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L:\PRXNWEBP\DOC\DQ\paymentstatistics\"/>
    </mc:Choice>
  </mc:AlternateContent>
  <xr:revisionPtr revIDLastSave="0" documentId="13_ncr:1_{F9C6D569-154D-4117-BFD2-5DDDBA7D7330}" xr6:coauthVersionLast="47" xr6:coauthVersionMax="47" xr10:uidLastSave="{00000000-0000-0000-0000-000000000000}"/>
  <bookViews>
    <workbookView xWindow="-120" yWindow="-120" windowWidth="29040" windowHeight="15840" tabRatio="896" firstSheet="33" activeTab="41" xr2:uid="{4C1D6D3B-3154-4820-B2F4-B88EB34870C3}"/>
  </bookViews>
  <sheets>
    <sheet name="Notes README! EN" sheetId="126" r:id="rId1"/>
    <sheet name="Notes README! NL" sheetId="125" r:id="rId2"/>
    <sheet name="Notes README! FR" sheetId="127" r:id="rId3"/>
    <sheet name="ERRATA" sheetId="128" r:id="rId4"/>
    <sheet name="MAPPING" sheetId="64" r:id="rId5"/>
    <sheet name="TABLE_1_CI - to report" sheetId="107" r:id="rId6"/>
    <sheet name="TABLE_1_ELMI - to report" sheetId="108" r:id="rId7"/>
    <sheet name="TABLE_1_PI - to report" sheetId="109" r:id="rId8"/>
    <sheet name="TABLE_1_POGI - to report" sheetId="110" r:id="rId9"/>
    <sheet name="PCT - overview" sheetId="2" r:id="rId10"/>
    <sheet name="PCT - details" sheetId="14" r:id="rId11"/>
    <sheet name="PCT - to report" sheetId="15" r:id="rId12"/>
    <sheet name="PDD - overview" sheetId="7" r:id="rId13"/>
    <sheet name="PDD - details" sheetId="18" r:id="rId14"/>
    <sheet name="PDD - to report" sheetId="19" r:id="rId15"/>
    <sheet name="PEM - overview" sheetId="9" r:id="rId16"/>
    <sheet name="PEM - details" sheetId="20" r:id="rId17"/>
    <sheet name="PEM - to report" sheetId="21" r:id="rId18"/>
    <sheet name="PCP issuers - overview" sheetId="82" r:id="rId19"/>
    <sheet name="PCP issuers - details" sheetId="83" r:id="rId20"/>
    <sheet name="PCP issuers - to report" sheetId="84" r:id="rId21"/>
    <sheet name="PCP acquirers - overview" sheetId="85" r:id="rId22"/>
    <sheet name="PCP acquirers - details" sheetId="86" r:id="rId23"/>
    <sheet name="PCP acquirers - to report" sheetId="87" r:id="rId24"/>
    <sheet name="PIS - overview" sheetId="22" r:id="rId25"/>
    <sheet name="PIS - details" sheetId="47" r:id="rId26"/>
    <sheet name="PIS - to report" sheetId="48" r:id="rId27"/>
    <sheet name="PAY - overview" sheetId="29" r:id="rId28"/>
    <sheet name="PAY - details" sheetId="28" r:id="rId29"/>
    <sheet name="PAY - to report" sheetId="49" r:id="rId30"/>
    <sheet name="PLB - overview" sheetId="30" r:id="rId31"/>
    <sheet name="PLB - details" sheetId="31" r:id="rId32"/>
    <sheet name="PLB - to report" sheetId="50" r:id="rId33"/>
    <sheet name="PCN - overview" sheetId="129" r:id="rId34"/>
    <sheet name="PCN - details" sheetId="130" r:id="rId35"/>
    <sheet name="PCN - to report" sheetId="131" r:id="rId36"/>
    <sheet name="PTN - overview" sheetId="132" r:id="rId37"/>
    <sheet name="PTN - details" sheetId="133" r:id="rId38"/>
    <sheet name="PTN - to report" sheetId="134" r:id="rId39"/>
    <sheet name="Codelists" sheetId="4" r:id="rId40"/>
    <sheet name="Geo codelists" sheetId="5" r:id="rId41"/>
    <sheet name="Validation checks" sheetId="112" r:id="rId42"/>
    <sheet name="Introduction - Hierarchy" sheetId="91" r:id="rId43"/>
    <sheet name="Tables 4b and 5b" sheetId="124" r:id="rId44"/>
    <sheet name="Cards number" sheetId="135" r:id="rId45"/>
    <sheet name="Terminals" sheetId="136" r:id="rId46"/>
  </sheets>
  <definedNames>
    <definedName name="_xlnm._FilterDatabase" localSheetId="28" hidden="1">'PAY - details'!$D$1:$F$34</definedName>
    <definedName name="_xlnm._FilterDatabase" localSheetId="34" hidden="1">'PCN - details'!$C$1:$E$394</definedName>
    <definedName name="_xlnm._FilterDatabase" localSheetId="22" hidden="1">'PCP acquirers - details'!$E$1:$N$47</definedName>
    <definedName name="_xlnm._FilterDatabase" localSheetId="19" hidden="1">'PCP issuers - details'!$E$1:$O$58</definedName>
    <definedName name="_xlnm._FilterDatabase" localSheetId="20" hidden="1">'PCP issuers - to report'!$C$3:$K$58</definedName>
    <definedName name="_xlnm._FilterDatabase" localSheetId="10" hidden="1">'PCT - details'!$D$3:$I$3</definedName>
    <definedName name="_xlnm._FilterDatabase" localSheetId="11" hidden="1">'PCT - to report'!$D$3:$I$3</definedName>
    <definedName name="_xlnm._FilterDatabase" localSheetId="13" hidden="1">'PDD - details'!$D$1:$I$189</definedName>
    <definedName name="_xlnm._FilterDatabase" localSheetId="16" hidden="1">'PEM - details'!$A$3:$M$1274</definedName>
    <definedName name="_xlnm._FilterDatabase" localSheetId="25" hidden="1">'PIS - details'!$F$1:$F$223</definedName>
    <definedName name="_xlnm._FilterDatabase" localSheetId="31" hidden="1">'PLB - details'!$C$1:$F$397</definedName>
    <definedName name="_xlnm._FilterDatabase" localSheetId="37" hidden="1">'PTN - details'!$D$1:$F$96</definedName>
    <definedName name="annex1">#N/A</definedName>
    <definedName name="annex2">#N/A</definedName>
    <definedName name="checkMFI">#REF!</definedName>
    <definedName name="checkNCB" localSheetId="3">#REF!</definedName>
    <definedName name="checkNCB" localSheetId="0">#REF!</definedName>
    <definedName name="checkNCB" localSheetId="2">#REF!</definedName>
    <definedName name="checkNCB" localSheetId="1">#REF!</definedName>
    <definedName name="checkNC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134" l="1"/>
  <c r="F5" i="134"/>
  <c r="F6" i="134"/>
  <c r="F7" i="134"/>
  <c r="F8" i="134"/>
  <c r="F9" i="134"/>
  <c r="F10" i="134"/>
  <c r="F11" i="134"/>
  <c r="F12" i="134"/>
  <c r="F13" i="134"/>
  <c r="F14" i="134"/>
  <c r="F15" i="134"/>
  <c r="F16" i="134"/>
  <c r="F17" i="134"/>
  <c r="F18" i="134"/>
  <c r="F19" i="134"/>
  <c r="F20" i="134"/>
  <c r="F21" i="134"/>
  <c r="F22" i="134"/>
  <c r="F23" i="134"/>
  <c r="F24" i="134"/>
  <c r="F25" i="134"/>
  <c r="F26" i="134"/>
  <c r="F27" i="134"/>
  <c r="F28" i="134"/>
  <c r="F29" i="134"/>
  <c r="F30" i="134"/>
  <c r="F31" i="134"/>
  <c r="F32" i="134"/>
  <c r="F33" i="134"/>
  <c r="F34" i="134"/>
  <c r="F35" i="134"/>
  <c r="F36" i="134"/>
  <c r="F37" i="134"/>
  <c r="F38" i="134"/>
  <c r="F39" i="134"/>
  <c r="F40" i="134"/>
  <c r="F41" i="134"/>
  <c r="F42" i="134"/>
  <c r="F43" i="134"/>
  <c r="F44" i="134"/>
  <c r="F45" i="134"/>
  <c r="F46" i="134"/>
  <c r="F47" i="134"/>
  <c r="F48" i="134"/>
  <c r="F49" i="134"/>
  <c r="F50" i="134"/>
  <c r="F51" i="134"/>
  <c r="F52" i="134"/>
  <c r="F53" i="134"/>
  <c r="F54" i="134"/>
  <c r="F55" i="134"/>
  <c r="F56" i="134"/>
  <c r="F57" i="134"/>
  <c r="F58" i="134"/>
  <c r="F59" i="134"/>
  <c r="F60" i="134"/>
  <c r="F61" i="134"/>
  <c r="F62" i="134"/>
  <c r="F63" i="134"/>
  <c r="F64" i="134"/>
  <c r="F65" i="134"/>
  <c r="F66" i="134"/>
  <c r="F67" i="134"/>
  <c r="F68" i="134"/>
  <c r="F69" i="134"/>
  <c r="F70" i="134"/>
  <c r="F71" i="134"/>
  <c r="F72" i="134"/>
  <c r="F73" i="134"/>
  <c r="F74" i="134"/>
  <c r="F75" i="134"/>
  <c r="F76" i="134"/>
  <c r="F77" i="134"/>
  <c r="F78" i="134"/>
  <c r="F79" i="134"/>
  <c r="F80" i="134"/>
  <c r="F81" i="134"/>
  <c r="F82" i="134"/>
  <c r="F83" i="134"/>
  <c r="F84" i="134"/>
  <c r="F85" i="134"/>
  <c r="F86" i="134"/>
  <c r="F87" i="134"/>
  <c r="F88" i="134"/>
  <c r="F89" i="134"/>
  <c r="F90" i="134"/>
  <c r="F91" i="134"/>
  <c r="F92" i="134"/>
  <c r="F93" i="134"/>
  <c r="F94" i="134"/>
  <c r="F95" i="134"/>
  <c r="F96" i="134"/>
  <c r="E4" i="131"/>
  <c r="E5" i="131"/>
  <c r="E6" i="131"/>
  <c r="E7" i="131"/>
  <c r="E8" i="131"/>
  <c r="E9" i="131"/>
  <c r="E10" i="131"/>
  <c r="E11" i="131"/>
  <c r="E12" i="131"/>
  <c r="E13" i="131"/>
  <c r="F4" i="87"/>
  <c r="L4" i="87" l="1"/>
  <c r="M4" i="87"/>
  <c r="N4" i="87"/>
  <c r="K4" i="87"/>
  <c r="J4" i="87"/>
  <c r="I4" i="87"/>
  <c r="H4" i="87"/>
  <c r="G4" i="87"/>
  <c r="E4" i="87"/>
  <c r="B4" i="87"/>
  <c r="A4" i="87"/>
  <c r="D4" i="87"/>
  <c r="C4" i="87"/>
  <c r="B4" i="84"/>
  <c r="A4" i="84"/>
  <c r="M4" i="84"/>
  <c r="N4" i="84"/>
  <c r="O4" i="84"/>
  <c r="L4" i="84"/>
  <c r="K4" i="84"/>
  <c r="J4" i="84"/>
  <c r="I4" i="84"/>
  <c r="H4" i="84"/>
  <c r="G4" i="84"/>
  <c r="F4" i="84"/>
  <c r="E4" i="84"/>
  <c r="D4" i="84"/>
  <c r="C4" i="84"/>
  <c r="F5" i="50" l="1"/>
  <c r="F6" i="50"/>
  <c r="F7" i="50"/>
  <c r="F8" i="50"/>
  <c r="F9" i="50"/>
  <c r="F10" i="50"/>
  <c r="F11" i="50"/>
  <c r="F12" i="50"/>
  <c r="F13" i="50"/>
  <c r="F14" i="50"/>
  <c r="F15" i="50"/>
  <c r="F16" i="50"/>
  <c r="F17" i="50"/>
  <c r="F18" i="50"/>
  <c r="F19" i="50"/>
  <c r="F20" i="50"/>
  <c r="F21" i="50"/>
  <c r="F4" i="50"/>
  <c r="F4" i="49"/>
  <c r="G4" i="49"/>
  <c r="H4" i="49"/>
  <c r="I4" i="49"/>
  <c r="F5" i="49"/>
  <c r="G5" i="49"/>
  <c r="H5" i="49"/>
  <c r="I5" i="49"/>
  <c r="F6" i="49"/>
  <c r="G6" i="49"/>
  <c r="H6" i="49"/>
  <c r="I6" i="49"/>
  <c r="F7" i="49"/>
  <c r="G7" i="49"/>
  <c r="H7" i="49"/>
  <c r="I7" i="49"/>
  <c r="F8" i="49"/>
  <c r="G8" i="49"/>
  <c r="H8" i="49"/>
  <c r="I8" i="49"/>
  <c r="F9" i="49"/>
  <c r="G9" i="49"/>
  <c r="H9" i="49"/>
  <c r="I9" i="49"/>
  <c r="F10" i="49"/>
  <c r="G10" i="49"/>
  <c r="H10" i="49"/>
  <c r="I10" i="49"/>
  <c r="F11" i="49"/>
  <c r="G11" i="49"/>
  <c r="H11" i="49"/>
  <c r="I11" i="49"/>
  <c r="F12" i="49"/>
  <c r="G12" i="49"/>
  <c r="H12" i="49"/>
  <c r="I12" i="49"/>
  <c r="F13" i="49"/>
  <c r="G13" i="49"/>
  <c r="H13" i="49"/>
  <c r="I13" i="49"/>
  <c r="F14" i="49"/>
  <c r="G14" i="49"/>
  <c r="H14" i="49"/>
  <c r="I14" i="49"/>
  <c r="F15" i="49"/>
  <c r="G15" i="49"/>
  <c r="H15" i="49"/>
  <c r="I15" i="49"/>
  <c r="F16" i="49"/>
  <c r="G16" i="49"/>
  <c r="H16" i="49"/>
  <c r="I16" i="49"/>
  <c r="F17" i="49"/>
  <c r="G17" i="49"/>
  <c r="H17" i="49"/>
  <c r="I17" i="49"/>
  <c r="F18" i="49"/>
  <c r="G18" i="49"/>
  <c r="H18" i="49"/>
  <c r="I18" i="49"/>
  <c r="F19" i="49"/>
  <c r="G19" i="49"/>
  <c r="H19" i="49"/>
  <c r="I19" i="49"/>
  <c r="F20" i="49"/>
  <c r="G20" i="49"/>
  <c r="H20" i="49"/>
  <c r="I20" i="49"/>
  <c r="F21" i="49"/>
  <c r="G21" i="49"/>
  <c r="H21" i="49"/>
  <c r="I21" i="49"/>
  <c r="F22" i="49"/>
  <c r="G22" i="49"/>
  <c r="H22" i="49"/>
  <c r="I22" i="49"/>
  <c r="F23" i="49"/>
  <c r="G23" i="49"/>
  <c r="H23" i="49"/>
  <c r="I23" i="49"/>
  <c r="F24" i="49"/>
  <c r="G24" i="49"/>
  <c r="H24" i="49"/>
  <c r="I24" i="49"/>
  <c r="F25" i="49"/>
  <c r="G25" i="49"/>
  <c r="H25" i="49"/>
  <c r="I25" i="49"/>
  <c r="F26" i="49"/>
  <c r="G26" i="49"/>
  <c r="H26" i="49"/>
  <c r="I26" i="49"/>
  <c r="F27" i="49"/>
  <c r="G27" i="49"/>
  <c r="H27" i="49"/>
  <c r="I27" i="49"/>
  <c r="F28" i="49"/>
  <c r="G28" i="49"/>
  <c r="H28" i="49"/>
  <c r="I28" i="49"/>
  <c r="F29" i="49"/>
  <c r="G29" i="49"/>
  <c r="H29" i="49"/>
  <c r="I29" i="49"/>
  <c r="F30" i="49"/>
  <c r="G30" i="49"/>
  <c r="H30" i="49"/>
  <c r="I30" i="49"/>
  <c r="F31" i="49"/>
  <c r="G31" i="49"/>
  <c r="H31" i="49"/>
  <c r="I31" i="49"/>
  <c r="F32" i="49"/>
  <c r="G32" i="49"/>
  <c r="H32" i="49"/>
  <c r="I32" i="49"/>
  <c r="F33" i="49"/>
  <c r="G33" i="49"/>
  <c r="H33" i="49"/>
  <c r="I33" i="49"/>
  <c r="F34" i="49"/>
  <c r="G34" i="49"/>
  <c r="H34" i="49"/>
  <c r="I34" i="49"/>
  <c r="G5" i="48"/>
  <c r="H5" i="48"/>
  <c r="I5" i="48"/>
  <c r="J5" i="48"/>
  <c r="G6" i="48"/>
  <c r="H6" i="48"/>
  <c r="I6" i="48"/>
  <c r="J6" i="48"/>
  <c r="G7" i="48"/>
  <c r="H7" i="48"/>
  <c r="I7" i="48"/>
  <c r="J7" i="48"/>
  <c r="G8" i="48"/>
  <c r="H8" i="48"/>
  <c r="I8" i="48"/>
  <c r="J8" i="48"/>
  <c r="G9" i="48"/>
  <c r="H9" i="48"/>
  <c r="I9" i="48"/>
  <c r="J9" i="48"/>
  <c r="G10" i="48"/>
  <c r="H10" i="48"/>
  <c r="I10" i="48"/>
  <c r="J10" i="48"/>
  <c r="G11" i="48"/>
  <c r="H11" i="48"/>
  <c r="I11" i="48"/>
  <c r="J11" i="48"/>
  <c r="G12" i="48"/>
  <c r="H12" i="48"/>
  <c r="I12" i="48"/>
  <c r="J12" i="48"/>
  <c r="G13" i="48"/>
  <c r="H13" i="48"/>
  <c r="I13" i="48"/>
  <c r="J13" i="48"/>
  <c r="G14" i="48"/>
  <c r="H14" i="48"/>
  <c r="I14" i="48"/>
  <c r="J14" i="48"/>
  <c r="G15" i="48"/>
  <c r="H15" i="48"/>
  <c r="I15" i="48"/>
  <c r="J15" i="48"/>
  <c r="G16" i="48"/>
  <c r="H16" i="48"/>
  <c r="I16" i="48"/>
  <c r="J16" i="48"/>
  <c r="G17" i="48"/>
  <c r="H17" i="48"/>
  <c r="I17" i="48"/>
  <c r="J17" i="48"/>
  <c r="G18" i="48"/>
  <c r="H18" i="48"/>
  <c r="I18" i="48"/>
  <c r="J18" i="48"/>
  <c r="G19" i="48"/>
  <c r="H19" i="48"/>
  <c r="I19" i="48"/>
  <c r="J19" i="48"/>
  <c r="G20" i="48"/>
  <c r="H20" i="48"/>
  <c r="I20" i="48"/>
  <c r="J20" i="48"/>
  <c r="G21" i="48"/>
  <c r="H21" i="48"/>
  <c r="I21" i="48"/>
  <c r="J21" i="48"/>
  <c r="G22" i="48"/>
  <c r="H22" i="48"/>
  <c r="I22" i="48"/>
  <c r="J22" i="48"/>
  <c r="G23" i="48"/>
  <c r="H23" i="48"/>
  <c r="I23" i="48"/>
  <c r="J23" i="48"/>
  <c r="G24" i="48"/>
  <c r="H24" i="48"/>
  <c r="I24" i="48"/>
  <c r="J24" i="48"/>
  <c r="G25" i="48"/>
  <c r="H25" i="48"/>
  <c r="I25" i="48"/>
  <c r="J25" i="48"/>
  <c r="G26" i="48"/>
  <c r="H26" i="48"/>
  <c r="I26" i="48"/>
  <c r="J26" i="48"/>
  <c r="G27" i="48"/>
  <c r="H27" i="48"/>
  <c r="I27" i="48"/>
  <c r="J27" i="48"/>
  <c r="G28" i="48"/>
  <c r="H28" i="48"/>
  <c r="I28" i="48"/>
  <c r="J28" i="48"/>
  <c r="G29" i="48"/>
  <c r="H29" i="48"/>
  <c r="I29" i="48"/>
  <c r="J29" i="48"/>
  <c r="G30" i="48"/>
  <c r="H30" i="48"/>
  <c r="I30" i="48"/>
  <c r="J30" i="48"/>
  <c r="G31" i="48"/>
  <c r="H31" i="48"/>
  <c r="I31" i="48"/>
  <c r="J31" i="48"/>
  <c r="G32" i="48"/>
  <c r="H32" i="48"/>
  <c r="I32" i="48"/>
  <c r="J32" i="48"/>
  <c r="G33" i="48"/>
  <c r="H33" i="48"/>
  <c r="I33" i="48"/>
  <c r="J33" i="48"/>
  <c r="G34" i="48"/>
  <c r="H34" i="48"/>
  <c r="I34" i="48"/>
  <c r="J34" i="48"/>
  <c r="G35" i="48"/>
  <c r="H35" i="48"/>
  <c r="I35" i="48"/>
  <c r="J35" i="48"/>
  <c r="G36" i="48"/>
  <c r="H36" i="48"/>
  <c r="I36" i="48"/>
  <c r="J36" i="48"/>
  <c r="G37" i="48"/>
  <c r="H37" i="48"/>
  <c r="I37" i="48"/>
  <c r="J37" i="48"/>
  <c r="G38" i="48"/>
  <c r="H38" i="48"/>
  <c r="I38" i="48"/>
  <c r="J38" i="48"/>
  <c r="G39" i="48"/>
  <c r="H39" i="48"/>
  <c r="I39" i="48"/>
  <c r="J39" i="48"/>
  <c r="G40" i="48"/>
  <c r="H40" i="48"/>
  <c r="I40" i="48"/>
  <c r="J40" i="48"/>
  <c r="G41" i="48"/>
  <c r="H41" i="48"/>
  <c r="I41" i="48"/>
  <c r="J41" i="48"/>
  <c r="G42" i="48"/>
  <c r="H42" i="48"/>
  <c r="I42" i="48"/>
  <c r="J42" i="48"/>
  <c r="G43" i="48"/>
  <c r="H43" i="48"/>
  <c r="I43" i="48"/>
  <c r="J43" i="48"/>
  <c r="G44" i="48"/>
  <c r="H44" i="48"/>
  <c r="I44" i="48"/>
  <c r="J44" i="48"/>
  <c r="G45" i="48"/>
  <c r="H45" i="48"/>
  <c r="I45" i="48"/>
  <c r="J45" i="48"/>
  <c r="G46" i="48"/>
  <c r="H46" i="48"/>
  <c r="I46" i="48"/>
  <c r="J46" i="48"/>
  <c r="G47" i="48"/>
  <c r="H47" i="48"/>
  <c r="I47" i="48"/>
  <c r="J47" i="48"/>
  <c r="G48" i="48"/>
  <c r="H48" i="48"/>
  <c r="I48" i="48"/>
  <c r="J48" i="48"/>
  <c r="G49" i="48"/>
  <c r="H49" i="48"/>
  <c r="I49" i="48"/>
  <c r="J49" i="48"/>
  <c r="G50" i="48"/>
  <c r="H50" i="48"/>
  <c r="I50" i="48"/>
  <c r="J50" i="48"/>
  <c r="G51" i="48"/>
  <c r="H51" i="48"/>
  <c r="I51" i="48"/>
  <c r="J51" i="48"/>
  <c r="G52" i="48"/>
  <c r="H52" i="48"/>
  <c r="I52" i="48"/>
  <c r="J52" i="48"/>
  <c r="G53" i="48"/>
  <c r="H53" i="48"/>
  <c r="I53" i="48"/>
  <c r="J53" i="48"/>
  <c r="G54" i="48"/>
  <c r="H54" i="48"/>
  <c r="I54" i="48"/>
  <c r="J54" i="48"/>
  <c r="G55" i="48"/>
  <c r="H55" i="48"/>
  <c r="I55" i="48"/>
  <c r="J55" i="48"/>
  <c r="G56" i="48"/>
  <c r="H56" i="48"/>
  <c r="I56" i="48"/>
  <c r="J56" i="48"/>
  <c r="G57" i="48"/>
  <c r="H57" i="48"/>
  <c r="I57" i="48"/>
  <c r="J57" i="48"/>
  <c r="G58" i="48"/>
  <c r="H58" i="48"/>
  <c r="I58" i="48"/>
  <c r="J58" i="48"/>
  <c r="G59" i="48"/>
  <c r="H59" i="48"/>
  <c r="I59" i="48"/>
  <c r="J59" i="48"/>
  <c r="G60" i="48"/>
  <c r="H60" i="48"/>
  <c r="I60" i="48"/>
  <c r="J60" i="48"/>
  <c r="G61" i="48"/>
  <c r="H61" i="48"/>
  <c r="I61" i="48"/>
  <c r="J61" i="48"/>
  <c r="G62" i="48"/>
  <c r="H62" i="48"/>
  <c r="I62" i="48"/>
  <c r="J62" i="48"/>
  <c r="G63" i="48"/>
  <c r="H63" i="48"/>
  <c r="I63" i="48"/>
  <c r="J63" i="48"/>
  <c r="G64" i="48"/>
  <c r="H64" i="48"/>
  <c r="I64" i="48"/>
  <c r="J64" i="48"/>
  <c r="G65" i="48"/>
  <c r="H65" i="48"/>
  <c r="I65" i="48"/>
  <c r="J65" i="48"/>
  <c r="G66" i="48"/>
  <c r="H66" i="48"/>
  <c r="I66" i="48"/>
  <c r="J66" i="48"/>
  <c r="G67" i="48"/>
  <c r="H67" i="48"/>
  <c r="I67" i="48"/>
  <c r="J67" i="48"/>
  <c r="G68" i="48"/>
  <c r="H68" i="48"/>
  <c r="I68" i="48"/>
  <c r="J68" i="48"/>
  <c r="G69" i="48"/>
  <c r="H69" i="48"/>
  <c r="I69" i="48"/>
  <c r="J69" i="48"/>
  <c r="G70" i="48"/>
  <c r="H70" i="48"/>
  <c r="I70" i="48"/>
  <c r="J70" i="48"/>
  <c r="G71" i="48"/>
  <c r="H71" i="48"/>
  <c r="I71" i="48"/>
  <c r="J71" i="48"/>
  <c r="G72" i="48"/>
  <c r="H72" i="48"/>
  <c r="I72" i="48"/>
  <c r="J72" i="48"/>
  <c r="G73" i="48"/>
  <c r="H73" i="48"/>
  <c r="I73" i="48"/>
  <c r="J73" i="48"/>
  <c r="G74" i="48"/>
  <c r="H74" i="48"/>
  <c r="I74" i="48"/>
  <c r="J74" i="48"/>
  <c r="G75" i="48"/>
  <c r="H75" i="48"/>
  <c r="I75" i="48"/>
  <c r="J75" i="48"/>
  <c r="G76" i="48"/>
  <c r="H76" i="48"/>
  <c r="I76" i="48"/>
  <c r="J76" i="48"/>
  <c r="G77" i="48"/>
  <c r="H77" i="48"/>
  <c r="I77" i="48"/>
  <c r="J77" i="48"/>
  <c r="G78" i="48"/>
  <c r="H78" i="48"/>
  <c r="I78" i="48"/>
  <c r="J78" i="48"/>
  <c r="G79" i="48"/>
  <c r="H79" i="48"/>
  <c r="I79" i="48"/>
  <c r="J79" i="48"/>
  <c r="G80" i="48"/>
  <c r="H80" i="48"/>
  <c r="I80" i="48"/>
  <c r="J80" i="48"/>
  <c r="G81" i="48"/>
  <c r="H81" i="48"/>
  <c r="I81" i="48"/>
  <c r="J81" i="48"/>
  <c r="G82" i="48"/>
  <c r="H82" i="48"/>
  <c r="I82" i="48"/>
  <c r="J82" i="48"/>
  <c r="G83" i="48"/>
  <c r="H83" i="48"/>
  <c r="I83" i="48"/>
  <c r="J83" i="48"/>
  <c r="G84" i="48"/>
  <c r="H84" i="48"/>
  <c r="I84" i="48"/>
  <c r="J84" i="48"/>
  <c r="G85" i="48"/>
  <c r="H85" i="48"/>
  <c r="I85" i="48"/>
  <c r="J85" i="48"/>
  <c r="G86" i="48"/>
  <c r="H86" i="48"/>
  <c r="I86" i="48"/>
  <c r="J86" i="48"/>
  <c r="G87" i="48"/>
  <c r="H87" i="48"/>
  <c r="I87" i="48"/>
  <c r="J87" i="48"/>
  <c r="G88" i="48"/>
  <c r="H88" i="48"/>
  <c r="I88" i="48"/>
  <c r="J88" i="48"/>
  <c r="G89" i="48"/>
  <c r="H89" i="48"/>
  <c r="I89" i="48"/>
  <c r="J89" i="48"/>
  <c r="G90" i="48"/>
  <c r="H90" i="48"/>
  <c r="I90" i="48"/>
  <c r="J90" i="48"/>
  <c r="G91" i="48"/>
  <c r="H91" i="48"/>
  <c r="I91" i="48"/>
  <c r="J91" i="48"/>
  <c r="G92" i="48"/>
  <c r="H92" i="48"/>
  <c r="I92" i="48"/>
  <c r="J92" i="48"/>
  <c r="G93" i="48"/>
  <c r="H93" i="48"/>
  <c r="I93" i="48"/>
  <c r="J93" i="48"/>
  <c r="G94" i="48"/>
  <c r="H94" i="48"/>
  <c r="I94" i="48"/>
  <c r="J94" i="48"/>
  <c r="G95" i="48"/>
  <c r="H95" i="48"/>
  <c r="I95" i="48"/>
  <c r="J95" i="48"/>
  <c r="G96" i="48"/>
  <c r="H96" i="48"/>
  <c r="I96" i="48"/>
  <c r="J96" i="48"/>
  <c r="G97" i="48"/>
  <c r="H97" i="48"/>
  <c r="I97" i="48"/>
  <c r="J97" i="48"/>
  <c r="G98" i="48"/>
  <c r="H98" i="48"/>
  <c r="I98" i="48"/>
  <c r="J98" i="48"/>
  <c r="G99" i="48"/>
  <c r="H99" i="48"/>
  <c r="I99" i="48"/>
  <c r="J99" i="48"/>
  <c r="G100" i="48"/>
  <c r="H100" i="48"/>
  <c r="I100" i="48"/>
  <c r="J100" i="48"/>
  <c r="G101" i="48"/>
  <c r="H101" i="48"/>
  <c r="I101" i="48"/>
  <c r="J101" i="48"/>
  <c r="G102" i="48"/>
  <c r="H102" i="48"/>
  <c r="I102" i="48"/>
  <c r="J102" i="48"/>
  <c r="G103" i="48"/>
  <c r="H103" i="48"/>
  <c r="I103" i="48"/>
  <c r="J103" i="48"/>
  <c r="G104" i="48"/>
  <c r="H104" i="48"/>
  <c r="I104" i="48"/>
  <c r="J104" i="48"/>
  <c r="G105" i="48"/>
  <c r="H105" i="48"/>
  <c r="I105" i="48"/>
  <c r="J105" i="48"/>
  <c r="G106" i="48"/>
  <c r="H106" i="48"/>
  <c r="I106" i="48"/>
  <c r="J106" i="48"/>
  <c r="G107" i="48"/>
  <c r="H107" i="48"/>
  <c r="I107" i="48"/>
  <c r="J107" i="48"/>
  <c r="G108" i="48"/>
  <c r="H108" i="48"/>
  <c r="I108" i="48"/>
  <c r="J108" i="48"/>
  <c r="G109" i="48"/>
  <c r="H109" i="48"/>
  <c r="I109" i="48"/>
  <c r="J109" i="48"/>
  <c r="G110" i="48"/>
  <c r="H110" i="48"/>
  <c r="I110" i="48"/>
  <c r="J110" i="48"/>
  <c r="G111" i="48"/>
  <c r="H111" i="48"/>
  <c r="I111" i="48"/>
  <c r="J111" i="48"/>
  <c r="G112" i="48"/>
  <c r="H112" i="48"/>
  <c r="I112" i="48"/>
  <c r="J112" i="48"/>
  <c r="G113" i="48"/>
  <c r="H113" i="48"/>
  <c r="I113" i="48"/>
  <c r="J113" i="48"/>
  <c r="G114" i="48"/>
  <c r="H114" i="48"/>
  <c r="I114" i="48"/>
  <c r="J114" i="48"/>
  <c r="G115" i="48"/>
  <c r="H115" i="48"/>
  <c r="I115" i="48"/>
  <c r="J115" i="48"/>
  <c r="G116" i="48"/>
  <c r="H116" i="48"/>
  <c r="I116" i="48"/>
  <c r="J116" i="48"/>
  <c r="G117" i="48"/>
  <c r="H117" i="48"/>
  <c r="I117" i="48"/>
  <c r="J117" i="48"/>
  <c r="G118" i="48"/>
  <c r="H118" i="48"/>
  <c r="I118" i="48"/>
  <c r="J118" i="48"/>
  <c r="G119" i="48"/>
  <c r="H119" i="48"/>
  <c r="I119" i="48"/>
  <c r="J119" i="48"/>
  <c r="G120" i="48"/>
  <c r="H120" i="48"/>
  <c r="I120" i="48"/>
  <c r="J120" i="48"/>
  <c r="G121" i="48"/>
  <c r="H121" i="48"/>
  <c r="I121" i="48"/>
  <c r="J121" i="48"/>
  <c r="G122" i="48"/>
  <c r="H122" i="48"/>
  <c r="I122" i="48"/>
  <c r="J122" i="48"/>
  <c r="G123" i="48"/>
  <c r="H123" i="48"/>
  <c r="I123" i="48"/>
  <c r="J123" i="48"/>
  <c r="G124" i="48"/>
  <c r="H124" i="48"/>
  <c r="I124" i="48"/>
  <c r="J124" i="48"/>
  <c r="G125" i="48"/>
  <c r="H125" i="48"/>
  <c r="I125" i="48"/>
  <c r="J125" i="48"/>
  <c r="G126" i="48"/>
  <c r="H126" i="48"/>
  <c r="I126" i="48"/>
  <c r="J126" i="48"/>
  <c r="G127" i="48"/>
  <c r="H127" i="48"/>
  <c r="I127" i="48"/>
  <c r="J127" i="48"/>
  <c r="G128" i="48"/>
  <c r="H128" i="48"/>
  <c r="I128" i="48"/>
  <c r="J128" i="48"/>
  <c r="G129" i="48"/>
  <c r="H129" i="48"/>
  <c r="I129" i="48"/>
  <c r="J129" i="48"/>
  <c r="G130" i="48"/>
  <c r="H130" i="48"/>
  <c r="I130" i="48"/>
  <c r="J130" i="48"/>
  <c r="G131" i="48"/>
  <c r="H131" i="48"/>
  <c r="I131" i="48"/>
  <c r="J131" i="48"/>
  <c r="G132" i="48"/>
  <c r="H132" i="48"/>
  <c r="I132" i="48"/>
  <c r="J132" i="48"/>
  <c r="G133" i="48"/>
  <c r="H133" i="48"/>
  <c r="I133" i="48"/>
  <c r="J133" i="48"/>
  <c r="G134" i="48"/>
  <c r="H134" i="48"/>
  <c r="I134" i="48"/>
  <c r="J134" i="48"/>
  <c r="G135" i="48"/>
  <c r="H135" i="48"/>
  <c r="I135" i="48"/>
  <c r="J135" i="48"/>
  <c r="G136" i="48"/>
  <c r="H136" i="48"/>
  <c r="I136" i="48"/>
  <c r="J136" i="48"/>
  <c r="G137" i="48"/>
  <c r="H137" i="48"/>
  <c r="I137" i="48"/>
  <c r="J137" i="48"/>
  <c r="G138" i="48"/>
  <c r="H138" i="48"/>
  <c r="I138" i="48"/>
  <c r="J138" i="48"/>
  <c r="G139" i="48"/>
  <c r="H139" i="48"/>
  <c r="I139" i="48"/>
  <c r="J139" i="48"/>
  <c r="G140" i="48"/>
  <c r="H140" i="48"/>
  <c r="I140" i="48"/>
  <c r="J140" i="48"/>
  <c r="G141" i="48"/>
  <c r="H141" i="48"/>
  <c r="I141" i="48"/>
  <c r="J141" i="48"/>
  <c r="G142" i="48"/>
  <c r="H142" i="48"/>
  <c r="I142" i="48"/>
  <c r="J142" i="48"/>
  <c r="G143" i="48"/>
  <c r="H143" i="48"/>
  <c r="I143" i="48"/>
  <c r="J143" i="48"/>
  <c r="G144" i="48"/>
  <c r="H144" i="48"/>
  <c r="I144" i="48"/>
  <c r="J144" i="48"/>
  <c r="G145" i="48"/>
  <c r="H145" i="48"/>
  <c r="I145" i="48"/>
  <c r="J145" i="48"/>
  <c r="G146" i="48"/>
  <c r="H146" i="48"/>
  <c r="I146" i="48"/>
  <c r="J146" i="48"/>
  <c r="G147" i="48"/>
  <c r="H147" i="48"/>
  <c r="I147" i="48"/>
  <c r="J147" i="48"/>
  <c r="G148" i="48"/>
  <c r="H148" i="48"/>
  <c r="I148" i="48"/>
  <c r="J148" i="48"/>
  <c r="G149" i="48"/>
  <c r="H149" i="48"/>
  <c r="I149" i="48"/>
  <c r="J149" i="48"/>
  <c r="G150" i="48"/>
  <c r="H150" i="48"/>
  <c r="I150" i="48"/>
  <c r="J150" i="48"/>
  <c r="G151" i="48"/>
  <c r="H151" i="48"/>
  <c r="I151" i="48"/>
  <c r="J151" i="48"/>
  <c r="G152" i="48"/>
  <c r="H152" i="48"/>
  <c r="I152" i="48"/>
  <c r="J152" i="48"/>
  <c r="G153" i="48"/>
  <c r="H153" i="48"/>
  <c r="I153" i="48"/>
  <c r="J153" i="48"/>
  <c r="G154" i="48"/>
  <c r="H154" i="48"/>
  <c r="I154" i="48"/>
  <c r="J154" i="48"/>
  <c r="G155" i="48"/>
  <c r="H155" i="48"/>
  <c r="I155" i="48"/>
  <c r="J155" i="48"/>
  <c r="G156" i="48"/>
  <c r="H156" i="48"/>
  <c r="I156" i="48"/>
  <c r="J156" i="48"/>
  <c r="G157" i="48"/>
  <c r="H157" i="48"/>
  <c r="I157" i="48"/>
  <c r="J157" i="48"/>
  <c r="G158" i="48"/>
  <c r="H158" i="48"/>
  <c r="I158" i="48"/>
  <c r="J158" i="48"/>
  <c r="G159" i="48"/>
  <c r="H159" i="48"/>
  <c r="I159" i="48"/>
  <c r="J159" i="48"/>
  <c r="G160" i="48"/>
  <c r="H160" i="48"/>
  <c r="I160" i="48"/>
  <c r="J160" i="48"/>
  <c r="G161" i="48"/>
  <c r="H161" i="48"/>
  <c r="I161" i="48"/>
  <c r="J161" i="48"/>
  <c r="G162" i="48"/>
  <c r="H162" i="48"/>
  <c r="I162" i="48"/>
  <c r="J162" i="48"/>
  <c r="G163" i="48"/>
  <c r="H163" i="48"/>
  <c r="I163" i="48"/>
  <c r="J163" i="48"/>
  <c r="G164" i="48"/>
  <c r="H164" i="48"/>
  <c r="I164" i="48"/>
  <c r="J164" i="48"/>
  <c r="G165" i="48"/>
  <c r="H165" i="48"/>
  <c r="I165" i="48"/>
  <c r="J165" i="48"/>
  <c r="G166" i="48"/>
  <c r="H166" i="48"/>
  <c r="I166" i="48"/>
  <c r="J166" i="48"/>
  <c r="G167" i="48"/>
  <c r="H167" i="48"/>
  <c r="I167" i="48"/>
  <c r="J167" i="48"/>
  <c r="G168" i="48"/>
  <c r="H168" i="48"/>
  <c r="I168" i="48"/>
  <c r="J168" i="48"/>
  <c r="G169" i="48"/>
  <c r="H169" i="48"/>
  <c r="I169" i="48"/>
  <c r="J169" i="48"/>
  <c r="G170" i="48"/>
  <c r="H170" i="48"/>
  <c r="I170" i="48"/>
  <c r="J170" i="48"/>
  <c r="G171" i="48"/>
  <c r="H171" i="48"/>
  <c r="I171" i="48"/>
  <c r="J171" i="48"/>
  <c r="G172" i="48"/>
  <c r="H172" i="48"/>
  <c r="I172" i="48"/>
  <c r="J172" i="48"/>
  <c r="G173" i="48"/>
  <c r="H173" i="48"/>
  <c r="I173" i="48"/>
  <c r="J173" i="48"/>
  <c r="G174" i="48"/>
  <c r="H174" i="48"/>
  <c r="I174" i="48"/>
  <c r="J174" i="48"/>
  <c r="G175" i="48"/>
  <c r="H175" i="48"/>
  <c r="I175" i="48"/>
  <c r="J175" i="48"/>
  <c r="G176" i="48"/>
  <c r="H176" i="48"/>
  <c r="I176" i="48"/>
  <c r="J176" i="48"/>
  <c r="G177" i="48"/>
  <c r="H177" i="48"/>
  <c r="I177" i="48"/>
  <c r="J177" i="48"/>
  <c r="G178" i="48"/>
  <c r="H178" i="48"/>
  <c r="I178" i="48"/>
  <c r="J178" i="48"/>
  <c r="G179" i="48"/>
  <c r="H179" i="48"/>
  <c r="I179" i="48"/>
  <c r="J179" i="48"/>
  <c r="G180" i="48"/>
  <c r="H180" i="48"/>
  <c r="I180" i="48"/>
  <c r="J180" i="48"/>
  <c r="G181" i="48"/>
  <c r="H181" i="48"/>
  <c r="I181" i="48"/>
  <c r="J181" i="48"/>
  <c r="G182" i="48"/>
  <c r="H182" i="48"/>
  <c r="I182" i="48"/>
  <c r="J182" i="48"/>
  <c r="G183" i="48"/>
  <c r="H183" i="48"/>
  <c r="I183" i="48"/>
  <c r="J183" i="48"/>
  <c r="G184" i="48"/>
  <c r="H184" i="48"/>
  <c r="I184" i="48"/>
  <c r="J184" i="48"/>
  <c r="G185" i="48"/>
  <c r="H185" i="48"/>
  <c r="I185" i="48"/>
  <c r="J185" i="48"/>
  <c r="G186" i="48"/>
  <c r="H186" i="48"/>
  <c r="I186" i="48"/>
  <c r="J186" i="48"/>
  <c r="G187" i="48"/>
  <c r="H187" i="48"/>
  <c r="I187" i="48"/>
  <c r="J187" i="48"/>
  <c r="G188" i="48"/>
  <c r="H188" i="48"/>
  <c r="I188" i="48"/>
  <c r="J188" i="48"/>
  <c r="G189" i="48"/>
  <c r="H189" i="48"/>
  <c r="I189" i="48"/>
  <c r="J189" i="48"/>
  <c r="H4" i="48"/>
  <c r="I4" i="48"/>
  <c r="J4" i="48"/>
  <c r="G4" i="48"/>
  <c r="J4" i="21"/>
  <c r="K4" i="21"/>
  <c r="J5" i="21"/>
  <c r="K5" i="21"/>
  <c r="J6" i="21"/>
  <c r="K6" i="21"/>
  <c r="J7" i="21"/>
  <c r="K7" i="21"/>
  <c r="J8" i="21"/>
  <c r="K8" i="21"/>
  <c r="J9" i="21"/>
  <c r="K9" i="21"/>
  <c r="J10" i="21"/>
  <c r="K10" i="21"/>
  <c r="J11" i="21"/>
  <c r="K11" i="21"/>
  <c r="J12" i="21"/>
  <c r="K12" i="21"/>
  <c r="J13" i="21"/>
  <c r="K13" i="21"/>
  <c r="J14" i="21"/>
  <c r="K14" i="21"/>
  <c r="J15" i="21"/>
  <c r="K15" i="21"/>
  <c r="J16" i="21"/>
  <c r="K16" i="21"/>
  <c r="J17" i="21"/>
  <c r="K17" i="21"/>
  <c r="J18" i="21"/>
  <c r="K18" i="21"/>
  <c r="J19" i="21"/>
  <c r="K19" i="21"/>
  <c r="J20" i="21"/>
  <c r="K20" i="21"/>
  <c r="J21" i="21"/>
  <c r="K21" i="21"/>
  <c r="J22" i="21"/>
  <c r="K22" i="21"/>
  <c r="J23" i="21"/>
  <c r="K23" i="21"/>
  <c r="J24" i="21"/>
  <c r="K24" i="21"/>
  <c r="J25" i="21"/>
  <c r="K25" i="21"/>
  <c r="J26" i="21"/>
  <c r="K26" i="21"/>
  <c r="J27" i="21"/>
  <c r="K27" i="21"/>
  <c r="J28" i="21"/>
  <c r="K28" i="21"/>
  <c r="J29" i="21"/>
  <c r="K29" i="21"/>
  <c r="J30" i="21"/>
  <c r="K30" i="21"/>
  <c r="J31" i="21"/>
  <c r="K31" i="21"/>
  <c r="J32" i="21"/>
  <c r="K32" i="21"/>
  <c r="J33" i="21"/>
  <c r="K33" i="21"/>
  <c r="J34" i="21"/>
  <c r="K34" i="21"/>
  <c r="L35" i="21"/>
  <c r="M35" i="21"/>
  <c r="L36" i="21"/>
  <c r="M36" i="21"/>
  <c r="L37" i="21"/>
  <c r="M37" i="21"/>
  <c r="L38" i="21"/>
  <c r="M38" i="21"/>
  <c r="L39" i="21"/>
  <c r="M39" i="21"/>
  <c r="L40" i="21"/>
  <c r="M40" i="21"/>
  <c r="L41" i="21"/>
  <c r="M41" i="21"/>
  <c r="L42" i="21"/>
  <c r="M42" i="21"/>
  <c r="L43" i="21"/>
  <c r="M43" i="21"/>
  <c r="L44" i="21"/>
  <c r="M44" i="21"/>
  <c r="L45" i="21"/>
  <c r="M45" i="21"/>
  <c r="L46" i="21"/>
  <c r="M46" i="21"/>
  <c r="L47" i="21"/>
  <c r="M47" i="21"/>
  <c r="L48" i="21"/>
  <c r="M48" i="21"/>
  <c r="L49" i="21"/>
  <c r="M49" i="21"/>
  <c r="L50" i="21"/>
  <c r="M50" i="21"/>
  <c r="L51" i="21"/>
  <c r="M51" i="21"/>
  <c r="L52" i="21"/>
  <c r="M52" i="21"/>
  <c r="L53" i="21"/>
  <c r="M53" i="21"/>
  <c r="L54" i="21"/>
  <c r="M54" i="21"/>
  <c r="L55" i="21"/>
  <c r="M55" i="21"/>
  <c r="L56" i="21"/>
  <c r="M56" i="21"/>
  <c r="L57" i="21"/>
  <c r="M57" i="21"/>
  <c r="L58" i="21"/>
  <c r="M58" i="21"/>
  <c r="L59" i="21"/>
  <c r="M59" i="21"/>
  <c r="L60" i="21"/>
  <c r="M60" i="21"/>
  <c r="L61" i="21"/>
  <c r="M61" i="21"/>
  <c r="L62" i="21"/>
  <c r="M62" i="21"/>
  <c r="L63" i="21"/>
  <c r="M63" i="21"/>
  <c r="L64" i="21"/>
  <c r="M64" i="21"/>
  <c r="L65" i="21"/>
  <c r="M65" i="21"/>
  <c r="L66" i="21"/>
  <c r="M66" i="21"/>
  <c r="L67" i="21"/>
  <c r="M67" i="21"/>
  <c r="L68" i="21"/>
  <c r="M68" i="21"/>
  <c r="L69" i="21"/>
  <c r="M69" i="21"/>
  <c r="L70" i="21"/>
  <c r="M70" i="21"/>
  <c r="L71" i="21"/>
  <c r="M71" i="21"/>
  <c r="L72" i="21"/>
  <c r="M72" i="21"/>
  <c r="L73" i="21"/>
  <c r="M73" i="21"/>
  <c r="L74" i="21"/>
  <c r="M74" i="21"/>
  <c r="L75" i="21"/>
  <c r="M75" i="21"/>
  <c r="L76" i="21"/>
  <c r="M76" i="21"/>
  <c r="L77" i="21"/>
  <c r="M77" i="21"/>
  <c r="L78" i="21"/>
  <c r="M78" i="21"/>
  <c r="L79" i="21"/>
  <c r="M79" i="21"/>
  <c r="L80" i="21"/>
  <c r="M80" i="21"/>
  <c r="L81" i="21"/>
  <c r="M81" i="21"/>
  <c r="L82" i="21"/>
  <c r="M82" i="21"/>
  <c r="L83" i="21"/>
  <c r="M83" i="21"/>
  <c r="L84" i="21"/>
  <c r="M84" i="21"/>
  <c r="L85" i="21"/>
  <c r="M85" i="21"/>
  <c r="L86" i="21"/>
  <c r="M86" i="21"/>
  <c r="L87" i="21"/>
  <c r="M87" i="21"/>
  <c r="L88" i="21"/>
  <c r="M88" i="21"/>
  <c r="L89" i="21"/>
  <c r="M89" i="21"/>
  <c r="L90" i="21"/>
  <c r="M90" i="21"/>
  <c r="L91" i="21"/>
  <c r="M91" i="21"/>
  <c r="L92" i="21"/>
  <c r="M92" i="21"/>
  <c r="L93" i="21"/>
  <c r="M93" i="21"/>
  <c r="L94" i="21"/>
  <c r="M94" i="21"/>
  <c r="L95" i="21"/>
  <c r="M95" i="21"/>
  <c r="L96" i="21"/>
  <c r="M96" i="21"/>
  <c r="L97" i="21"/>
  <c r="M97" i="21"/>
  <c r="L98" i="21"/>
  <c r="M98" i="21"/>
  <c r="L99" i="21"/>
  <c r="M99" i="21"/>
  <c r="L100" i="21"/>
  <c r="M100" i="21"/>
  <c r="L101" i="21"/>
  <c r="M101" i="21"/>
  <c r="L102" i="21"/>
  <c r="M102" i="21"/>
  <c r="L103" i="21"/>
  <c r="M103" i="21"/>
  <c r="L104" i="21"/>
  <c r="M104" i="21"/>
  <c r="L105" i="21"/>
  <c r="M105" i="21"/>
  <c r="L106" i="21"/>
  <c r="M106" i="21"/>
  <c r="L107" i="21"/>
  <c r="M107" i="21"/>
  <c r="L108" i="21"/>
  <c r="M108" i="21"/>
  <c r="L109" i="21"/>
  <c r="M109" i="21"/>
  <c r="L110" i="21"/>
  <c r="M110" i="21"/>
  <c r="L111" i="21"/>
  <c r="M111" i="21"/>
  <c r="L112" i="21"/>
  <c r="M112" i="21"/>
  <c r="L113" i="21"/>
  <c r="M113" i="21"/>
  <c r="L114" i="21"/>
  <c r="M114" i="21"/>
  <c r="L115" i="21"/>
  <c r="M115" i="21"/>
  <c r="L116" i="21"/>
  <c r="M116" i="21"/>
  <c r="L117" i="21"/>
  <c r="M117" i="21"/>
  <c r="L118" i="21"/>
  <c r="M118" i="21"/>
  <c r="L119" i="21"/>
  <c r="M119" i="21"/>
  <c r="L120" i="21"/>
  <c r="M120" i="21"/>
  <c r="L121" i="21"/>
  <c r="M121" i="21"/>
  <c r="L122" i="21"/>
  <c r="M122" i="21"/>
  <c r="L123" i="21"/>
  <c r="M123" i="21"/>
  <c r="L124" i="21"/>
  <c r="M124" i="21"/>
  <c r="L125" i="21"/>
  <c r="M125" i="21"/>
  <c r="L126" i="21"/>
  <c r="M126" i="21"/>
  <c r="L127" i="21"/>
  <c r="M127" i="21"/>
  <c r="L128" i="21"/>
  <c r="M128" i="21"/>
  <c r="L129" i="21"/>
  <c r="M129" i="21"/>
  <c r="L130" i="21"/>
  <c r="M130" i="21"/>
  <c r="L131" i="21"/>
  <c r="M131" i="21"/>
  <c r="L132" i="21"/>
  <c r="M132" i="21"/>
  <c r="L133" i="21"/>
  <c r="M133" i="21"/>
  <c r="L134" i="21"/>
  <c r="M134" i="21"/>
  <c r="L135" i="21"/>
  <c r="M135" i="21"/>
  <c r="L136" i="21"/>
  <c r="M136" i="21"/>
  <c r="L137" i="21"/>
  <c r="M137" i="21"/>
  <c r="L138" i="21"/>
  <c r="M138" i="21"/>
  <c r="L139" i="21"/>
  <c r="M139" i="21"/>
  <c r="L140" i="21"/>
  <c r="M140" i="21"/>
  <c r="L141" i="21"/>
  <c r="M141" i="21"/>
  <c r="L142" i="21"/>
  <c r="M142" i="21"/>
  <c r="L143" i="21"/>
  <c r="M143" i="21"/>
  <c r="L144" i="21"/>
  <c r="M144" i="21"/>
  <c r="L145" i="21"/>
  <c r="M145" i="21"/>
  <c r="L146" i="21"/>
  <c r="M146" i="21"/>
  <c r="L147" i="21"/>
  <c r="M147" i="21"/>
  <c r="L148" i="21"/>
  <c r="M148" i="21"/>
  <c r="L149" i="21"/>
  <c r="M149" i="21"/>
  <c r="L150" i="21"/>
  <c r="M150" i="21"/>
  <c r="L151" i="21"/>
  <c r="M151" i="21"/>
  <c r="L152" i="21"/>
  <c r="M152" i="21"/>
  <c r="L153" i="21"/>
  <c r="M153" i="21"/>
  <c r="L154" i="21"/>
  <c r="M154" i="21"/>
  <c r="L155" i="21"/>
  <c r="M155" i="21"/>
  <c r="L156" i="21"/>
  <c r="M156" i="21"/>
  <c r="L157" i="21"/>
  <c r="M157" i="21"/>
  <c r="L158" i="21"/>
  <c r="M158" i="21"/>
  <c r="L159" i="21"/>
  <c r="M159" i="21"/>
  <c r="L160" i="21"/>
  <c r="M160" i="21"/>
  <c r="L161" i="21"/>
  <c r="M161" i="21"/>
  <c r="L162" i="21"/>
  <c r="M162" i="21"/>
  <c r="L163" i="21"/>
  <c r="M163" i="21"/>
  <c r="L164" i="21"/>
  <c r="M164" i="21"/>
  <c r="L165" i="21"/>
  <c r="M165" i="21"/>
  <c r="L166" i="21"/>
  <c r="M166" i="21"/>
  <c r="L167" i="21"/>
  <c r="M167" i="21"/>
  <c r="L168" i="21"/>
  <c r="M168" i="21"/>
  <c r="L169" i="21"/>
  <c r="M169" i="21"/>
  <c r="L170" i="21"/>
  <c r="M170" i="21"/>
  <c r="L171" i="21"/>
  <c r="M171" i="21"/>
  <c r="L172" i="21"/>
  <c r="M172" i="21"/>
  <c r="L173" i="21"/>
  <c r="M173" i="21"/>
  <c r="L174" i="21"/>
  <c r="M174" i="21"/>
  <c r="L175" i="21"/>
  <c r="M175" i="21"/>
  <c r="L176" i="21"/>
  <c r="M176" i="21"/>
  <c r="L177" i="21"/>
  <c r="M177" i="21"/>
  <c r="L178" i="21"/>
  <c r="M178" i="21"/>
  <c r="L179" i="21"/>
  <c r="M179" i="21"/>
  <c r="L180" i="21"/>
  <c r="M180" i="21"/>
  <c r="L181" i="21"/>
  <c r="M181" i="21"/>
  <c r="L182" i="21"/>
  <c r="M182" i="21"/>
  <c r="L183" i="21"/>
  <c r="M183" i="21"/>
  <c r="L184" i="21"/>
  <c r="M184" i="21"/>
  <c r="L185" i="21"/>
  <c r="M185" i="21"/>
  <c r="L186" i="21"/>
  <c r="M186" i="21"/>
  <c r="L187" i="21"/>
  <c r="M187" i="21"/>
  <c r="L188" i="21"/>
  <c r="M188" i="21"/>
  <c r="L189" i="21"/>
  <c r="M189" i="21"/>
  <c r="L190" i="21"/>
  <c r="M190" i="21"/>
  <c r="L191" i="21"/>
  <c r="M191" i="21"/>
  <c r="L192" i="21"/>
  <c r="M192" i="21"/>
  <c r="L193" i="21"/>
  <c r="M193" i="21"/>
  <c r="L194" i="21"/>
  <c r="M194" i="21"/>
  <c r="L195" i="21"/>
  <c r="M195" i="21"/>
  <c r="L196" i="21"/>
  <c r="M196" i="21"/>
  <c r="L197" i="21"/>
  <c r="M197" i="21"/>
  <c r="L198" i="21"/>
  <c r="M198" i="21"/>
  <c r="L199" i="21"/>
  <c r="M199" i="21"/>
  <c r="L200" i="21"/>
  <c r="M200" i="21"/>
  <c r="L201" i="21"/>
  <c r="M201" i="21"/>
  <c r="L202" i="21"/>
  <c r="M202" i="21"/>
  <c r="L203" i="21"/>
  <c r="M203" i="21"/>
  <c r="L204" i="21"/>
  <c r="M204" i="21"/>
  <c r="L205" i="21"/>
  <c r="M205" i="21"/>
  <c r="L206" i="21"/>
  <c r="M206" i="21"/>
  <c r="L207" i="21"/>
  <c r="M207" i="21"/>
  <c r="L208" i="21"/>
  <c r="M208" i="21"/>
  <c r="L209" i="21"/>
  <c r="M209" i="21"/>
  <c r="L210" i="21"/>
  <c r="M210" i="21"/>
  <c r="L211" i="21"/>
  <c r="M211" i="21"/>
  <c r="L212" i="21"/>
  <c r="M212" i="21"/>
  <c r="L213" i="21"/>
  <c r="M213" i="21"/>
  <c r="L214" i="21"/>
  <c r="M214" i="21"/>
  <c r="L215" i="21"/>
  <c r="M215" i="21"/>
  <c r="L216" i="21"/>
  <c r="M216" i="21"/>
  <c r="L217" i="21"/>
  <c r="M217" i="21"/>
  <c r="L218" i="21"/>
  <c r="M218" i="21"/>
  <c r="L219" i="21"/>
  <c r="M219" i="21"/>
  <c r="L220" i="21"/>
  <c r="M220" i="21"/>
  <c r="L221" i="21"/>
  <c r="M221" i="21"/>
  <c r="L222" i="21"/>
  <c r="M222" i="21"/>
  <c r="L223" i="21"/>
  <c r="M223" i="21"/>
  <c r="L224" i="21"/>
  <c r="M224" i="21"/>
  <c r="L225" i="21"/>
  <c r="M225" i="21"/>
  <c r="L226" i="21"/>
  <c r="M226" i="21"/>
  <c r="L227" i="21"/>
  <c r="M227" i="21"/>
  <c r="L228" i="21"/>
  <c r="M228" i="21"/>
  <c r="L229" i="21"/>
  <c r="M229" i="21"/>
  <c r="L230" i="21"/>
  <c r="M230" i="21"/>
  <c r="L231" i="21"/>
  <c r="M231" i="21"/>
  <c r="L232" i="21"/>
  <c r="M232" i="21"/>
  <c r="L233" i="21"/>
  <c r="M233" i="21"/>
  <c r="L234" i="21"/>
  <c r="M234" i="21"/>
  <c r="L235" i="21"/>
  <c r="M235" i="21"/>
  <c r="L236" i="21"/>
  <c r="M236" i="21"/>
  <c r="L237" i="21"/>
  <c r="M237" i="21"/>
  <c r="L238" i="21"/>
  <c r="M238" i="21"/>
  <c r="L239" i="21"/>
  <c r="M239" i="21"/>
  <c r="L240" i="21"/>
  <c r="M240" i="21"/>
  <c r="L241" i="21"/>
  <c r="M241" i="21"/>
  <c r="L242" i="21"/>
  <c r="M242" i="21"/>
  <c r="L243" i="21"/>
  <c r="M243" i="21"/>
  <c r="L244" i="21"/>
  <c r="M244" i="21"/>
  <c r="L245" i="21"/>
  <c r="M245" i="21"/>
  <c r="L246" i="21"/>
  <c r="M246" i="21"/>
  <c r="L247" i="21"/>
  <c r="M247" i="21"/>
  <c r="L248" i="21"/>
  <c r="M248" i="21"/>
  <c r="L249" i="21"/>
  <c r="M249" i="21"/>
  <c r="L250" i="21"/>
  <c r="M250" i="21"/>
  <c r="L251" i="21"/>
  <c r="M251" i="21"/>
  <c r="L252" i="21"/>
  <c r="M252" i="21"/>
  <c r="L253" i="21"/>
  <c r="M253" i="21"/>
  <c r="L254" i="21"/>
  <c r="M254" i="21"/>
  <c r="L255" i="21"/>
  <c r="M255" i="21"/>
  <c r="L256" i="21"/>
  <c r="M256" i="21"/>
  <c r="L257" i="21"/>
  <c r="M257" i="21"/>
  <c r="L258" i="21"/>
  <c r="M258" i="21"/>
  <c r="L259" i="21"/>
  <c r="M259" i="21"/>
  <c r="L260" i="21"/>
  <c r="M260" i="21"/>
  <c r="L261" i="21"/>
  <c r="M261" i="21"/>
  <c r="L262" i="21"/>
  <c r="M262" i="21"/>
  <c r="L263" i="21"/>
  <c r="M263" i="21"/>
  <c r="L264" i="21"/>
  <c r="M264" i="21"/>
  <c r="L265" i="21"/>
  <c r="M265" i="21"/>
  <c r="L266" i="21"/>
  <c r="M266" i="21"/>
  <c r="L267" i="21"/>
  <c r="M267" i="21"/>
  <c r="L268" i="21"/>
  <c r="M268" i="21"/>
  <c r="L269" i="21"/>
  <c r="M269" i="21"/>
  <c r="L270" i="21"/>
  <c r="M270" i="21"/>
  <c r="L271" i="21"/>
  <c r="M271" i="21"/>
  <c r="L272" i="21"/>
  <c r="M272" i="21"/>
  <c r="L273" i="21"/>
  <c r="M273" i="21"/>
  <c r="L274" i="21"/>
  <c r="M274" i="21"/>
  <c r="L275" i="21"/>
  <c r="M275" i="21"/>
  <c r="L276" i="21"/>
  <c r="M276" i="21"/>
  <c r="L277" i="21"/>
  <c r="M277" i="21"/>
  <c r="L278" i="21"/>
  <c r="M278" i="21"/>
  <c r="L279" i="21"/>
  <c r="M279" i="21"/>
  <c r="L280" i="21"/>
  <c r="M280" i="21"/>
  <c r="L281" i="21"/>
  <c r="M281" i="21"/>
  <c r="L282" i="21"/>
  <c r="M282" i="21"/>
  <c r="L283" i="21"/>
  <c r="M283" i="21"/>
  <c r="L284" i="21"/>
  <c r="M284" i="21"/>
  <c r="L285" i="21"/>
  <c r="M285" i="21"/>
  <c r="L286" i="21"/>
  <c r="M286" i="21"/>
  <c r="L287" i="21"/>
  <c r="M287" i="21"/>
  <c r="L288" i="21"/>
  <c r="M288" i="21"/>
  <c r="L289" i="21"/>
  <c r="M289" i="21"/>
  <c r="L290" i="21"/>
  <c r="M290" i="21"/>
  <c r="L291" i="21"/>
  <c r="M291" i="21"/>
  <c r="L292" i="21"/>
  <c r="M292" i="21"/>
  <c r="L293" i="21"/>
  <c r="M293" i="21"/>
  <c r="L294" i="21"/>
  <c r="M294" i="21"/>
  <c r="L295" i="21"/>
  <c r="M295" i="21"/>
  <c r="L296" i="21"/>
  <c r="M296" i="21"/>
  <c r="L297" i="21"/>
  <c r="M297" i="21"/>
  <c r="L298" i="21"/>
  <c r="M298" i="21"/>
  <c r="L299" i="21"/>
  <c r="M299" i="21"/>
  <c r="L300" i="21"/>
  <c r="M300" i="21"/>
  <c r="L301" i="21"/>
  <c r="M301" i="21"/>
  <c r="L302" i="21"/>
  <c r="M302" i="21"/>
  <c r="L303" i="21"/>
  <c r="M303" i="21"/>
  <c r="L304" i="21"/>
  <c r="M304" i="21"/>
  <c r="L305" i="21"/>
  <c r="M305" i="21"/>
  <c r="L306" i="21"/>
  <c r="M306" i="21"/>
  <c r="L307" i="21"/>
  <c r="M307" i="21"/>
  <c r="L308" i="21"/>
  <c r="M308" i="21"/>
  <c r="L309" i="21"/>
  <c r="M309" i="21"/>
  <c r="L310" i="21"/>
  <c r="M310" i="21"/>
  <c r="L311" i="21"/>
  <c r="M311" i="21"/>
  <c r="L312" i="21"/>
  <c r="M312" i="21"/>
  <c r="L313" i="21"/>
  <c r="M313" i="21"/>
  <c r="L314" i="21"/>
  <c r="M314" i="21"/>
  <c r="L315" i="21"/>
  <c r="M315" i="21"/>
  <c r="L316" i="21"/>
  <c r="M316" i="21"/>
  <c r="L317" i="21"/>
  <c r="M317" i="21"/>
  <c r="L318" i="21"/>
  <c r="M318" i="21"/>
  <c r="L319" i="21"/>
  <c r="M319" i="21"/>
  <c r="L320" i="21"/>
  <c r="M320" i="21"/>
  <c r="L321" i="21"/>
  <c r="M321" i="21"/>
  <c r="L322" i="21"/>
  <c r="M322" i="21"/>
  <c r="L323" i="21"/>
  <c r="M323" i="21"/>
  <c r="L324" i="21"/>
  <c r="M324" i="21"/>
  <c r="L325" i="21"/>
  <c r="M325" i="21"/>
  <c r="L326" i="21"/>
  <c r="M326" i="21"/>
  <c r="L327" i="21"/>
  <c r="M327" i="21"/>
  <c r="L328" i="21"/>
  <c r="M328" i="21"/>
  <c r="L329" i="21"/>
  <c r="M329" i="21"/>
  <c r="L330" i="21"/>
  <c r="M330" i="21"/>
  <c r="L331" i="21"/>
  <c r="M331" i="21"/>
  <c r="L332" i="21"/>
  <c r="M332" i="21"/>
  <c r="L333" i="21"/>
  <c r="M333" i="21"/>
  <c r="L334" i="21"/>
  <c r="M334" i="21"/>
  <c r="L335" i="21"/>
  <c r="M335" i="21"/>
  <c r="L336" i="21"/>
  <c r="M336" i="21"/>
  <c r="L337" i="21"/>
  <c r="M337" i="21"/>
  <c r="L338" i="21"/>
  <c r="M338" i="21"/>
  <c r="L339" i="21"/>
  <c r="M339" i="21"/>
  <c r="L340" i="21"/>
  <c r="M340" i="21"/>
  <c r="L341" i="21"/>
  <c r="M341" i="21"/>
  <c r="L342" i="21"/>
  <c r="M342" i="21"/>
  <c r="L343" i="21"/>
  <c r="M343" i="21"/>
  <c r="L344" i="21"/>
  <c r="M344" i="21"/>
  <c r="L345" i="21"/>
  <c r="M345" i="21"/>
  <c r="L346" i="21"/>
  <c r="M346" i="21"/>
  <c r="L347" i="21"/>
  <c r="M347" i="21"/>
  <c r="L348" i="21"/>
  <c r="M348" i="21"/>
  <c r="L349" i="21"/>
  <c r="M349" i="21"/>
  <c r="L350" i="21"/>
  <c r="M350" i="21"/>
  <c r="L351" i="21"/>
  <c r="M351" i="21"/>
  <c r="L352" i="21"/>
  <c r="M352" i="21"/>
  <c r="L353" i="21"/>
  <c r="M353" i="21"/>
  <c r="L354" i="21"/>
  <c r="M354" i="21"/>
  <c r="L355" i="21"/>
  <c r="M355" i="21"/>
  <c r="L356" i="21"/>
  <c r="M356" i="21"/>
  <c r="L357" i="21"/>
  <c r="M357" i="21"/>
  <c r="L358" i="21"/>
  <c r="M358" i="21"/>
  <c r="L359" i="21"/>
  <c r="M359" i="21"/>
  <c r="L360" i="21"/>
  <c r="M360" i="21"/>
  <c r="L361" i="21"/>
  <c r="M361" i="21"/>
  <c r="L362" i="21"/>
  <c r="M362" i="21"/>
  <c r="L363" i="21"/>
  <c r="M363" i="21"/>
  <c r="L364" i="21"/>
  <c r="M364" i="21"/>
  <c r="L365" i="21"/>
  <c r="M365" i="21"/>
  <c r="L366" i="21"/>
  <c r="M366" i="21"/>
  <c r="L367" i="21"/>
  <c r="M367" i="21"/>
  <c r="L368" i="21"/>
  <c r="M368" i="21"/>
  <c r="L369" i="21"/>
  <c r="M369" i="21"/>
  <c r="L370" i="21"/>
  <c r="M370" i="21"/>
  <c r="L371" i="21"/>
  <c r="M371" i="21"/>
  <c r="L372" i="21"/>
  <c r="M372" i="21"/>
  <c r="L373" i="21"/>
  <c r="M373" i="21"/>
  <c r="L374" i="21"/>
  <c r="M374" i="21"/>
  <c r="L375" i="21"/>
  <c r="M375" i="21"/>
  <c r="L376" i="21"/>
  <c r="M376" i="21"/>
  <c r="L377" i="21"/>
  <c r="M377" i="21"/>
  <c r="L378" i="21"/>
  <c r="M378" i="21"/>
  <c r="L379" i="21"/>
  <c r="M379" i="21"/>
  <c r="L380" i="21"/>
  <c r="M380" i="21"/>
  <c r="L381" i="21"/>
  <c r="M381" i="21"/>
  <c r="L382" i="21"/>
  <c r="M382" i="21"/>
  <c r="L383" i="21"/>
  <c r="M383" i="21"/>
  <c r="L384" i="21"/>
  <c r="M384" i="21"/>
  <c r="L385" i="21"/>
  <c r="M385" i="21"/>
  <c r="L386" i="21"/>
  <c r="M386" i="21"/>
  <c r="L387" i="21"/>
  <c r="M387" i="21"/>
  <c r="L388" i="21"/>
  <c r="M388" i="21"/>
  <c r="L389" i="21"/>
  <c r="M389" i="21"/>
  <c r="L390" i="21"/>
  <c r="M390" i="21"/>
  <c r="L391" i="21"/>
  <c r="M391" i="21"/>
  <c r="L392" i="21"/>
  <c r="M392" i="21"/>
  <c r="L393" i="21"/>
  <c r="M393" i="21"/>
  <c r="L394" i="21"/>
  <c r="M394" i="21"/>
  <c r="L395" i="21"/>
  <c r="M395" i="21"/>
  <c r="L396" i="21"/>
  <c r="M396" i="21"/>
  <c r="L397" i="21"/>
  <c r="M397" i="21"/>
  <c r="L398" i="21"/>
  <c r="M398" i="21"/>
  <c r="L399" i="21"/>
  <c r="M399" i="21"/>
  <c r="L400" i="21"/>
  <c r="M400" i="21"/>
  <c r="L401" i="21"/>
  <c r="M401" i="21"/>
  <c r="L402" i="21"/>
  <c r="M402" i="21"/>
  <c r="L403" i="21"/>
  <c r="M403" i="21"/>
  <c r="L404" i="21"/>
  <c r="M404" i="21"/>
  <c r="L405" i="21"/>
  <c r="M405" i="21"/>
  <c r="L406" i="21"/>
  <c r="M406" i="21"/>
  <c r="L407" i="21"/>
  <c r="M407" i="21"/>
  <c r="L408" i="21"/>
  <c r="M408" i="21"/>
  <c r="L409" i="21"/>
  <c r="M409" i="21"/>
  <c r="L410" i="21"/>
  <c r="M410" i="21"/>
  <c r="L411" i="21"/>
  <c r="M411" i="21"/>
  <c r="L412" i="21"/>
  <c r="M412" i="21"/>
  <c r="L413" i="21"/>
  <c r="M413" i="21"/>
  <c r="L414" i="21"/>
  <c r="M414" i="21"/>
  <c r="L415" i="21"/>
  <c r="M415" i="21"/>
  <c r="L416" i="21"/>
  <c r="M416" i="21"/>
  <c r="L417" i="21"/>
  <c r="M417" i="21"/>
  <c r="L418" i="21"/>
  <c r="M418" i="21"/>
  <c r="L419" i="21"/>
  <c r="M419" i="21"/>
  <c r="L420" i="21"/>
  <c r="M420" i="21"/>
  <c r="L421" i="21"/>
  <c r="M421" i="21"/>
  <c r="L422" i="21"/>
  <c r="M422" i="21"/>
  <c r="L423" i="21"/>
  <c r="M423" i="21"/>
  <c r="L424" i="21"/>
  <c r="M424" i="21"/>
  <c r="L425" i="21"/>
  <c r="M425" i="21"/>
  <c r="L426" i="21"/>
  <c r="M426" i="21"/>
  <c r="L427" i="21"/>
  <c r="M427" i="21"/>
  <c r="L428" i="21"/>
  <c r="M428" i="21"/>
  <c r="L429" i="21"/>
  <c r="M429" i="21"/>
  <c r="L430" i="21"/>
  <c r="M430" i="21"/>
  <c r="L431" i="21"/>
  <c r="M431" i="21"/>
  <c r="L432" i="21"/>
  <c r="M432" i="21"/>
  <c r="L433" i="21"/>
  <c r="M433" i="21"/>
  <c r="L434" i="21"/>
  <c r="M434" i="21"/>
  <c r="L435" i="21"/>
  <c r="M435" i="21"/>
  <c r="L436" i="21"/>
  <c r="M436" i="21"/>
  <c r="L437" i="21"/>
  <c r="M437" i="21"/>
  <c r="L438" i="21"/>
  <c r="M438" i="21"/>
  <c r="L439" i="21"/>
  <c r="M439" i="21"/>
  <c r="L440" i="21"/>
  <c r="M440" i="21"/>
  <c r="L441" i="21"/>
  <c r="M441" i="21"/>
  <c r="L442" i="21"/>
  <c r="M442" i="21"/>
  <c r="L443" i="21"/>
  <c r="M443" i="21"/>
  <c r="L444" i="21"/>
  <c r="M444" i="21"/>
  <c r="L445" i="21"/>
  <c r="M445" i="21"/>
  <c r="L446" i="21"/>
  <c r="M446" i="21"/>
  <c r="L447" i="21"/>
  <c r="M447" i="21"/>
  <c r="L448" i="21"/>
  <c r="M448" i="21"/>
  <c r="L449" i="21"/>
  <c r="M449" i="21"/>
  <c r="L450" i="21"/>
  <c r="M450" i="21"/>
  <c r="L451" i="21"/>
  <c r="M451" i="21"/>
  <c r="L452" i="21"/>
  <c r="M452" i="21"/>
  <c r="L453" i="21"/>
  <c r="M453" i="21"/>
  <c r="L454" i="21"/>
  <c r="M454" i="21"/>
  <c r="L455" i="21"/>
  <c r="M455" i="21"/>
  <c r="L456" i="21"/>
  <c r="M456" i="21"/>
  <c r="L457" i="21"/>
  <c r="M457" i="21"/>
  <c r="L458" i="21"/>
  <c r="M458" i="21"/>
  <c r="L459" i="21"/>
  <c r="M459" i="21"/>
  <c r="L460" i="21"/>
  <c r="M460" i="21"/>
  <c r="L461" i="21"/>
  <c r="M461" i="21"/>
  <c r="L462" i="21"/>
  <c r="M462" i="21"/>
  <c r="L463" i="21"/>
  <c r="M463" i="21"/>
  <c r="L464" i="21"/>
  <c r="M464" i="21"/>
  <c r="L465" i="21"/>
  <c r="M465" i="21"/>
  <c r="L466" i="21"/>
  <c r="M466" i="21"/>
  <c r="L467" i="21"/>
  <c r="M467" i="21"/>
  <c r="L468" i="21"/>
  <c r="M468" i="21"/>
  <c r="J469" i="21"/>
  <c r="K469" i="21"/>
  <c r="L469" i="21"/>
  <c r="M469" i="21"/>
  <c r="J470" i="21"/>
  <c r="K470" i="21"/>
  <c r="L470" i="21"/>
  <c r="M470" i="21"/>
  <c r="J471" i="21"/>
  <c r="K471" i="21"/>
  <c r="L471" i="21"/>
  <c r="M471" i="21"/>
  <c r="J472" i="21"/>
  <c r="K472" i="21"/>
  <c r="L472" i="21"/>
  <c r="M472" i="21"/>
  <c r="J473" i="21"/>
  <c r="K473" i="21"/>
  <c r="L473" i="21"/>
  <c r="M473" i="21"/>
  <c r="J474" i="21"/>
  <c r="K474" i="21"/>
  <c r="L474" i="21"/>
  <c r="M474" i="21"/>
  <c r="J475" i="21"/>
  <c r="K475" i="21"/>
  <c r="L475" i="21"/>
  <c r="M475" i="21"/>
  <c r="J476" i="21"/>
  <c r="K476" i="21"/>
  <c r="L476" i="21"/>
  <c r="M476" i="21"/>
  <c r="J477" i="21"/>
  <c r="K477" i="21"/>
  <c r="L477" i="21"/>
  <c r="M477" i="21"/>
  <c r="J478" i="21"/>
  <c r="K478" i="21"/>
  <c r="L478" i="21"/>
  <c r="M478" i="21"/>
  <c r="J479" i="21"/>
  <c r="K479" i="21"/>
  <c r="L479" i="21"/>
  <c r="M479" i="21"/>
  <c r="J480" i="21"/>
  <c r="K480" i="21"/>
  <c r="L480" i="21"/>
  <c r="M480" i="21"/>
  <c r="J481" i="21"/>
  <c r="K481" i="21"/>
  <c r="L481" i="21"/>
  <c r="M481" i="21"/>
  <c r="J482" i="21"/>
  <c r="K482" i="21"/>
  <c r="L482" i="21"/>
  <c r="M482" i="21"/>
  <c r="J483" i="21"/>
  <c r="K483" i="21"/>
  <c r="L483" i="21"/>
  <c r="M483" i="21"/>
  <c r="J484" i="21"/>
  <c r="K484" i="21"/>
  <c r="L484" i="21"/>
  <c r="M484" i="21"/>
  <c r="J485" i="21"/>
  <c r="K485" i="21"/>
  <c r="L485" i="21"/>
  <c r="M485" i="21"/>
  <c r="J486" i="21"/>
  <c r="K486" i="21"/>
  <c r="L486" i="21"/>
  <c r="M486" i="21"/>
  <c r="J487" i="21"/>
  <c r="K487" i="21"/>
  <c r="L487" i="21"/>
  <c r="M487" i="21"/>
  <c r="J488" i="21"/>
  <c r="K488" i="21"/>
  <c r="L488" i="21"/>
  <c r="M488" i="21"/>
  <c r="J489" i="21"/>
  <c r="K489" i="21"/>
  <c r="L489" i="21"/>
  <c r="M489" i="21"/>
  <c r="J490" i="21"/>
  <c r="K490" i="21"/>
  <c r="L490" i="21"/>
  <c r="M490" i="21"/>
  <c r="J491" i="21"/>
  <c r="K491" i="21"/>
  <c r="L491" i="21"/>
  <c r="M491" i="21"/>
  <c r="J492" i="21"/>
  <c r="K492" i="21"/>
  <c r="L492" i="21"/>
  <c r="M492" i="21"/>
  <c r="J493" i="21"/>
  <c r="K493" i="21"/>
  <c r="L493" i="21"/>
  <c r="M493" i="21"/>
  <c r="J494" i="21"/>
  <c r="K494" i="21"/>
  <c r="L494" i="21"/>
  <c r="M494" i="21"/>
  <c r="J495" i="21"/>
  <c r="K495" i="21"/>
  <c r="L495" i="21"/>
  <c r="M495" i="21"/>
  <c r="J496" i="21"/>
  <c r="K496" i="21"/>
  <c r="L496" i="21"/>
  <c r="M496" i="21"/>
  <c r="J497" i="21"/>
  <c r="K497" i="21"/>
  <c r="L497" i="21"/>
  <c r="M497" i="21"/>
  <c r="J498" i="21"/>
  <c r="K498" i="21"/>
  <c r="L498" i="21"/>
  <c r="M498" i="21"/>
  <c r="J499" i="21"/>
  <c r="K499" i="21"/>
  <c r="L499" i="21"/>
  <c r="M499" i="21"/>
  <c r="J500" i="21"/>
  <c r="K500" i="21"/>
  <c r="L500" i="21"/>
  <c r="M500" i="21"/>
  <c r="J501" i="21"/>
  <c r="K501" i="21"/>
  <c r="L501" i="21"/>
  <c r="M501" i="21"/>
  <c r="J502" i="21"/>
  <c r="K502" i="21"/>
  <c r="L502" i="21"/>
  <c r="M502" i="21"/>
  <c r="J503" i="21"/>
  <c r="K503" i="21"/>
  <c r="L503" i="21"/>
  <c r="M503" i="21"/>
  <c r="J504" i="21"/>
  <c r="K504" i="21"/>
  <c r="L504" i="21"/>
  <c r="M504" i="21"/>
  <c r="J505" i="21"/>
  <c r="K505" i="21"/>
  <c r="L505" i="21"/>
  <c r="M505" i="21"/>
  <c r="J506" i="21"/>
  <c r="K506" i="21"/>
  <c r="L506" i="21"/>
  <c r="M506" i="21"/>
  <c r="J507" i="21"/>
  <c r="K507" i="21"/>
  <c r="L507" i="21"/>
  <c r="M507" i="21"/>
  <c r="J508" i="21"/>
  <c r="K508" i="21"/>
  <c r="L508" i="21"/>
  <c r="M508" i="21"/>
  <c r="J509" i="21"/>
  <c r="K509" i="21"/>
  <c r="L509" i="21"/>
  <c r="M509" i="21"/>
  <c r="J510" i="21"/>
  <c r="K510" i="21"/>
  <c r="L510" i="21"/>
  <c r="M510" i="21"/>
  <c r="J511" i="21"/>
  <c r="K511" i="21"/>
  <c r="L511" i="21"/>
  <c r="M511" i="21"/>
  <c r="J512" i="21"/>
  <c r="K512" i="21"/>
  <c r="L512" i="21"/>
  <c r="M512" i="21"/>
  <c r="J513" i="21"/>
  <c r="K513" i="21"/>
  <c r="L513" i="21"/>
  <c r="M513" i="21"/>
  <c r="J514" i="21"/>
  <c r="K514" i="21"/>
  <c r="L514" i="21"/>
  <c r="M514" i="21"/>
  <c r="J515" i="21"/>
  <c r="K515" i="21"/>
  <c r="L515" i="21"/>
  <c r="M515" i="21"/>
  <c r="J516" i="21"/>
  <c r="K516" i="21"/>
  <c r="L516" i="21"/>
  <c r="M516" i="21"/>
  <c r="J517" i="21"/>
  <c r="K517" i="21"/>
  <c r="L517" i="21"/>
  <c r="M517" i="21"/>
  <c r="J518" i="21"/>
  <c r="K518" i="21"/>
  <c r="L518" i="21"/>
  <c r="M518" i="21"/>
  <c r="J519" i="21"/>
  <c r="K519" i="21"/>
  <c r="L519" i="21"/>
  <c r="M519" i="21"/>
  <c r="J520" i="21"/>
  <c r="K520" i="21"/>
  <c r="L520" i="21"/>
  <c r="M520" i="21"/>
  <c r="J521" i="21"/>
  <c r="K521" i="21"/>
  <c r="L521" i="21"/>
  <c r="M521" i="21"/>
  <c r="J522" i="21"/>
  <c r="K522" i="21"/>
  <c r="L522" i="21"/>
  <c r="M522" i="21"/>
  <c r="J523" i="21"/>
  <c r="K523" i="21"/>
  <c r="L523" i="21"/>
  <c r="M523" i="21"/>
  <c r="J524" i="21"/>
  <c r="K524" i="21"/>
  <c r="L524" i="21"/>
  <c r="M524" i="21"/>
  <c r="J525" i="21"/>
  <c r="K525" i="21"/>
  <c r="L525" i="21"/>
  <c r="M525" i="21"/>
  <c r="J526" i="21"/>
  <c r="K526" i="21"/>
  <c r="L526" i="21"/>
  <c r="M526" i="21"/>
  <c r="J527" i="21"/>
  <c r="K527" i="21"/>
  <c r="L527" i="21"/>
  <c r="M527" i="21"/>
  <c r="J528" i="21"/>
  <c r="K528" i="21"/>
  <c r="L528" i="21"/>
  <c r="M528" i="21"/>
  <c r="J529" i="21"/>
  <c r="K529" i="21"/>
  <c r="L529" i="21"/>
  <c r="M529" i="21"/>
  <c r="J530" i="21"/>
  <c r="K530" i="21"/>
  <c r="L530" i="21"/>
  <c r="M530" i="21"/>
  <c r="J531" i="21"/>
  <c r="K531" i="21"/>
  <c r="L531" i="21"/>
  <c r="M531" i="21"/>
  <c r="J532" i="21"/>
  <c r="K532" i="21"/>
  <c r="L532" i="21"/>
  <c r="M532" i="21"/>
  <c r="J533" i="21"/>
  <c r="K533" i="21"/>
  <c r="L533" i="21"/>
  <c r="M533" i="21"/>
  <c r="J534" i="21"/>
  <c r="K534" i="21"/>
  <c r="L534" i="21"/>
  <c r="M534" i="21"/>
  <c r="J535" i="21"/>
  <c r="K535" i="21"/>
  <c r="L535" i="21"/>
  <c r="M535" i="21"/>
  <c r="J536" i="21"/>
  <c r="K536" i="21"/>
  <c r="L536" i="21"/>
  <c r="M536" i="21"/>
  <c r="J537" i="21"/>
  <c r="K537" i="21"/>
  <c r="L537" i="21"/>
  <c r="M537" i="21"/>
  <c r="J538" i="21"/>
  <c r="K538" i="21"/>
  <c r="L538" i="21"/>
  <c r="M538" i="21"/>
  <c r="J539" i="21"/>
  <c r="K539" i="21"/>
  <c r="L539" i="21"/>
  <c r="M539" i="21"/>
  <c r="J540" i="21"/>
  <c r="K540" i="21"/>
  <c r="L540" i="21"/>
  <c r="M540" i="21"/>
  <c r="J541" i="21"/>
  <c r="K541" i="21"/>
  <c r="L541" i="21"/>
  <c r="M541" i="21"/>
  <c r="J542" i="21"/>
  <c r="K542" i="21"/>
  <c r="L542" i="21"/>
  <c r="M542" i="21"/>
  <c r="J543" i="21"/>
  <c r="K543" i="21"/>
  <c r="L543" i="21"/>
  <c r="M543" i="21"/>
  <c r="J544" i="21"/>
  <c r="K544" i="21"/>
  <c r="L544" i="21"/>
  <c r="M544" i="21"/>
  <c r="J545" i="21"/>
  <c r="K545" i="21"/>
  <c r="L545" i="21"/>
  <c r="M545" i="21"/>
  <c r="J546" i="21"/>
  <c r="K546" i="21"/>
  <c r="L546" i="21"/>
  <c r="M546" i="21"/>
  <c r="J547" i="21"/>
  <c r="K547" i="21"/>
  <c r="L547" i="21"/>
  <c r="M547" i="21"/>
  <c r="J548" i="21"/>
  <c r="K548" i="21"/>
  <c r="L548" i="21"/>
  <c r="M548" i="21"/>
  <c r="J549" i="21"/>
  <c r="K549" i="21"/>
  <c r="L549" i="21"/>
  <c r="M549" i="21"/>
  <c r="J550" i="21"/>
  <c r="K550" i="21"/>
  <c r="L550" i="21"/>
  <c r="M550" i="21"/>
  <c r="J551" i="21"/>
  <c r="K551" i="21"/>
  <c r="L551" i="21"/>
  <c r="M551" i="21"/>
  <c r="J552" i="21"/>
  <c r="K552" i="21"/>
  <c r="L552" i="21"/>
  <c r="M552" i="21"/>
  <c r="J553" i="21"/>
  <c r="K553" i="21"/>
  <c r="L553" i="21"/>
  <c r="M553" i="21"/>
  <c r="J554" i="21"/>
  <c r="K554" i="21"/>
  <c r="L554" i="21"/>
  <c r="M554" i="21"/>
  <c r="J555" i="21"/>
  <c r="K555" i="21"/>
  <c r="L555" i="21"/>
  <c r="M555" i="21"/>
  <c r="J556" i="21"/>
  <c r="K556" i="21"/>
  <c r="L556" i="21"/>
  <c r="M556" i="21"/>
  <c r="J557" i="21"/>
  <c r="K557" i="21"/>
  <c r="L557" i="21"/>
  <c r="M557" i="21"/>
  <c r="J558" i="21"/>
  <c r="K558" i="21"/>
  <c r="L558" i="21"/>
  <c r="M558" i="21"/>
  <c r="J559" i="21"/>
  <c r="K559" i="21"/>
  <c r="L559" i="21"/>
  <c r="M559" i="21"/>
  <c r="J560" i="21"/>
  <c r="K560" i="21"/>
  <c r="L560" i="21"/>
  <c r="M560" i="21"/>
  <c r="J561" i="21"/>
  <c r="K561" i="21"/>
  <c r="L561" i="21"/>
  <c r="M561" i="21"/>
  <c r="J562" i="21"/>
  <c r="K562" i="21"/>
  <c r="L562" i="21"/>
  <c r="M562" i="21"/>
  <c r="J563" i="21"/>
  <c r="K563" i="21"/>
  <c r="L563" i="21"/>
  <c r="M563" i="21"/>
  <c r="J564" i="21"/>
  <c r="K564" i="21"/>
  <c r="L564" i="21"/>
  <c r="M564" i="21"/>
  <c r="J565" i="21"/>
  <c r="K565" i="21"/>
  <c r="L565" i="21"/>
  <c r="M565" i="21"/>
  <c r="J566" i="21"/>
  <c r="K566" i="21"/>
  <c r="L566" i="21"/>
  <c r="M566" i="21"/>
  <c r="J567" i="21"/>
  <c r="K567" i="21"/>
  <c r="L567" i="21"/>
  <c r="M567" i="21"/>
  <c r="J568" i="21"/>
  <c r="K568" i="21"/>
  <c r="L568" i="21"/>
  <c r="M568" i="21"/>
  <c r="J569" i="21"/>
  <c r="K569" i="21"/>
  <c r="L569" i="21"/>
  <c r="M569" i="21"/>
  <c r="J570" i="21"/>
  <c r="K570" i="21"/>
  <c r="L570" i="21"/>
  <c r="M570" i="21"/>
  <c r="J571" i="21"/>
  <c r="K571" i="21"/>
  <c r="L571" i="21"/>
  <c r="M571" i="21"/>
  <c r="J572" i="21"/>
  <c r="K572" i="21"/>
  <c r="L572" i="21"/>
  <c r="M572" i="21"/>
  <c r="J573" i="21"/>
  <c r="K573" i="21"/>
  <c r="L573" i="21"/>
  <c r="M573" i="21"/>
  <c r="J574" i="21"/>
  <c r="K574" i="21"/>
  <c r="L574" i="21"/>
  <c r="M574" i="21"/>
  <c r="J575" i="21"/>
  <c r="K575" i="21"/>
  <c r="L575" i="21"/>
  <c r="M575" i="21"/>
  <c r="J576" i="21"/>
  <c r="K576" i="21"/>
  <c r="L576" i="21"/>
  <c r="M576" i="21"/>
  <c r="J577" i="21"/>
  <c r="K577" i="21"/>
  <c r="L577" i="21"/>
  <c r="M577" i="21"/>
  <c r="J578" i="21"/>
  <c r="K578" i="21"/>
  <c r="L578" i="21"/>
  <c r="M578" i="21"/>
  <c r="J579" i="21"/>
  <c r="K579" i="21"/>
  <c r="L579" i="21"/>
  <c r="M579" i="21"/>
  <c r="J580" i="21"/>
  <c r="K580" i="21"/>
  <c r="L580" i="21"/>
  <c r="M580" i="21"/>
  <c r="J581" i="21"/>
  <c r="K581" i="21"/>
  <c r="L581" i="21"/>
  <c r="M581" i="21"/>
  <c r="J582" i="21"/>
  <c r="K582" i="21"/>
  <c r="L582" i="21"/>
  <c r="M582" i="21"/>
  <c r="J583" i="21"/>
  <c r="K583" i="21"/>
  <c r="L583" i="21"/>
  <c r="M583" i="21"/>
  <c r="J584" i="21"/>
  <c r="K584" i="21"/>
  <c r="L584" i="21"/>
  <c r="M584" i="21"/>
  <c r="J585" i="21"/>
  <c r="K585" i="21"/>
  <c r="L585" i="21"/>
  <c r="M585" i="21"/>
  <c r="J586" i="21"/>
  <c r="K586" i="21"/>
  <c r="L586" i="21"/>
  <c r="M586" i="21"/>
  <c r="J587" i="21"/>
  <c r="K587" i="21"/>
  <c r="L587" i="21"/>
  <c r="M587" i="21"/>
  <c r="J588" i="21"/>
  <c r="K588" i="21"/>
  <c r="L588" i="21"/>
  <c r="M588" i="21"/>
  <c r="J589" i="21"/>
  <c r="K589" i="21"/>
  <c r="L589" i="21"/>
  <c r="M589" i="21"/>
  <c r="J590" i="21"/>
  <c r="K590" i="21"/>
  <c r="L590" i="21"/>
  <c r="M590" i="21"/>
  <c r="J591" i="21"/>
  <c r="K591" i="21"/>
  <c r="L591" i="21"/>
  <c r="M591" i="21"/>
  <c r="J592" i="21"/>
  <c r="K592" i="21"/>
  <c r="L592" i="21"/>
  <c r="M592" i="21"/>
  <c r="J593" i="21"/>
  <c r="K593" i="21"/>
  <c r="L593" i="21"/>
  <c r="M593" i="21"/>
  <c r="J594" i="21"/>
  <c r="K594" i="21"/>
  <c r="L594" i="21"/>
  <c r="M594" i="21"/>
  <c r="J595" i="21"/>
  <c r="K595" i="21"/>
  <c r="L595" i="21"/>
  <c r="M595" i="21"/>
  <c r="J596" i="21"/>
  <c r="K596" i="21"/>
  <c r="L596" i="21"/>
  <c r="M596" i="21"/>
  <c r="J597" i="21"/>
  <c r="K597" i="21"/>
  <c r="L597" i="21"/>
  <c r="M597" i="21"/>
  <c r="J598" i="21"/>
  <c r="K598" i="21"/>
  <c r="L598" i="21"/>
  <c r="M598" i="21"/>
  <c r="J599" i="21"/>
  <c r="K599" i="21"/>
  <c r="L599" i="21"/>
  <c r="M599" i="21"/>
  <c r="J600" i="21"/>
  <c r="K600" i="21"/>
  <c r="L600" i="21"/>
  <c r="M600" i="21"/>
  <c r="J601" i="21"/>
  <c r="K601" i="21"/>
  <c r="L601" i="21"/>
  <c r="M601" i="21"/>
  <c r="J602" i="21"/>
  <c r="K602" i="21"/>
  <c r="L602" i="21"/>
  <c r="M602" i="21"/>
  <c r="J603" i="21"/>
  <c r="K603" i="21"/>
  <c r="L603" i="21"/>
  <c r="M603" i="21"/>
  <c r="J604" i="21"/>
  <c r="K604" i="21"/>
  <c r="L604" i="21"/>
  <c r="M604" i="21"/>
  <c r="J605" i="21"/>
  <c r="K605" i="21"/>
  <c r="L605" i="21"/>
  <c r="M605" i="21"/>
  <c r="J606" i="21"/>
  <c r="K606" i="21"/>
  <c r="L606" i="21"/>
  <c r="M606" i="21"/>
  <c r="J607" i="21"/>
  <c r="K607" i="21"/>
  <c r="L607" i="21"/>
  <c r="M607" i="21"/>
  <c r="J608" i="21"/>
  <c r="K608" i="21"/>
  <c r="L608" i="21"/>
  <c r="M608" i="21"/>
  <c r="J609" i="21"/>
  <c r="K609" i="21"/>
  <c r="L609" i="21"/>
  <c r="M609" i="21"/>
  <c r="J610" i="21"/>
  <c r="K610" i="21"/>
  <c r="L610" i="21"/>
  <c r="M610" i="21"/>
  <c r="J611" i="21"/>
  <c r="K611" i="21"/>
  <c r="L611" i="21"/>
  <c r="M611" i="21"/>
  <c r="J612" i="21"/>
  <c r="K612" i="21"/>
  <c r="L612" i="21"/>
  <c r="M612" i="21"/>
  <c r="J613" i="21"/>
  <c r="K613" i="21"/>
  <c r="L613" i="21"/>
  <c r="M613" i="21"/>
  <c r="J614" i="21"/>
  <c r="K614" i="21"/>
  <c r="L614" i="21"/>
  <c r="M614" i="21"/>
  <c r="J615" i="21"/>
  <c r="K615" i="21"/>
  <c r="L615" i="21"/>
  <c r="M615" i="21"/>
  <c r="J616" i="21"/>
  <c r="K616" i="21"/>
  <c r="L616" i="21"/>
  <c r="M616" i="21"/>
  <c r="J617" i="21"/>
  <c r="K617" i="21"/>
  <c r="L617" i="21"/>
  <c r="M617" i="21"/>
  <c r="J618" i="21"/>
  <c r="K618" i="21"/>
  <c r="L618" i="21"/>
  <c r="M618" i="21"/>
  <c r="J619" i="21"/>
  <c r="K619" i="21"/>
  <c r="L619" i="21"/>
  <c r="M619" i="21"/>
  <c r="J620" i="21"/>
  <c r="K620" i="21"/>
  <c r="L620" i="21"/>
  <c r="M620" i="21"/>
  <c r="J621" i="21"/>
  <c r="K621" i="21"/>
  <c r="L621" i="21"/>
  <c r="M621" i="21"/>
  <c r="J622" i="21"/>
  <c r="K622" i="21"/>
  <c r="L622" i="21"/>
  <c r="M622" i="21"/>
  <c r="J623" i="21"/>
  <c r="K623" i="21"/>
  <c r="L623" i="21"/>
  <c r="M623" i="21"/>
  <c r="J624" i="21"/>
  <c r="K624" i="21"/>
  <c r="L624" i="21"/>
  <c r="M624" i="21"/>
  <c r="J625" i="21"/>
  <c r="K625" i="21"/>
  <c r="L625" i="21"/>
  <c r="M625" i="21"/>
  <c r="J626" i="21"/>
  <c r="K626" i="21"/>
  <c r="L626" i="21"/>
  <c r="M626" i="21"/>
  <c r="J627" i="21"/>
  <c r="K627" i="21"/>
  <c r="L627" i="21"/>
  <c r="M627" i="21"/>
  <c r="J628" i="21"/>
  <c r="K628" i="21"/>
  <c r="L628" i="21"/>
  <c r="M628" i="21"/>
  <c r="J629" i="21"/>
  <c r="K629" i="21"/>
  <c r="L629" i="21"/>
  <c r="M629" i="21"/>
  <c r="J630" i="21"/>
  <c r="K630" i="21"/>
  <c r="L630" i="21"/>
  <c r="M630" i="21"/>
  <c r="J631" i="21"/>
  <c r="K631" i="21"/>
  <c r="L631" i="21"/>
  <c r="M631" i="21"/>
  <c r="J632" i="21"/>
  <c r="K632" i="21"/>
  <c r="L632" i="21"/>
  <c r="M632" i="21"/>
  <c r="J633" i="21"/>
  <c r="K633" i="21"/>
  <c r="L633" i="21"/>
  <c r="M633" i="21"/>
  <c r="J634" i="21"/>
  <c r="K634" i="21"/>
  <c r="L634" i="21"/>
  <c r="M634" i="21"/>
  <c r="J635" i="21"/>
  <c r="K635" i="21"/>
  <c r="L635" i="21"/>
  <c r="M635" i="21"/>
  <c r="J636" i="21"/>
  <c r="K636" i="21"/>
  <c r="L636" i="21"/>
  <c r="M636" i="21"/>
  <c r="J637" i="21"/>
  <c r="K637" i="21"/>
  <c r="L637" i="21"/>
  <c r="M637" i="21"/>
  <c r="J638" i="21"/>
  <c r="K638" i="21"/>
  <c r="L638" i="21"/>
  <c r="M638" i="21"/>
  <c r="J639" i="21"/>
  <c r="K639" i="21"/>
  <c r="L639" i="21"/>
  <c r="M639" i="21"/>
  <c r="J640" i="21"/>
  <c r="K640" i="21"/>
  <c r="L640" i="21"/>
  <c r="M640" i="21"/>
  <c r="J641" i="21"/>
  <c r="K641" i="21"/>
  <c r="L641" i="21"/>
  <c r="M641" i="21"/>
  <c r="J642" i="21"/>
  <c r="K642" i="21"/>
  <c r="L642" i="21"/>
  <c r="M642" i="21"/>
  <c r="J643" i="21"/>
  <c r="K643" i="21"/>
  <c r="L643" i="21"/>
  <c r="M643" i="21"/>
  <c r="J644" i="21"/>
  <c r="K644" i="21"/>
  <c r="L644" i="21"/>
  <c r="M644" i="21"/>
  <c r="J645" i="21"/>
  <c r="K645" i="21"/>
  <c r="L645" i="21"/>
  <c r="M645" i="21"/>
  <c r="J646" i="21"/>
  <c r="K646" i="21"/>
  <c r="L646" i="21"/>
  <c r="M646" i="21"/>
  <c r="J647" i="21"/>
  <c r="K647" i="21"/>
  <c r="L647" i="21"/>
  <c r="M647" i="21"/>
  <c r="J648" i="21"/>
  <c r="K648" i="21"/>
  <c r="L648" i="21"/>
  <c r="M648" i="21"/>
  <c r="J649" i="21"/>
  <c r="K649" i="21"/>
  <c r="L649" i="21"/>
  <c r="M649" i="21"/>
  <c r="J650" i="21"/>
  <c r="K650" i="21"/>
  <c r="L650" i="21"/>
  <c r="M650" i="21"/>
  <c r="J651" i="21"/>
  <c r="K651" i="21"/>
  <c r="L651" i="21"/>
  <c r="M651" i="21"/>
  <c r="J652" i="21"/>
  <c r="K652" i="21"/>
  <c r="L652" i="21"/>
  <c r="M652" i="21"/>
  <c r="J653" i="21"/>
  <c r="K653" i="21"/>
  <c r="L653" i="21"/>
  <c r="M653" i="21"/>
  <c r="J654" i="21"/>
  <c r="K654" i="21"/>
  <c r="L654" i="21"/>
  <c r="M654" i="21"/>
  <c r="J655" i="21"/>
  <c r="K655" i="21"/>
  <c r="L655" i="21"/>
  <c r="M655" i="21"/>
  <c r="J656" i="21"/>
  <c r="K656" i="21"/>
  <c r="L656" i="21"/>
  <c r="M656" i="21"/>
  <c r="J657" i="21"/>
  <c r="K657" i="21"/>
  <c r="L657" i="21"/>
  <c r="M657" i="21"/>
  <c r="J658" i="21"/>
  <c r="K658" i="21"/>
  <c r="L658" i="21"/>
  <c r="M658" i="21"/>
  <c r="J659" i="21"/>
  <c r="K659" i="21"/>
  <c r="L659" i="21"/>
  <c r="M659" i="21"/>
  <c r="J660" i="21"/>
  <c r="K660" i="21"/>
  <c r="L660" i="21"/>
  <c r="M660" i="21"/>
  <c r="J661" i="21"/>
  <c r="K661" i="21"/>
  <c r="L661" i="21"/>
  <c r="M661" i="21"/>
  <c r="J662" i="21"/>
  <c r="K662" i="21"/>
  <c r="L662" i="21"/>
  <c r="M662" i="21"/>
  <c r="J663" i="21"/>
  <c r="K663" i="21"/>
  <c r="L663" i="21"/>
  <c r="M663" i="21"/>
  <c r="J664" i="21"/>
  <c r="K664" i="21"/>
  <c r="L664" i="21"/>
  <c r="M664" i="21"/>
  <c r="J665" i="21"/>
  <c r="K665" i="21"/>
  <c r="L665" i="21"/>
  <c r="M665" i="21"/>
  <c r="J666" i="21"/>
  <c r="K666" i="21"/>
  <c r="L666" i="21"/>
  <c r="M666" i="21"/>
  <c r="J667" i="21"/>
  <c r="K667" i="21"/>
  <c r="L667" i="21"/>
  <c r="M667" i="21"/>
  <c r="J668" i="21"/>
  <c r="K668" i="21"/>
  <c r="L668" i="21"/>
  <c r="M668" i="21"/>
  <c r="J669" i="21"/>
  <c r="K669" i="21"/>
  <c r="L669" i="21"/>
  <c r="M669" i="21"/>
  <c r="J670" i="21"/>
  <c r="K670" i="21"/>
  <c r="L670" i="21"/>
  <c r="M670" i="21"/>
  <c r="J671" i="21"/>
  <c r="K671" i="21"/>
  <c r="L671" i="21"/>
  <c r="M671" i="21"/>
  <c r="J672" i="21"/>
  <c r="K672" i="21"/>
  <c r="L672" i="21"/>
  <c r="M672" i="21"/>
  <c r="J673" i="21"/>
  <c r="K673" i="21"/>
  <c r="L673" i="21"/>
  <c r="M673" i="21"/>
  <c r="J674" i="21"/>
  <c r="K674" i="21"/>
  <c r="L674" i="21"/>
  <c r="M674" i="21"/>
  <c r="J675" i="21"/>
  <c r="K675" i="21"/>
  <c r="L675" i="21"/>
  <c r="M675" i="21"/>
  <c r="J676" i="21"/>
  <c r="K676" i="21"/>
  <c r="L676" i="21"/>
  <c r="M676" i="21"/>
  <c r="J677" i="21"/>
  <c r="K677" i="21"/>
  <c r="L677" i="21"/>
  <c r="M677" i="21"/>
  <c r="J678" i="21"/>
  <c r="K678" i="21"/>
  <c r="L678" i="21"/>
  <c r="M678" i="21"/>
  <c r="J679" i="21"/>
  <c r="K679" i="21"/>
  <c r="L679" i="21"/>
  <c r="M679" i="21"/>
  <c r="J680" i="21"/>
  <c r="K680" i="21"/>
  <c r="L680" i="21"/>
  <c r="M680" i="21"/>
  <c r="J681" i="21"/>
  <c r="K681" i="21"/>
  <c r="L681" i="21"/>
  <c r="M681" i="21"/>
  <c r="J682" i="21"/>
  <c r="K682" i="21"/>
  <c r="L682" i="21"/>
  <c r="M682" i="21"/>
  <c r="J683" i="21"/>
  <c r="K683" i="21"/>
  <c r="L683" i="21"/>
  <c r="M683" i="21"/>
  <c r="J684" i="21"/>
  <c r="K684" i="21"/>
  <c r="L684" i="21"/>
  <c r="M684" i="21"/>
  <c r="J685" i="21"/>
  <c r="K685" i="21"/>
  <c r="L685" i="21"/>
  <c r="M685" i="21"/>
  <c r="J686" i="21"/>
  <c r="K686" i="21"/>
  <c r="L686" i="21"/>
  <c r="M686" i="21"/>
  <c r="J687" i="21"/>
  <c r="K687" i="21"/>
  <c r="L687" i="21"/>
  <c r="M687" i="21"/>
  <c r="J688" i="21"/>
  <c r="K688" i="21"/>
  <c r="L688" i="21"/>
  <c r="M688" i="21"/>
  <c r="J689" i="21"/>
  <c r="K689" i="21"/>
  <c r="L689" i="21"/>
  <c r="M689" i="21"/>
  <c r="J690" i="21"/>
  <c r="K690" i="21"/>
  <c r="L690" i="21"/>
  <c r="M690" i="21"/>
  <c r="J691" i="21"/>
  <c r="K691" i="21"/>
  <c r="L691" i="21"/>
  <c r="M691" i="21"/>
  <c r="J692" i="21"/>
  <c r="K692" i="21"/>
  <c r="L692" i="21"/>
  <c r="M692" i="21"/>
  <c r="J693" i="21"/>
  <c r="K693" i="21"/>
  <c r="L693" i="21"/>
  <c r="M693" i="21"/>
  <c r="J694" i="21"/>
  <c r="K694" i="21"/>
  <c r="L694" i="21"/>
  <c r="M694" i="21"/>
  <c r="J695" i="21"/>
  <c r="K695" i="21"/>
  <c r="L695" i="21"/>
  <c r="M695" i="21"/>
  <c r="J696" i="21"/>
  <c r="K696" i="21"/>
  <c r="L696" i="21"/>
  <c r="M696" i="21"/>
  <c r="J697" i="21"/>
  <c r="K697" i="21"/>
  <c r="L697" i="21"/>
  <c r="M697" i="21"/>
  <c r="J698" i="21"/>
  <c r="K698" i="21"/>
  <c r="L698" i="21"/>
  <c r="M698" i="21"/>
  <c r="J699" i="21"/>
  <c r="K699" i="21"/>
  <c r="L699" i="21"/>
  <c r="M699" i="21"/>
  <c r="J700" i="21"/>
  <c r="K700" i="21"/>
  <c r="L700" i="21"/>
  <c r="M700" i="21"/>
  <c r="J701" i="21"/>
  <c r="K701" i="21"/>
  <c r="L701" i="21"/>
  <c r="M701" i="21"/>
  <c r="J702" i="21"/>
  <c r="K702" i="21"/>
  <c r="L702" i="21"/>
  <c r="M702" i="21"/>
  <c r="J703" i="21"/>
  <c r="K703" i="21"/>
  <c r="L703" i="21"/>
  <c r="M703" i="21"/>
  <c r="J704" i="21"/>
  <c r="K704" i="21"/>
  <c r="L704" i="21"/>
  <c r="M704" i="21"/>
  <c r="J705" i="21"/>
  <c r="K705" i="21"/>
  <c r="L705" i="21"/>
  <c r="M705" i="21"/>
  <c r="J706" i="21"/>
  <c r="K706" i="21"/>
  <c r="L706" i="21"/>
  <c r="M706" i="21"/>
  <c r="J707" i="21"/>
  <c r="K707" i="21"/>
  <c r="L707" i="21"/>
  <c r="M707" i="21"/>
  <c r="J708" i="21"/>
  <c r="K708" i="21"/>
  <c r="L708" i="21"/>
  <c r="M708" i="21"/>
  <c r="J709" i="21"/>
  <c r="K709" i="21"/>
  <c r="L709" i="21"/>
  <c r="M709" i="21"/>
  <c r="J710" i="21"/>
  <c r="K710" i="21"/>
  <c r="L710" i="21"/>
  <c r="M710" i="21"/>
  <c r="J711" i="21"/>
  <c r="K711" i="21"/>
  <c r="L711" i="21"/>
  <c r="M711" i="21"/>
  <c r="J712" i="21"/>
  <c r="K712" i="21"/>
  <c r="L712" i="21"/>
  <c r="M712" i="21"/>
  <c r="J713" i="21"/>
  <c r="K713" i="21"/>
  <c r="L713" i="21"/>
  <c r="M713" i="21"/>
  <c r="J714" i="21"/>
  <c r="K714" i="21"/>
  <c r="L714" i="21"/>
  <c r="M714" i="21"/>
  <c r="J715" i="21"/>
  <c r="K715" i="21"/>
  <c r="L715" i="21"/>
  <c r="M715" i="21"/>
  <c r="J716" i="21"/>
  <c r="K716" i="21"/>
  <c r="L716" i="21"/>
  <c r="M716" i="21"/>
  <c r="J717" i="21"/>
  <c r="K717" i="21"/>
  <c r="J718" i="21"/>
  <c r="K718" i="21"/>
  <c r="J719" i="21"/>
  <c r="K719" i="21"/>
  <c r="J720" i="21"/>
  <c r="K720" i="21"/>
  <c r="J721" i="21"/>
  <c r="K721" i="21"/>
  <c r="J722" i="21"/>
  <c r="K722" i="21"/>
  <c r="J723" i="21"/>
  <c r="K723" i="21"/>
  <c r="J724" i="21"/>
  <c r="K724" i="21"/>
  <c r="J725" i="21"/>
  <c r="K725" i="21"/>
  <c r="J726" i="21"/>
  <c r="K726" i="21"/>
  <c r="J727" i="21"/>
  <c r="K727" i="21"/>
  <c r="J728" i="21"/>
  <c r="K728" i="21"/>
  <c r="J729" i="21"/>
  <c r="K729" i="21"/>
  <c r="J730" i="21"/>
  <c r="K730" i="21"/>
  <c r="J731" i="21"/>
  <c r="K731" i="21"/>
  <c r="J732" i="21"/>
  <c r="K732" i="21"/>
  <c r="J733" i="21"/>
  <c r="K733" i="21"/>
  <c r="J734" i="21"/>
  <c r="K734" i="21"/>
  <c r="J735" i="21"/>
  <c r="K735" i="21"/>
  <c r="J736" i="21"/>
  <c r="K736" i="21"/>
  <c r="J737" i="21"/>
  <c r="K737" i="21"/>
  <c r="J738" i="21"/>
  <c r="K738" i="21"/>
  <c r="J739" i="21"/>
  <c r="K739" i="21"/>
  <c r="J740" i="21"/>
  <c r="K740" i="21"/>
  <c r="J741" i="21"/>
  <c r="K741" i="21"/>
  <c r="J742" i="21"/>
  <c r="K742" i="21"/>
  <c r="J743" i="21"/>
  <c r="K743" i="21"/>
  <c r="J744" i="21"/>
  <c r="K744" i="21"/>
  <c r="J745" i="21"/>
  <c r="K745" i="21"/>
  <c r="J746" i="21"/>
  <c r="K746" i="21"/>
  <c r="J747" i="21"/>
  <c r="K747" i="21"/>
  <c r="L748" i="21"/>
  <c r="M748" i="21"/>
  <c r="L749" i="21"/>
  <c r="M749" i="21"/>
  <c r="L750" i="21"/>
  <c r="M750" i="21"/>
  <c r="L751" i="21"/>
  <c r="M751" i="21"/>
  <c r="L752" i="21"/>
  <c r="M752" i="21"/>
  <c r="L753" i="21"/>
  <c r="M753" i="21"/>
  <c r="L754" i="21"/>
  <c r="M754" i="21"/>
  <c r="L755" i="21"/>
  <c r="M755" i="21"/>
  <c r="L756" i="21"/>
  <c r="M756" i="21"/>
  <c r="L757" i="21"/>
  <c r="M757" i="21"/>
  <c r="L758" i="21"/>
  <c r="M758" i="21"/>
  <c r="L759" i="21"/>
  <c r="M759" i="21"/>
  <c r="L760" i="21"/>
  <c r="M760" i="21"/>
  <c r="L761" i="21"/>
  <c r="M761" i="21"/>
  <c r="L762" i="21"/>
  <c r="M762" i="21"/>
  <c r="L763" i="21"/>
  <c r="M763" i="21"/>
  <c r="L764" i="21"/>
  <c r="M764" i="21"/>
  <c r="L765" i="21"/>
  <c r="M765" i="21"/>
  <c r="L766" i="21"/>
  <c r="M766" i="21"/>
  <c r="L767" i="21"/>
  <c r="M767" i="21"/>
  <c r="L768" i="21"/>
  <c r="M768" i="21"/>
  <c r="L769" i="21"/>
  <c r="M769" i="21"/>
  <c r="L770" i="21"/>
  <c r="M770" i="21"/>
  <c r="L771" i="21"/>
  <c r="M771" i="21"/>
  <c r="L772" i="21"/>
  <c r="M772" i="21"/>
  <c r="L773" i="21"/>
  <c r="M773" i="21"/>
  <c r="L774" i="21"/>
  <c r="M774" i="21"/>
  <c r="L775" i="21"/>
  <c r="M775" i="21"/>
  <c r="L776" i="21"/>
  <c r="M776" i="21"/>
  <c r="L777" i="21"/>
  <c r="M777" i="21"/>
  <c r="L778" i="21"/>
  <c r="M778" i="21"/>
  <c r="L779" i="21"/>
  <c r="M779" i="21"/>
  <c r="L780" i="21"/>
  <c r="M780" i="21"/>
  <c r="L781" i="21"/>
  <c r="M781" i="21"/>
  <c r="L782" i="21"/>
  <c r="M782" i="21"/>
  <c r="L783" i="21"/>
  <c r="M783" i="21"/>
  <c r="L784" i="21"/>
  <c r="M784" i="21"/>
  <c r="L785" i="21"/>
  <c r="M785" i="21"/>
  <c r="L786" i="21"/>
  <c r="M786" i="21"/>
  <c r="L787" i="21"/>
  <c r="M787" i="21"/>
  <c r="L788" i="21"/>
  <c r="M788" i="21"/>
  <c r="L789" i="21"/>
  <c r="M789" i="21"/>
  <c r="L790" i="21"/>
  <c r="M790" i="21"/>
  <c r="L791" i="21"/>
  <c r="M791" i="21"/>
  <c r="L792" i="21"/>
  <c r="M792" i="21"/>
  <c r="L793" i="21"/>
  <c r="M793" i="21"/>
  <c r="L794" i="21"/>
  <c r="M794" i="21"/>
  <c r="L795" i="21"/>
  <c r="M795" i="21"/>
  <c r="L796" i="21"/>
  <c r="M796" i="21"/>
  <c r="L797" i="21"/>
  <c r="M797" i="21"/>
  <c r="L798" i="21"/>
  <c r="M798" i="21"/>
  <c r="L799" i="21"/>
  <c r="M799" i="21"/>
  <c r="L800" i="21"/>
  <c r="M800" i="21"/>
  <c r="L801" i="21"/>
  <c r="M801" i="21"/>
  <c r="L802" i="21"/>
  <c r="M802" i="21"/>
  <c r="L803" i="21"/>
  <c r="M803" i="21"/>
  <c r="L804" i="21"/>
  <c r="M804" i="21"/>
  <c r="L805" i="21"/>
  <c r="M805" i="21"/>
  <c r="L806" i="21"/>
  <c r="M806" i="21"/>
  <c r="L807" i="21"/>
  <c r="M807" i="21"/>
  <c r="L808" i="21"/>
  <c r="M808" i="21"/>
  <c r="L809" i="21"/>
  <c r="M809" i="21"/>
  <c r="L810" i="21"/>
  <c r="M810" i="21"/>
  <c r="L811" i="21"/>
  <c r="M811" i="21"/>
  <c r="L812" i="21"/>
  <c r="M812" i="21"/>
  <c r="L813" i="21"/>
  <c r="M813" i="21"/>
  <c r="L814" i="21"/>
  <c r="M814" i="21"/>
  <c r="L815" i="21"/>
  <c r="M815" i="21"/>
  <c r="L816" i="21"/>
  <c r="M816" i="21"/>
  <c r="L817" i="21"/>
  <c r="M817" i="21"/>
  <c r="L818" i="21"/>
  <c r="M818" i="21"/>
  <c r="L819" i="21"/>
  <c r="M819" i="21"/>
  <c r="L820" i="21"/>
  <c r="M820" i="21"/>
  <c r="L821" i="21"/>
  <c r="M821" i="21"/>
  <c r="L822" i="21"/>
  <c r="M822" i="21"/>
  <c r="L823" i="21"/>
  <c r="M823" i="21"/>
  <c r="L824" i="21"/>
  <c r="M824" i="21"/>
  <c r="L825" i="21"/>
  <c r="M825" i="21"/>
  <c r="L826" i="21"/>
  <c r="M826" i="21"/>
  <c r="L827" i="21"/>
  <c r="M827" i="21"/>
  <c r="L828" i="21"/>
  <c r="M828" i="21"/>
  <c r="L829" i="21"/>
  <c r="M829" i="21"/>
  <c r="L830" i="21"/>
  <c r="M830" i="21"/>
  <c r="L831" i="21"/>
  <c r="M831" i="21"/>
  <c r="L832" i="21"/>
  <c r="M832" i="21"/>
  <c r="L833" i="21"/>
  <c r="M833" i="21"/>
  <c r="L834" i="21"/>
  <c r="M834" i="21"/>
  <c r="L835" i="21"/>
  <c r="M835" i="21"/>
  <c r="L836" i="21"/>
  <c r="M836" i="21"/>
  <c r="L837" i="21"/>
  <c r="M837" i="21"/>
  <c r="L838" i="21"/>
  <c r="M838" i="21"/>
  <c r="L839" i="21"/>
  <c r="M839" i="21"/>
  <c r="L840" i="21"/>
  <c r="M840" i="21"/>
  <c r="L841" i="21"/>
  <c r="M841" i="21"/>
  <c r="L842" i="21"/>
  <c r="M842" i="21"/>
  <c r="L843" i="21"/>
  <c r="M843" i="21"/>
  <c r="L844" i="21"/>
  <c r="M844" i="21"/>
  <c r="L845" i="21"/>
  <c r="M845" i="21"/>
  <c r="L846" i="21"/>
  <c r="M846" i="21"/>
  <c r="L847" i="21"/>
  <c r="M847" i="21"/>
  <c r="L848" i="21"/>
  <c r="M848" i="21"/>
  <c r="L849" i="21"/>
  <c r="M849" i="21"/>
  <c r="L850" i="21"/>
  <c r="M850" i="21"/>
  <c r="L851" i="21"/>
  <c r="M851" i="21"/>
  <c r="L852" i="21"/>
  <c r="M852" i="21"/>
  <c r="L853" i="21"/>
  <c r="M853" i="21"/>
  <c r="L854" i="21"/>
  <c r="M854" i="21"/>
  <c r="L855" i="21"/>
  <c r="M855" i="21"/>
  <c r="L856" i="21"/>
  <c r="M856" i="21"/>
  <c r="L857" i="21"/>
  <c r="M857" i="21"/>
  <c r="L858" i="21"/>
  <c r="M858" i="21"/>
  <c r="L859" i="21"/>
  <c r="M859" i="21"/>
  <c r="L860" i="21"/>
  <c r="M860" i="21"/>
  <c r="L861" i="21"/>
  <c r="M861" i="21"/>
  <c r="L862" i="21"/>
  <c r="M862" i="21"/>
  <c r="L863" i="21"/>
  <c r="M863" i="21"/>
  <c r="L864" i="21"/>
  <c r="M864" i="21"/>
  <c r="L865" i="21"/>
  <c r="M865" i="21"/>
  <c r="L866" i="21"/>
  <c r="M866" i="21"/>
  <c r="L867" i="21"/>
  <c r="M867" i="21"/>
  <c r="L868" i="21"/>
  <c r="M868" i="21"/>
  <c r="L869" i="21"/>
  <c r="M869" i="21"/>
  <c r="L870" i="21"/>
  <c r="M870" i="21"/>
  <c r="L871" i="21"/>
  <c r="M871" i="21"/>
  <c r="L872" i="21"/>
  <c r="M872" i="21"/>
  <c r="L873" i="21"/>
  <c r="M873" i="21"/>
  <c r="L874" i="21"/>
  <c r="M874" i="21"/>
  <c r="L875" i="21"/>
  <c r="M875" i="21"/>
  <c r="L876" i="21"/>
  <c r="M876" i="21"/>
  <c r="L877" i="21"/>
  <c r="M877" i="21"/>
  <c r="L878" i="21"/>
  <c r="M878" i="21"/>
  <c r="L879" i="21"/>
  <c r="M879" i="21"/>
  <c r="L880" i="21"/>
  <c r="M880" i="21"/>
  <c r="L881" i="21"/>
  <c r="M881" i="21"/>
  <c r="L882" i="21"/>
  <c r="M882" i="21"/>
  <c r="L883" i="21"/>
  <c r="M883" i="21"/>
  <c r="L884" i="21"/>
  <c r="M884" i="21"/>
  <c r="L885" i="21"/>
  <c r="M885" i="21"/>
  <c r="L886" i="21"/>
  <c r="M886" i="21"/>
  <c r="L887" i="21"/>
  <c r="M887" i="21"/>
  <c r="L888" i="21"/>
  <c r="M888" i="21"/>
  <c r="L889" i="21"/>
  <c r="M889" i="21"/>
  <c r="L890" i="21"/>
  <c r="M890" i="21"/>
  <c r="L891" i="21"/>
  <c r="M891" i="21"/>
  <c r="L892" i="21"/>
  <c r="M892" i="21"/>
  <c r="L893" i="21"/>
  <c r="M893" i="21"/>
  <c r="L894" i="21"/>
  <c r="M894" i="21"/>
  <c r="L895" i="21"/>
  <c r="M895" i="21"/>
  <c r="L896" i="21"/>
  <c r="M896" i="21"/>
  <c r="L897" i="21"/>
  <c r="M897" i="21"/>
  <c r="L898" i="21"/>
  <c r="M898" i="21"/>
  <c r="L899" i="21"/>
  <c r="M899" i="21"/>
  <c r="L900" i="21"/>
  <c r="M900" i="21"/>
  <c r="L901" i="21"/>
  <c r="M901" i="21"/>
  <c r="L902" i="21"/>
  <c r="M902" i="21"/>
  <c r="L903" i="21"/>
  <c r="M903" i="21"/>
  <c r="L904" i="21"/>
  <c r="M904" i="21"/>
  <c r="L905" i="21"/>
  <c r="M905" i="21"/>
  <c r="L906" i="21"/>
  <c r="M906" i="21"/>
  <c r="L907" i="21"/>
  <c r="M907" i="21"/>
  <c r="L908" i="21"/>
  <c r="M908" i="21"/>
  <c r="L909" i="21"/>
  <c r="M909" i="21"/>
  <c r="L910" i="21"/>
  <c r="M910" i="21"/>
  <c r="L911" i="21"/>
  <c r="M911" i="21"/>
  <c r="L912" i="21"/>
  <c r="M912" i="21"/>
  <c r="L913" i="21"/>
  <c r="M913" i="21"/>
  <c r="L914" i="21"/>
  <c r="M914" i="21"/>
  <c r="L915" i="21"/>
  <c r="M915" i="21"/>
  <c r="L916" i="21"/>
  <c r="M916" i="21"/>
  <c r="L917" i="21"/>
  <c r="M917" i="21"/>
  <c r="L918" i="21"/>
  <c r="M918" i="21"/>
  <c r="L919" i="21"/>
  <c r="M919" i="21"/>
  <c r="L920" i="21"/>
  <c r="M920" i="21"/>
  <c r="L921" i="21"/>
  <c r="M921" i="21"/>
  <c r="L922" i="21"/>
  <c r="M922" i="21"/>
  <c r="L923" i="21"/>
  <c r="M923" i="21"/>
  <c r="L924" i="21"/>
  <c r="M924" i="21"/>
  <c r="L925" i="21"/>
  <c r="M925" i="21"/>
  <c r="L926" i="21"/>
  <c r="M926" i="21"/>
  <c r="L927" i="21"/>
  <c r="M927" i="21"/>
  <c r="L928" i="21"/>
  <c r="M928" i="21"/>
  <c r="L929" i="21"/>
  <c r="M929" i="21"/>
  <c r="L930" i="21"/>
  <c r="M930" i="21"/>
  <c r="L931" i="21"/>
  <c r="M931" i="21"/>
  <c r="L932" i="21"/>
  <c r="M932" i="21"/>
  <c r="L933" i="21"/>
  <c r="M933" i="21"/>
  <c r="L934" i="21"/>
  <c r="M934" i="21"/>
  <c r="L935" i="21"/>
  <c r="M935" i="21"/>
  <c r="L936" i="21"/>
  <c r="M936" i="21"/>
  <c r="L937" i="21"/>
  <c r="M937" i="21"/>
  <c r="L938" i="21"/>
  <c r="M938" i="21"/>
  <c r="L939" i="21"/>
  <c r="M939" i="21"/>
  <c r="L940" i="21"/>
  <c r="M940" i="21"/>
  <c r="L941" i="21"/>
  <c r="M941" i="21"/>
  <c r="L942" i="21"/>
  <c r="M942" i="21"/>
  <c r="L943" i="21"/>
  <c r="M943" i="21"/>
  <c r="L944" i="21"/>
  <c r="M944" i="21"/>
  <c r="L945" i="21"/>
  <c r="M945" i="21"/>
  <c r="L946" i="21"/>
  <c r="M946" i="21"/>
  <c r="L947" i="21"/>
  <c r="M947" i="21"/>
  <c r="L948" i="21"/>
  <c r="M948" i="21"/>
  <c r="L949" i="21"/>
  <c r="M949" i="21"/>
  <c r="L950" i="21"/>
  <c r="M950" i="21"/>
  <c r="L951" i="21"/>
  <c r="M951" i="21"/>
  <c r="L952" i="21"/>
  <c r="M952" i="21"/>
  <c r="L953" i="21"/>
  <c r="M953" i="21"/>
  <c r="L954" i="21"/>
  <c r="M954" i="21"/>
  <c r="L955" i="21"/>
  <c r="M955" i="21"/>
  <c r="L956" i="21"/>
  <c r="M956" i="21"/>
  <c r="L957" i="21"/>
  <c r="M957" i="21"/>
  <c r="L958" i="21"/>
  <c r="M958" i="21"/>
  <c r="L959" i="21"/>
  <c r="M959" i="21"/>
  <c r="L960" i="21"/>
  <c r="M960" i="21"/>
  <c r="L961" i="21"/>
  <c r="M961" i="21"/>
  <c r="L962" i="21"/>
  <c r="M962" i="21"/>
  <c r="L963" i="21"/>
  <c r="M963" i="21"/>
  <c r="L964" i="21"/>
  <c r="M964" i="21"/>
  <c r="L965" i="21"/>
  <c r="M965" i="21"/>
  <c r="L966" i="21"/>
  <c r="M966" i="21"/>
  <c r="L967" i="21"/>
  <c r="M967" i="21"/>
  <c r="L968" i="21"/>
  <c r="M968" i="21"/>
  <c r="L969" i="21"/>
  <c r="M969" i="21"/>
  <c r="L970" i="21"/>
  <c r="M970" i="21"/>
  <c r="L971" i="21"/>
  <c r="M971" i="21"/>
  <c r="L972" i="21"/>
  <c r="M972" i="21"/>
  <c r="L973" i="21"/>
  <c r="M973" i="21"/>
  <c r="L974" i="21"/>
  <c r="M974" i="21"/>
  <c r="L975" i="21"/>
  <c r="M975" i="21"/>
  <c r="L976" i="21"/>
  <c r="M976" i="21"/>
  <c r="L977" i="21"/>
  <c r="M977" i="21"/>
  <c r="L978" i="21"/>
  <c r="M978" i="21"/>
  <c r="L979" i="21"/>
  <c r="M979" i="21"/>
  <c r="L980" i="21"/>
  <c r="M980" i="21"/>
  <c r="L981" i="21"/>
  <c r="M981" i="21"/>
  <c r="L982" i="21"/>
  <c r="M982" i="21"/>
  <c r="L983" i="21"/>
  <c r="M983" i="21"/>
  <c r="L984" i="21"/>
  <c r="M984" i="21"/>
  <c r="L985" i="21"/>
  <c r="M985" i="21"/>
  <c r="L986" i="21"/>
  <c r="M986" i="21"/>
  <c r="L987" i="21"/>
  <c r="M987" i="21"/>
  <c r="L988" i="21"/>
  <c r="M988" i="21"/>
  <c r="L989" i="21"/>
  <c r="M989" i="21"/>
  <c r="L990" i="21"/>
  <c r="M990" i="21"/>
  <c r="L991" i="21"/>
  <c r="M991" i="21"/>
  <c r="L992" i="21"/>
  <c r="M992" i="21"/>
  <c r="L993" i="21"/>
  <c r="M993" i="21"/>
  <c r="L994" i="21"/>
  <c r="M994" i="21"/>
  <c r="L995" i="21"/>
  <c r="M995" i="21"/>
  <c r="L996" i="21"/>
  <c r="M996" i="21"/>
  <c r="L997" i="21"/>
  <c r="M997" i="21"/>
  <c r="L998" i="21"/>
  <c r="M998" i="21"/>
  <c r="L999" i="21"/>
  <c r="M999" i="21"/>
  <c r="L1000" i="21"/>
  <c r="M1000" i="21"/>
  <c r="L1001" i="21"/>
  <c r="M1001" i="21"/>
  <c r="L1002" i="21"/>
  <c r="M1002" i="21"/>
  <c r="L1003" i="21"/>
  <c r="M1003" i="21"/>
  <c r="L1004" i="21"/>
  <c r="M1004" i="21"/>
  <c r="L1005" i="21"/>
  <c r="M1005" i="21"/>
  <c r="L1006" i="21"/>
  <c r="M1006" i="21"/>
  <c r="L1007" i="21"/>
  <c r="M1007" i="21"/>
  <c r="L1008" i="21"/>
  <c r="M1008" i="21"/>
  <c r="L1009" i="21"/>
  <c r="M1009" i="21"/>
  <c r="L1010" i="21"/>
  <c r="M1010" i="21"/>
  <c r="L1011" i="21"/>
  <c r="M1011" i="21"/>
  <c r="L1012" i="21"/>
  <c r="M1012" i="21"/>
  <c r="L1013" i="21"/>
  <c r="M1013" i="21"/>
  <c r="L1014" i="21"/>
  <c r="M1014" i="21"/>
  <c r="L1015" i="21"/>
  <c r="M1015" i="21"/>
  <c r="L1016" i="21"/>
  <c r="M1016" i="21"/>
  <c r="L1017" i="21"/>
  <c r="M1017" i="21"/>
  <c r="L1018" i="21"/>
  <c r="M1018" i="21"/>
  <c r="L1019" i="21"/>
  <c r="M1019" i="21"/>
  <c r="L1020" i="21"/>
  <c r="M1020" i="21"/>
  <c r="L1021" i="21"/>
  <c r="M1021" i="21"/>
  <c r="L1022" i="21"/>
  <c r="M1022" i="21"/>
  <c r="L1023" i="21"/>
  <c r="M1023" i="21"/>
  <c r="L1024" i="21"/>
  <c r="M1024" i="21"/>
  <c r="L1025" i="21"/>
  <c r="M1025" i="21"/>
  <c r="L1026" i="21"/>
  <c r="M1026" i="21"/>
  <c r="L1027" i="21"/>
  <c r="M1027" i="21"/>
  <c r="L1028" i="21"/>
  <c r="M1028" i="21"/>
  <c r="L1029" i="21"/>
  <c r="M1029" i="21"/>
  <c r="L1030" i="21"/>
  <c r="M1030" i="21"/>
  <c r="L1031" i="21"/>
  <c r="M1031" i="21"/>
  <c r="L1032" i="21"/>
  <c r="M1032" i="21"/>
  <c r="L1033" i="21"/>
  <c r="M1033" i="21"/>
  <c r="L1034" i="21"/>
  <c r="M1034" i="21"/>
  <c r="L1035" i="21"/>
  <c r="M1035" i="21"/>
  <c r="L1036" i="21"/>
  <c r="M1036" i="21"/>
  <c r="L1037" i="21"/>
  <c r="M1037" i="21"/>
  <c r="L1038" i="21"/>
  <c r="M1038" i="21"/>
  <c r="L1039" i="21"/>
  <c r="M1039" i="21"/>
  <c r="L1040" i="21"/>
  <c r="M1040" i="21"/>
  <c r="L1041" i="21"/>
  <c r="M1041" i="21"/>
  <c r="L1042" i="21"/>
  <c r="M1042" i="21"/>
  <c r="L1043" i="21"/>
  <c r="M1043" i="21"/>
  <c r="L1044" i="21"/>
  <c r="M1044" i="21"/>
  <c r="L1045" i="21"/>
  <c r="M1045" i="21"/>
  <c r="L1046" i="21"/>
  <c r="M1046" i="21"/>
  <c r="L1047" i="21"/>
  <c r="M1047" i="21"/>
  <c r="L1048" i="21"/>
  <c r="M1048" i="21"/>
  <c r="L1049" i="21"/>
  <c r="M1049" i="21"/>
  <c r="L1050" i="21"/>
  <c r="M1050" i="21"/>
  <c r="L1051" i="21"/>
  <c r="M1051" i="21"/>
  <c r="L1052" i="21"/>
  <c r="M1052" i="21"/>
  <c r="L1053" i="21"/>
  <c r="M1053" i="21"/>
  <c r="L1054" i="21"/>
  <c r="M1054" i="21"/>
  <c r="L1055" i="21"/>
  <c r="M1055" i="21"/>
  <c r="L1056" i="21"/>
  <c r="M1056" i="21"/>
  <c r="L1057" i="21"/>
  <c r="M1057" i="21"/>
  <c r="L1058" i="21"/>
  <c r="M1058" i="21"/>
  <c r="L1059" i="21"/>
  <c r="M1059" i="21"/>
  <c r="L1060" i="21"/>
  <c r="M1060" i="21"/>
  <c r="L1061" i="21"/>
  <c r="M1061" i="21"/>
  <c r="L1062" i="21"/>
  <c r="M1062" i="21"/>
  <c r="L1063" i="21"/>
  <c r="M1063" i="21"/>
  <c r="L1064" i="21"/>
  <c r="M1064" i="21"/>
  <c r="L1065" i="21"/>
  <c r="M1065" i="21"/>
  <c r="L1066" i="21"/>
  <c r="M1066" i="21"/>
  <c r="L1067" i="21"/>
  <c r="M1067" i="21"/>
  <c r="L1068" i="21"/>
  <c r="M1068" i="21"/>
  <c r="L1069" i="21"/>
  <c r="M1069" i="21"/>
  <c r="L1070" i="21"/>
  <c r="M1070" i="21"/>
  <c r="L1071" i="21"/>
  <c r="M1071" i="21"/>
  <c r="L1072" i="21"/>
  <c r="M1072" i="21"/>
  <c r="L1073" i="21"/>
  <c r="M1073" i="21"/>
  <c r="L1074" i="21"/>
  <c r="M1074" i="21"/>
  <c r="L1075" i="21"/>
  <c r="M1075" i="21"/>
  <c r="L1076" i="21"/>
  <c r="M1076" i="21"/>
  <c r="L1077" i="21"/>
  <c r="M1077" i="21"/>
  <c r="L1078" i="21"/>
  <c r="M1078" i="21"/>
  <c r="L1079" i="21"/>
  <c r="M1079" i="21"/>
  <c r="L1080" i="21"/>
  <c r="M1080" i="21"/>
  <c r="L1081" i="21"/>
  <c r="M1081" i="21"/>
  <c r="L1082" i="21"/>
  <c r="M1082" i="21"/>
  <c r="L1083" i="21"/>
  <c r="M1083" i="21"/>
  <c r="L1084" i="21"/>
  <c r="M1084" i="21"/>
  <c r="L1085" i="21"/>
  <c r="M1085" i="21"/>
  <c r="L1086" i="21"/>
  <c r="M1086" i="21"/>
  <c r="L1087" i="21"/>
  <c r="M1087" i="21"/>
  <c r="L1088" i="21"/>
  <c r="M1088" i="21"/>
  <c r="L1089" i="21"/>
  <c r="M1089" i="21"/>
  <c r="L1090" i="21"/>
  <c r="M1090" i="21"/>
  <c r="L1091" i="21"/>
  <c r="M1091" i="21"/>
  <c r="L1092" i="21"/>
  <c r="M1092" i="21"/>
  <c r="L1093" i="21"/>
  <c r="M1093" i="21"/>
  <c r="L1094" i="21"/>
  <c r="M1094" i="21"/>
  <c r="L1095" i="21"/>
  <c r="M1095" i="21"/>
  <c r="L1096" i="21"/>
  <c r="M1096" i="21"/>
  <c r="L1097" i="21"/>
  <c r="M1097" i="21"/>
  <c r="L1098" i="21"/>
  <c r="M1098" i="21"/>
  <c r="L1099" i="21"/>
  <c r="M1099" i="21"/>
  <c r="L1100" i="21"/>
  <c r="M1100" i="21"/>
  <c r="L1101" i="21"/>
  <c r="M1101" i="21"/>
  <c r="L1102" i="21"/>
  <c r="M1102" i="21"/>
  <c r="L1103" i="21"/>
  <c r="M1103" i="21"/>
  <c r="L1104" i="21"/>
  <c r="M1104" i="21"/>
  <c r="L1105" i="21"/>
  <c r="M1105" i="21"/>
  <c r="L1106" i="21"/>
  <c r="M1106" i="21"/>
  <c r="L1107" i="21"/>
  <c r="M1107" i="21"/>
  <c r="L1108" i="21"/>
  <c r="M1108" i="21"/>
  <c r="L1109" i="21"/>
  <c r="M1109" i="21"/>
  <c r="L1110" i="21"/>
  <c r="M1110" i="21"/>
  <c r="L1111" i="21"/>
  <c r="M1111" i="21"/>
  <c r="L1112" i="21"/>
  <c r="M1112" i="21"/>
  <c r="L1113" i="21"/>
  <c r="M1113" i="21"/>
  <c r="L1114" i="21"/>
  <c r="M1114" i="21"/>
  <c r="L1115" i="21"/>
  <c r="M1115" i="21"/>
  <c r="L1116" i="21"/>
  <c r="M1116" i="21"/>
  <c r="L1117" i="21"/>
  <c r="M1117" i="21"/>
  <c r="L1118" i="21"/>
  <c r="M1118" i="21"/>
  <c r="L1119" i="21"/>
  <c r="M1119" i="21"/>
  <c r="J1120" i="21"/>
  <c r="K1120" i="21"/>
  <c r="L1120" i="21"/>
  <c r="M1120" i="21"/>
  <c r="J1121" i="21"/>
  <c r="K1121" i="21"/>
  <c r="L1121" i="21"/>
  <c r="M1121" i="21"/>
  <c r="J1122" i="21"/>
  <c r="K1122" i="21"/>
  <c r="L1122" i="21"/>
  <c r="M1122" i="21"/>
  <c r="J1123" i="21"/>
  <c r="K1123" i="21"/>
  <c r="L1123" i="21"/>
  <c r="M1123" i="21"/>
  <c r="J1124" i="21"/>
  <c r="K1124" i="21"/>
  <c r="L1124" i="21"/>
  <c r="M1124" i="21"/>
  <c r="J1125" i="21"/>
  <c r="K1125" i="21"/>
  <c r="L1125" i="21"/>
  <c r="M1125" i="21"/>
  <c r="J1126" i="21"/>
  <c r="K1126" i="21"/>
  <c r="L1126" i="21"/>
  <c r="M1126" i="21"/>
  <c r="J1127" i="21"/>
  <c r="K1127" i="21"/>
  <c r="L1127" i="21"/>
  <c r="M1127" i="21"/>
  <c r="J1128" i="21"/>
  <c r="K1128" i="21"/>
  <c r="L1128" i="21"/>
  <c r="M1128" i="21"/>
  <c r="J1129" i="21"/>
  <c r="K1129" i="21"/>
  <c r="L1129" i="21"/>
  <c r="M1129" i="21"/>
  <c r="J1130" i="21"/>
  <c r="K1130" i="21"/>
  <c r="L1130" i="21"/>
  <c r="M1130" i="21"/>
  <c r="J1131" i="21"/>
  <c r="K1131" i="21"/>
  <c r="L1131" i="21"/>
  <c r="M1131" i="21"/>
  <c r="J1132" i="21"/>
  <c r="K1132" i="21"/>
  <c r="L1132" i="21"/>
  <c r="M1132" i="21"/>
  <c r="J1133" i="21"/>
  <c r="K1133" i="21"/>
  <c r="L1133" i="21"/>
  <c r="M1133" i="21"/>
  <c r="J1134" i="21"/>
  <c r="K1134" i="21"/>
  <c r="L1134" i="21"/>
  <c r="M1134" i="21"/>
  <c r="J1135" i="21"/>
  <c r="K1135" i="21"/>
  <c r="L1135" i="21"/>
  <c r="M1135" i="21"/>
  <c r="J1136" i="21"/>
  <c r="K1136" i="21"/>
  <c r="L1136" i="21"/>
  <c r="M1136" i="21"/>
  <c r="J1137" i="21"/>
  <c r="K1137" i="21"/>
  <c r="L1137" i="21"/>
  <c r="M1137" i="21"/>
  <c r="J1138" i="21"/>
  <c r="K1138" i="21"/>
  <c r="L1138" i="21"/>
  <c r="M1138" i="21"/>
  <c r="J1139" i="21"/>
  <c r="K1139" i="21"/>
  <c r="L1139" i="21"/>
  <c r="M1139" i="21"/>
  <c r="J1140" i="21"/>
  <c r="K1140" i="21"/>
  <c r="L1140" i="21"/>
  <c r="M1140" i="21"/>
  <c r="J1141" i="21"/>
  <c r="K1141" i="21"/>
  <c r="L1141" i="21"/>
  <c r="M1141" i="21"/>
  <c r="J1142" i="21"/>
  <c r="K1142" i="21"/>
  <c r="L1142" i="21"/>
  <c r="M1142" i="21"/>
  <c r="J1143" i="21"/>
  <c r="K1143" i="21"/>
  <c r="L1143" i="21"/>
  <c r="M1143" i="21"/>
  <c r="J1144" i="21"/>
  <c r="K1144" i="21"/>
  <c r="L1144" i="21"/>
  <c r="M1144" i="21"/>
  <c r="J1145" i="21"/>
  <c r="K1145" i="21"/>
  <c r="L1145" i="21"/>
  <c r="M1145" i="21"/>
  <c r="J1146" i="21"/>
  <c r="K1146" i="21"/>
  <c r="L1146" i="21"/>
  <c r="M1146" i="21"/>
  <c r="J1147" i="21"/>
  <c r="K1147" i="21"/>
  <c r="L1147" i="21"/>
  <c r="M1147" i="21"/>
  <c r="J1148" i="21"/>
  <c r="K1148" i="21"/>
  <c r="L1148" i="21"/>
  <c r="M1148" i="21"/>
  <c r="J1149" i="21"/>
  <c r="K1149" i="21"/>
  <c r="L1149" i="21"/>
  <c r="M1149" i="21"/>
  <c r="J1150" i="21"/>
  <c r="K1150" i="21"/>
  <c r="L1150" i="21"/>
  <c r="M1150" i="21"/>
  <c r="J1151" i="21"/>
  <c r="K1151" i="21"/>
  <c r="L1151" i="21"/>
  <c r="M1151" i="21"/>
  <c r="J1152" i="21"/>
  <c r="K1152" i="21"/>
  <c r="L1152" i="21"/>
  <c r="M1152" i="21"/>
  <c r="J1153" i="21"/>
  <c r="K1153" i="21"/>
  <c r="L1153" i="21"/>
  <c r="M1153" i="21"/>
  <c r="J1154" i="21"/>
  <c r="K1154" i="21"/>
  <c r="L1154" i="21"/>
  <c r="M1154" i="21"/>
  <c r="J1155" i="21"/>
  <c r="K1155" i="21"/>
  <c r="L1155" i="21"/>
  <c r="M1155" i="21"/>
  <c r="J1156" i="21"/>
  <c r="K1156" i="21"/>
  <c r="L1156" i="21"/>
  <c r="M1156" i="21"/>
  <c r="J1157" i="21"/>
  <c r="K1157" i="21"/>
  <c r="L1157" i="21"/>
  <c r="M1157" i="21"/>
  <c r="J1158" i="21"/>
  <c r="K1158" i="21"/>
  <c r="L1158" i="21"/>
  <c r="M1158" i="21"/>
  <c r="J1159" i="21"/>
  <c r="K1159" i="21"/>
  <c r="L1159" i="21"/>
  <c r="M1159" i="21"/>
  <c r="J1160" i="21"/>
  <c r="K1160" i="21"/>
  <c r="L1160" i="21"/>
  <c r="M1160" i="21"/>
  <c r="J1161" i="21"/>
  <c r="K1161" i="21"/>
  <c r="L1161" i="21"/>
  <c r="M1161" i="21"/>
  <c r="J1162" i="21"/>
  <c r="K1162" i="21"/>
  <c r="L1162" i="21"/>
  <c r="M1162" i="21"/>
  <c r="J1163" i="21"/>
  <c r="K1163" i="21"/>
  <c r="L1163" i="21"/>
  <c r="M1163" i="21"/>
  <c r="J1164" i="21"/>
  <c r="K1164" i="21"/>
  <c r="L1164" i="21"/>
  <c r="M1164" i="21"/>
  <c r="J1165" i="21"/>
  <c r="K1165" i="21"/>
  <c r="L1165" i="21"/>
  <c r="M1165" i="21"/>
  <c r="J1166" i="21"/>
  <c r="K1166" i="21"/>
  <c r="L1166" i="21"/>
  <c r="M1166" i="21"/>
  <c r="J1167" i="21"/>
  <c r="K1167" i="21"/>
  <c r="L1167" i="21"/>
  <c r="M1167" i="21"/>
  <c r="J1168" i="21"/>
  <c r="K1168" i="21"/>
  <c r="L1168" i="21"/>
  <c r="M1168" i="21"/>
  <c r="J1169" i="21"/>
  <c r="K1169" i="21"/>
  <c r="L1169" i="21"/>
  <c r="M1169" i="21"/>
  <c r="J1170" i="21"/>
  <c r="K1170" i="21"/>
  <c r="L1170" i="21"/>
  <c r="M1170" i="21"/>
  <c r="J1171" i="21"/>
  <c r="K1171" i="21"/>
  <c r="L1171" i="21"/>
  <c r="M1171" i="21"/>
  <c r="J1172" i="21"/>
  <c r="K1172" i="21"/>
  <c r="L1172" i="21"/>
  <c r="M1172" i="21"/>
  <c r="J1173" i="21"/>
  <c r="K1173" i="21"/>
  <c r="L1173" i="21"/>
  <c r="M1173" i="21"/>
  <c r="J1174" i="21"/>
  <c r="K1174" i="21"/>
  <c r="L1174" i="21"/>
  <c r="M1174" i="21"/>
  <c r="J1175" i="21"/>
  <c r="K1175" i="21"/>
  <c r="L1175" i="21"/>
  <c r="M1175" i="21"/>
  <c r="J1176" i="21"/>
  <c r="K1176" i="21"/>
  <c r="L1176" i="21"/>
  <c r="M1176" i="21"/>
  <c r="J1177" i="21"/>
  <c r="K1177" i="21"/>
  <c r="L1177" i="21"/>
  <c r="M1177" i="21"/>
  <c r="J1178" i="21"/>
  <c r="K1178" i="21"/>
  <c r="L1178" i="21"/>
  <c r="M1178" i="21"/>
  <c r="J1179" i="21"/>
  <c r="K1179" i="21"/>
  <c r="L1179" i="21"/>
  <c r="M1179" i="21"/>
  <c r="J1180" i="21"/>
  <c r="K1180" i="21"/>
  <c r="L1180" i="21"/>
  <c r="M1180" i="21"/>
  <c r="J1181" i="21"/>
  <c r="K1181" i="21"/>
  <c r="L1181" i="21"/>
  <c r="M1181" i="21"/>
  <c r="J1182" i="21"/>
  <c r="K1182" i="21"/>
  <c r="L1182" i="21"/>
  <c r="M1182" i="21"/>
  <c r="J1183" i="21"/>
  <c r="K1183" i="21"/>
  <c r="L1183" i="21"/>
  <c r="M1183" i="21"/>
  <c r="J1184" i="21"/>
  <c r="K1184" i="21"/>
  <c r="L1184" i="21"/>
  <c r="M1184" i="21"/>
  <c r="J1185" i="21"/>
  <c r="K1185" i="21"/>
  <c r="L1185" i="21"/>
  <c r="M1185" i="21"/>
  <c r="J1186" i="21"/>
  <c r="K1186" i="21"/>
  <c r="L1186" i="21"/>
  <c r="M1186" i="21"/>
  <c r="J1187" i="21"/>
  <c r="K1187" i="21"/>
  <c r="L1187" i="21"/>
  <c r="M1187" i="21"/>
  <c r="J1188" i="21"/>
  <c r="K1188" i="21"/>
  <c r="L1188" i="21"/>
  <c r="M1188" i="21"/>
  <c r="J1189" i="21"/>
  <c r="K1189" i="21"/>
  <c r="L1189" i="21"/>
  <c r="M1189" i="21"/>
  <c r="J1190" i="21"/>
  <c r="K1190" i="21"/>
  <c r="L1190" i="21"/>
  <c r="M1190" i="21"/>
  <c r="J1191" i="21"/>
  <c r="K1191" i="21"/>
  <c r="L1191" i="21"/>
  <c r="M1191" i="21"/>
  <c r="J1192" i="21"/>
  <c r="K1192" i="21"/>
  <c r="L1192" i="21"/>
  <c r="M1192" i="21"/>
  <c r="J1193" i="21"/>
  <c r="K1193" i="21"/>
  <c r="L1193" i="21"/>
  <c r="M1193" i="21"/>
  <c r="J1194" i="21"/>
  <c r="K1194" i="21"/>
  <c r="L1194" i="21"/>
  <c r="M1194" i="21"/>
  <c r="J1195" i="21"/>
  <c r="K1195" i="21"/>
  <c r="L1195" i="21"/>
  <c r="M1195" i="21"/>
  <c r="J1196" i="21"/>
  <c r="K1196" i="21"/>
  <c r="L1196" i="21"/>
  <c r="M1196" i="21"/>
  <c r="J1197" i="21"/>
  <c r="K1197" i="21"/>
  <c r="L1197" i="21"/>
  <c r="M1197" i="21"/>
  <c r="J1198" i="21"/>
  <c r="K1198" i="21"/>
  <c r="L1198" i="21"/>
  <c r="M1198" i="21"/>
  <c r="J1199" i="21"/>
  <c r="K1199" i="21"/>
  <c r="L1199" i="21"/>
  <c r="M1199" i="21"/>
  <c r="J1200" i="21"/>
  <c r="K1200" i="21"/>
  <c r="L1200" i="21"/>
  <c r="M1200" i="21"/>
  <c r="J1201" i="21"/>
  <c r="K1201" i="21"/>
  <c r="L1201" i="21"/>
  <c r="M1201" i="21"/>
  <c r="J1202" i="21"/>
  <c r="K1202" i="21"/>
  <c r="L1202" i="21"/>
  <c r="M1202" i="21"/>
  <c r="J1203" i="21"/>
  <c r="K1203" i="21"/>
  <c r="L1203" i="21"/>
  <c r="M1203" i="21"/>
  <c r="J1204" i="21"/>
  <c r="K1204" i="21"/>
  <c r="L1204" i="21"/>
  <c r="M1204" i="21"/>
  <c r="J1205" i="21"/>
  <c r="K1205" i="21"/>
  <c r="L1205" i="21"/>
  <c r="M1205" i="21"/>
  <c r="J1206" i="21"/>
  <c r="K1206" i="21"/>
  <c r="L1206" i="21"/>
  <c r="M1206" i="21"/>
  <c r="J1207" i="21"/>
  <c r="K1207" i="21"/>
  <c r="L1207" i="21"/>
  <c r="M1207" i="21"/>
  <c r="J1208" i="21"/>
  <c r="K1208" i="21"/>
  <c r="L1208" i="21"/>
  <c r="M1208" i="21"/>
  <c r="J1209" i="21"/>
  <c r="K1209" i="21"/>
  <c r="L1209" i="21"/>
  <c r="M1209" i="21"/>
  <c r="J1210" i="21"/>
  <c r="K1210" i="21"/>
  <c r="L1210" i="21"/>
  <c r="M1210" i="21"/>
  <c r="J1211" i="21"/>
  <c r="K1211" i="21"/>
  <c r="L1211" i="21"/>
  <c r="M1211" i="21"/>
  <c r="J1212" i="21"/>
  <c r="K1212" i="21"/>
  <c r="L1212" i="21"/>
  <c r="M1212" i="21"/>
  <c r="J1213" i="21"/>
  <c r="K1213" i="21"/>
  <c r="L1213" i="21"/>
  <c r="M1213" i="21"/>
  <c r="J1214" i="21"/>
  <c r="K1214" i="21"/>
  <c r="L1214" i="21"/>
  <c r="M1214" i="21"/>
  <c r="J1215" i="21"/>
  <c r="K1215" i="21"/>
  <c r="L1215" i="21"/>
  <c r="M1215" i="21"/>
  <c r="J1216" i="21"/>
  <c r="K1216" i="21"/>
  <c r="L1216" i="21"/>
  <c r="M1216" i="21"/>
  <c r="J1217" i="21"/>
  <c r="K1217" i="21"/>
  <c r="L1217" i="21"/>
  <c r="M1217" i="21"/>
  <c r="J1218" i="21"/>
  <c r="K1218" i="21"/>
  <c r="L1218" i="21"/>
  <c r="M1218" i="21"/>
  <c r="J1219" i="21"/>
  <c r="K1219" i="21"/>
  <c r="L1219" i="21"/>
  <c r="M1219" i="21"/>
  <c r="J1220" i="21"/>
  <c r="K1220" i="21"/>
  <c r="L1220" i="21"/>
  <c r="M1220" i="21"/>
  <c r="J1221" i="21"/>
  <c r="K1221" i="21"/>
  <c r="L1221" i="21"/>
  <c r="M1221" i="21"/>
  <c r="J1222" i="21"/>
  <c r="K1222" i="21"/>
  <c r="L1222" i="21"/>
  <c r="M1222" i="21"/>
  <c r="J1223" i="21"/>
  <c r="K1223" i="21"/>
  <c r="L1223" i="21"/>
  <c r="M1223" i="21"/>
  <c r="J1224" i="21"/>
  <c r="K1224" i="21"/>
  <c r="L1224" i="21"/>
  <c r="M1224" i="21"/>
  <c r="J1225" i="21"/>
  <c r="K1225" i="21"/>
  <c r="L1225" i="21"/>
  <c r="M1225" i="21"/>
  <c r="J1226" i="21"/>
  <c r="K1226" i="21"/>
  <c r="L1226" i="21"/>
  <c r="M1226" i="21"/>
  <c r="J1227" i="21"/>
  <c r="K1227" i="21"/>
  <c r="L1227" i="21"/>
  <c r="M1227" i="21"/>
  <c r="J1228" i="21"/>
  <c r="K1228" i="21"/>
  <c r="L1228" i="21"/>
  <c r="M1228" i="21"/>
  <c r="J1229" i="21"/>
  <c r="K1229" i="21"/>
  <c r="L1229" i="21"/>
  <c r="M1229" i="21"/>
  <c r="J1230" i="21"/>
  <c r="K1230" i="21"/>
  <c r="L1230" i="21"/>
  <c r="M1230" i="21"/>
  <c r="J1231" i="21"/>
  <c r="K1231" i="21"/>
  <c r="L1231" i="21"/>
  <c r="M1231" i="21"/>
  <c r="J1232" i="21"/>
  <c r="K1232" i="21"/>
  <c r="L1232" i="21"/>
  <c r="M1232" i="21"/>
  <c r="J1233" i="21"/>
  <c r="K1233" i="21"/>
  <c r="L1233" i="21"/>
  <c r="M1233" i="21"/>
  <c r="J1234" i="21"/>
  <c r="K1234" i="21"/>
  <c r="L1234" i="21"/>
  <c r="M1234" i="21"/>
  <c r="J1235" i="21"/>
  <c r="K1235" i="21"/>
  <c r="L1235" i="21"/>
  <c r="M1235" i="21"/>
  <c r="J1236" i="21"/>
  <c r="K1236" i="21"/>
  <c r="L1236" i="21"/>
  <c r="M1236" i="21"/>
  <c r="J1237" i="21"/>
  <c r="K1237" i="21"/>
  <c r="L1237" i="21"/>
  <c r="M1237" i="21"/>
  <c r="J1238" i="21"/>
  <c r="K1238" i="21"/>
  <c r="L1238" i="21"/>
  <c r="M1238" i="21"/>
  <c r="J1239" i="21"/>
  <c r="K1239" i="21"/>
  <c r="L1239" i="21"/>
  <c r="M1239" i="21"/>
  <c r="J1240" i="21"/>
  <c r="K1240" i="21"/>
  <c r="L1240" i="21"/>
  <c r="M1240" i="21"/>
  <c r="J1241" i="21"/>
  <c r="K1241" i="21"/>
  <c r="L1241" i="21"/>
  <c r="M1241" i="21"/>
  <c r="J1242" i="21"/>
  <c r="K1242" i="21"/>
  <c r="L1242" i="21"/>
  <c r="M1242" i="21"/>
  <c r="J1243" i="21"/>
  <c r="K1243" i="21"/>
  <c r="L1243" i="21"/>
  <c r="M1243" i="21"/>
  <c r="J1244" i="21"/>
  <c r="K1244" i="21"/>
  <c r="L1244" i="21"/>
  <c r="M1244" i="21"/>
  <c r="J1245" i="21"/>
  <c r="K1245" i="21"/>
  <c r="L1245" i="21"/>
  <c r="M1245" i="21"/>
  <c r="J1246" i="21"/>
  <c r="K1246" i="21"/>
  <c r="L1246" i="21"/>
  <c r="M1246" i="21"/>
  <c r="J1247" i="21"/>
  <c r="K1247" i="21"/>
  <c r="L1247" i="21"/>
  <c r="M1247" i="21"/>
  <c r="J1248" i="21"/>
  <c r="K1248" i="21"/>
  <c r="L1248" i="21"/>
  <c r="M1248" i="21"/>
  <c r="J1249" i="21"/>
  <c r="K1249" i="21"/>
  <c r="L1249" i="21"/>
  <c r="M1249" i="21"/>
  <c r="J1250" i="21"/>
  <c r="K1250" i="21"/>
  <c r="L1250" i="21"/>
  <c r="M1250" i="21"/>
  <c r="J1251" i="21"/>
  <c r="K1251" i="21"/>
  <c r="L1251" i="21"/>
  <c r="M1251" i="21"/>
  <c r="J1252" i="21"/>
  <c r="K1252" i="21"/>
  <c r="L1252" i="21"/>
  <c r="M1252" i="21"/>
  <c r="J1253" i="21"/>
  <c r="K1253" i="21"/>
  <c r="L1253" i="21"/>
  <c r="M1253" i="21"/>
  <c r="J1254" i="21"/>
  <c r="K1254" i="21"/>
  <c r="L1254" i="21"/>
  <c r="M1254" i="21"/>
  <c r="J1255" i="21"/>
  <c r="K1255" i="21"/>
  <c r="L1255" i="21"/>
  <c r="M1255" i="21"/>
  <c r="J1256" i="21"/>
  <c r="K1256" i="21"/>
  <c r="L1256" i="21"/>
  <c r="M1256" i="21"/>
  <c r="J1257" i="21"/>
  <c r="K1257" i="21"/>
  <c r="L1257" i="21"/>
  <c r="M1257" i="21"/>
  <c r="J1258" i="21"/>
  <c r="K1258" i="21"/>
  <c r="L1258" i="21"/>
  <c r="M1258" i="21"/>
  <c r="J1259" i="21"/>
  <c r="K1259" i="21"/>
  <c r="L1259" i="21"/>
  <c r="M1259" i="21"/>
  <c r="J1260" i="21"/>
  <c r="K1260" i="21"/>
  <c r="L1260" i="21"/>
  <c r="M1260" i="21"/>
  <c r="J1261" i="21"/>
  <c r="K1261" i="21"/>
  <c r="L1261" i="21"/>
  <c r="M1261" i="21"/>
  <c r="J1262" i="21"/>
  <c r="K1262" i="21"/>
  <c r="L1262" i="21"/>
  <c r="M1262" i="21"/>
  <c r="J1263" i="21"/>
  <c r="K1263" i="21"/>
  <c r="L1263" i="21"/>
  <c r="M1263" i="21"/>
  <c r="J1264" i="21"/>
  <c r="K1264" i="21"/>
  <c r="L1264" i="21"/>
  <c r="M1264" i="21"/>
  <c r="J1265" i="21"/>
  <c r="K1265" i="21"/>
  <c r="L1265" i="21"/>
  <c r="M1265" i="21"/>
  <c r="J1266" i="21"/>
  <c r="K1266" i="21"/>
  <c r="L1266" i="21"/>
  <c r="M1266" i="21"/>
  <c r="J1267" i="21"/>
  <c r="K1267" i="21"/>
  <c r="L1267" i="21"/>
  <c r="M1267" i="21"/>
  <c r="J1268" i="21"/>
  <c r="K1268" i="21"/>
  <c r="L1268" i="21"/>
  <c r="M1268" i="21"/>
  <c r="J1269" i="21"/>
  <c r="K1269" i="21"/>
  <c r="L1269" i="21"/>
  <c r="M1269" i="21"/>
  <c r="J1270" i="21"/>
  <c r="K1270" i="21"/>
  <c r="L1270" i="21"/>
  <c r="M1270" i="21"/>
  <c r="J1271" i="21"/>
  <c r="K1271" i="21"/>
  <c r="L1271" i="21"/>
  <c r="M1271" i="21"/>
  <c r="J1272" i="21"/>
  <c r="K1272" i="21"/>
  <c r="L1272" i="21"/>
  <c r="M1272" i="21"/>
  <c r="J1273" i="21"/>
  <c r="K1273" i="21"/>
  <c r="L1273" i="21"/>
  <c r="M1273" i="21"/>
  <c r="J1274" i="21"/>
  <c r="K1274" i="21"/>
  <c r="L1274" i="21"/>
  <c r="M1274" i="21"/>
  <c r="I4" i="19"/>
  <c r="J4" i="19"/>
  <c r="I5" i="19"/>
  <c r="J5" i="19"/>
  <c r="I6" i="19"/>
  <c r="J6" i="19"/>
  <c r="I7" i="19"/>
  <c r="J7" i="19"/>
  <c r="I8" i="19"/>
  <c r="J8" i="19"/>
  <c r="I9" i="19"/>
  <c r="J9" i="19"/>
  <c r="I10" i="19"/>
  <c r="J10" i="19"/>
  <c r="I11" i="19"/>
  <c r="J11" i="19"/>
  <c r="I12" i="19"/>
  <c r="J12" i="19"/>
  <c r="I13" i="19"/>
  <c r="J13" i="19"/>
  <c r="I14" i="19"/>
  <c r="J14" i="19"/>
  <c r="I15" i="19"/>
  <c r="J15" i="19"/>
  <c r="I16" i="19"/>
  <c r="J16" i="19"/>
  <c r="I17" i="19"/>
  <c r="J17" i="19"/>
  <c r="I18" i="19"/>
  <c r="J18" i="19"/>
  <c r="I19" i="19"/>
  <c r="J19" i="19"/>
  <c r="I20" i="19"/>
  <c r="J20" i="19"/>
  <c r="I21" i="19"/>
  <c r="J21" i="19"/>
  <c r="I22" i="19"/>
  <c r="J22" i="19"/>
  <c r="I23" i="19"/>
  <c r="J23" i="19"/>
  <c r="I24" i="19"/>
  <c r="J24" i="19"/>
  <c r="I25" i="19"/>
  <c r="J25" i="19"/>
  <c r="I26" i="19"/>
  <c r="J26" i="19"/>
  <c r="I27" i="19"/>
  <c r="J27" i="19"/>
  <c r="I28" i="19"/>
  <c r="J28" i="19"/>
  <c r="I29" i="19"/>
  <c r="J29" i="19"/>
  <c r="I30" i="19"/>
  <c r="J30" i="19"/>
  <c r="I31" i="19"/>
  <c r="J31" i="19"/>
  <c r="I32" i="19"/>
  <c r="J32" i="19"/>
  <c r="I33" i="19"/>
  <c r="J33" i="19"/>
  <c r="I34" i="19"/>
  <c r="J34" i="19"/>
  <c r="K35" i="19"/>
  <c r="L35" i="19"/>
  <c r="K36" i="19"/>
  <c r="L36" i="19"/>
  <c r="K37" i="19"/>
  <c r="L37" i="19"/>
  <c r="K38" i="19"/>
  <c r="L38" i="19"/>
  <c r="K39" i="19"/>
  <c r="L39" i="19"/>
  <c r="K40" i="19"/>
  <c r="L40" i="19"/>
  <c r="K41" i="19"/>
  <c r="L41" i="19"/>
  <c r="K42" i="19"/>
  <c r="L42" i="19"/>
  <c r="K43" i="19"/>
  <c r="L43" i="19"/>
  <c r="K44" i="19"/>
  <c r="L44" i="19"/>
  <c r="K45" i="19"/>
  <c r="L45" i="19"/>
  <c r="K46" i="19"/>
  <c r="L46" i="19"/>
  <c r="K47" i="19"/>
  <c r="L47" i="19"/>
  <c r="K48" i="19"/>
  <c r="L48" i="19"/>
  <c r="K49" i="19"/>
  <c r="L49" i="19"/>
  <c r="K50" i="19"/>
  <c r="L50" i="19"/>
  <c r="K51" i="19"/>
  <c r="L51" i="19"/>
  <c r="K52" i="19"/>
  <c r="L52" i="19"/>
  <c r="K53" i="19"/>
  <c r="L53" i="19"/>
  <c r="K54" i="19"/>
  <c r="L54" i="19"/>
  <c r="K55" i="19"/>
  <c r="L55" i="19"/>
  <c r="K56" i="19"/>
  <c r="L56" i="19"/>
  <c r="K57" i="19"/>
  <c r="L57" i="19"/>
  <c r="K58" i="19"/>
  <c r="L58" i="19"/>
  <c r="K59" i="19"/>
  <c r="L59" i="19"/>
  <c r="K60" i="19"/>
  <c r="L60" i="19"/>
  <c r="K61" i="19"/>
  <c r="L61" i="19"/>
  <c r="K62" i="19"/>
  <c r="L62" i="19"/>
  <c r="K63" i="19"/>
  <c r="L63" i="19"/>
  <c r="K64" i="19"/>
  <c r="L64" i="19"/>
  <c r="K65" i="19"/>
  <c r="L65" i="19"/>
  <c r="K66" i="19"/>
  <c r="L66" i="19"/>
  <c r="K67" i="19"/>
  <c r="L67" i="19"/>
  <c r="K68" i="19"/>
  <c r="L68" i="19"/>
  <c r="K69" i="19"/>
  <c r="L69" i="19"/>
  <c r="K70" i="19"/>
  <c r="L70" i="19"/>
  <c r="K71" i="19"/>
  <c r="L71" i="19"/>
  <c r="K72" i="19"/>
  <c r="L72" i="19"/>
  <c r="K73" i="19"/>
  <c r="L73" i="19"/>
  <c r="K74" i="19"/>
  <c r="L74" i="19"/>
  <c r="K75" i="19"/>
  <c r="L75" i="19"/>
  <c r="K76" i="19"/>
  <c r="L76" i="19"/>
  <c r="K77" i="19"/>
  <c r="L77" i="19"/>
  <c r="K78" i="19"/>
  <c r="L78" i="19"/>
  <c r="K79" i="19"/>
  <c r="L79" i="19"/>
  <c r="K80" i="19"/>
  <c r="L80" i="19"/>
  <c r="K81" i="19"/>
  <c r="L81" i="19"/>
  <c r="K82" i="19"/>
  <c r="L82" i="19"/>
  <c r="K83" i="19"/>
  <c r="L83" i="19"/>
  <c r="K84" i="19"/>
  <c r="L84" i="19"/>
  <c r="K85" i="19"/>
  <c r="L85" i="19"/>
  <c r="K86" i="19"/>
  <c r="L86" i="19"/>
  <c r="K87" i="19"/>
  <c r="L87" i="19"/>
  <c r="K88" i="19"/>
  <c r="L88" i="19"/>
  <c r="K89" i="19"/>
  <c r="L89" i="19"/>
  <c r="K90" i="19"/>
  <c r="L90" i="19"/>
  <c r="K91" i="19"/>
  <c r="L91" i="19"/>
  <c r="K92" i="19"/>
  <c r="L92" i="19"/>
  <c r="K93" i="19"/>
  <c r="L93" i="19"/>
  <c r="K94" i="19"/>
  <c r="L94" i="19"/>
  <c r="K95" i="19"/>
  <c r="L95" i="19"/>
  <c r="K96" i="19"/>
  <c r="L96" i="19"/>
  <c r="I97" i="19"/>
  <c r="J97" i="19"/>
  <c r="I98" i="19"/>
  <c r="J98" i="19"/>
  <c r="I99" i="19"/>
  <c r="J99" i="19"/>
  <c r="I100" i="19"/>
  <c r="J100" i="19"/>
  <c r="I101" i="19"/>
  <c r="J101" i="19"/>
  <c r="I102" i="19"/>
  <c r="J102" i="19"/>
  <c r="I103" i="19"/>
  <c r="J103" i="19"/>
  <c r="I104" i="19"/>
  <c r="J104" i="19"/>
  <c r="I105" i="19"/>
  <c r="J105" i="19"/>
  <c r="I106" i="19"/>
  <c r="J106" i="19"/>
  <c r="I107" i="19"/>
  <c r="J107" i="19"/>
  <c r="I108" i="19"/>
  <c r="J108" i="19"/>
  <c r="I109" i="19"/>
  <c r="J109" i="19"/>
  <c r="I110" i="19"/>
  <c r="J110" i="19"/>
  <c r="I111" i="19"/>
  <c r="J111" i="19"/>
  <c r="I112" i="19"/>
  <c r="J112" i="19"/>
  <c r="I113" i="19"/>
  <c r="J113" i="19"/>
  <c r="I114" i="19"/>
  <c r="J114" i="19"/>
  <c r="I115" i="19"/>
  <c r="J115" i="19"/>
  <c r="I116" i="19"/>
  <c r="J116" i="19"/>
  <c r="I117" i="19"/>
  <c r="J117" i="19"/>
  <c r="I118" i="19"/>
  <c r="J118" i="19"/>
  <c r="I119" i="19"/>
  <c r="J119" i="19"/>
  <c r="I120" i="19"/>
  <c r="J120" i="19"/>
  <c r="I121" i="19"/>
  <c r="J121" i="19"/>
  <c r="I122" i="19"/>
  <c r="J122" i="19"/>
  <c r="I123" i="19"/>
  <c r="J123" i="19"/>
  <c r="I124" i="19"/>
  <c r="J124" i="19"/>
  <c r="I125" i="19"/>
  <c r="J125" i="19"/>
  <c r="I126" i="19"/>
  <c r="J126" i="19"/>
  <c r="I127" i="19"/>
  <c r="J127" i="19"/>
  <c r="K128" i="19"/>
  <c r="L128" i="19"/>
  <c r="K129" i="19"/>
  <c r="L129" i="19"/>
  <c r="K130" i="19"/>
  <c r="L130" i="19"/>
  <c r="K131" i="19"/>
  <c r="L131" i="19"/>
  <c r="K132" i="19"/>
  <c r="L132" i="19"/>
  <c r="K133" i="19"/>
  <c r="L133" i="19"/>
  <c r="K134" i="19"/>
  <c r="L134" i="19"/>
  <c r="K135" i="19"/>
  <c r="L135" i="19"/>
  <c r="K136" i="19"/>
  <c r="L136" i="19"/>
  <c r="K137" i="19"/>
  <c r="L137" i="19"/>
  <c r="K138" i="19"/>
  <c r="L138" i="19"/>
  <c r="K139" i="19"/>
  <c r="L139" i="19"/>
  <c r="K140" i="19"/>
  <c r="L140" i="19"/>
  <c r="K141" i="19"/>
  <c r="L141" i="19"/>
  <c r="K142" i="19"/>
  <c r="L142" i="19"/>
  <c r="K143" i="19"/>
  <c r="L143" i="19"/>
  <c r="K144" i="19"/>
  <c r="L144" i="19"/>
  <c r="K145" i="19"/>
  <c r="L145" i="19"/>
  <c r="K146" i="19"/>
  <c r="L146" i="19"/>
  <c r="K147" i="19"/>
  <c r="L147" i="19"/>
  <c r="K148" i="19"/>
  <c r="L148" i="19"/>
  <c r="K149" i="19"/>
  <c r="L149" i="19"/>
  <c r="K150" i="19"/>
  <c r="L150" i="19"/>
  <c r="K151" i="19"/>
  <c r="L151" i="19"/>
  <c r="K152" i="19"/>
  <c r="L152" i="19"/>
  <c r="K153" i="19"/>
  <c r="L153" i="19"/>
  <c r="K154" i="19"/>
  <c r="L154" i="19"/>
  <c r="K155" i="19"/>
  <c r="L155" i="19"/>
  <c r="K156" i="19"/>
  <c r="L156" i="19"/>
  <c r="K157" i="19"/>
  <c r="L157" i="19"/>
  <c r="K158" i="19"/>
  <c r="L158" i="19"/>
  <c r="K159" i="19"/>
  <c r="L159" i="19"/>
  <c r="K160" i="19"/>
  <c r="L160" i="19"/>
  <c r="K161" i="19"/>
  <c r="L161" i="19"/>
  <c r="K162" i="19"/>
  <c r="L162" i="19"/>
  <c r="K163" i="19"/>
  <c r="L163" i="19"/>
  <c r="K164" i="19"/>
  <c r="L164" i="19"/>
  <c r="K165" i="19"/>
  <c r="L165" i="19"/>
  <c r="K166" i="19"/>
  <c r="L166" i="19"/>
  <c r="K167" i="19"/>
  <c r="L167" i="19"/>
  <c r="K168" i="19"/>
  <c r="L168" i="19"/>
  <c r="K169" i="19"/>
  <c r="L169" i="19"/>
  <c r="K170" i="19"/>
  <c r="L170" i="19"/>
  <c r="K171" i="19"/>
  <c r="L171" i="19"/>
  <c r="K172" i="19"/>
  <c r="L172" i="19"/>
  <c r="K173" i="19"/>
  <c r="L173" i="19"/>
  <c r="K174" i="19"/>
  <c r="L174" i="19"/>
  <c r="K175" i="19"/>
  <c r="L175" i="19"/>
  <c r="K176" i="19"/>
  <c r="L176" i="19"/>
  <c r="K177" i="19"/>
  <c r="L177" i="19"/>
  <c r="K178" i="19"/>
  <c r="L178" i="19"/>
  <c r="K179" i="19"/>
  <c r="L179" i="19"/>
  <c r="K180" i="19"/>
  <c r="L180" i="19"/>
  <c r="K181" i="19"/>
  <c r="L181" i="19"/>
  <c r="K182" i="19"/>
  <c r="L182" i="19"/>
  <c r="K183" i="19"/>
  <c r="L183" i="19"/>
  <c r="K184" i="19"/>
  <c r="L184" i="19"/>
  <c r="K185" i="19"/>
  <c r="L185" i="19"/>
  <c r="K186" i="19"/>
  <c r="L186" i="19"/>
  <c r="K187" i="19"/>
  <c r="L187" i="19"/>
  <c r="K188" i="19"/>
  <c r="L188" i="19"/>
  <c r="K189" i="19"/>
  <c r="L189" i="19"/>
  <c r="J5" i="15"/>
  <c r="K5" i="15"/>
  <c r="L5" i="15"/>
  <c r="M5" i="15"/>
  <c r="J6" i="15"/>
  <c r="K6" i="15"/>
  <c r="L6" i="15"/>
  <c r="M6" i="15"/>
  <c r="J7" i="15"/>
  <c r="K7" i="15"/>
  <c r="L7" i="15"/>
  <c r="M7" i="15"/>
  <c r="J8" i="15"/>
  <c r="K8" i="15"/>
  <c r="L8" i="15"/>
  <c r="M8" i="15"/>
  <c r="J9" i="15"/>
  <c r="K9" i="15"/>
  <c r="L9" i="15"/>
  <c r="M9" i="15"/>
  <c r="J10" i="15"/>
  <c r="K10" i="15"/>
  <c r="L10" i="15"/>
  <c r="M10" i="15"/>
  <c r="J11" i="15"/>
  <c r="K11" i="15"/>
  <c r="L11" i="15"/>
  <c r="M11" i="15"/>
  <c r="J12" i="15"/>
  <c r="K12" i="15"/>
  <c r="L12" i="15"/>
  <c r="M12" i="15"/>
  <c r="J13" i="15"/>
  <c r="K13" i="15"/>
  <c r="L13" i="15"/>
  <c r="M13" i="15"/>
  <c r="J14" i="15"/>
  <c r="K14" i="15"/>
  <c r="L14" i="15"/>
  <c r="M14" i="15"/>
  <c r="J15" i="15"/>
  <c r="K15" i="15"/>
  <c r="L15" i="15"/>
  <c r="M15" i="15"/>
  <c r="J16" i="15"/>
  <c r="K16" i="15"/>
  <c r="L16" i="15"/>
  <c r="M16" i="15"/>
  <c r="J17" i="15"/>
  <c r="K17" i="15"/>
  <c r="L17" i="15"/>
  <c r="M17" i="15"/>
  <c r="J18" i="15"/>
  <c r="K18" i="15"/>
  <c r="L18" i="15"/>
  <c r="M18" i="15"/>
  <c r="J19" i="15"/>
  <c r="K19" i="15"/>
  <c r="L19" i="15"/>
  <c r="M19" i="15"/>
  <c r="J20" i="15"/>
  <c r="K20" i="15"/>
  <c r="L20" i="15"/>
  <c r="M20" i="15"/>
  <c r="J21" i="15"/>
  <c r="K21" i="15"/>
  <c r="L21" i="15"/>
  <c r="M21" i="15"/>
  <c r="J22" i="15"/>
  <c r="K22" i="15"/>
  <c r="L22" i="15"/>
  <c r="M22" i="15"/>
  <c r="J23" i="15"/>
  <c r="K23" i="15"/>
  <c r="L23" i="15"/>
  <c r="M23" i="15"/>
  <c r="J24" i="15"/>
  <c r="K24" i="15"/>
  <c r="L24" i="15"/>
  <c r="M24" i="15"/>
  <c r="J25" i="15"/>
  <c r="K25" i="15"/>
  <c r="L25" i="15"/>
  <c r="M25" i="15"/>
  <c r="J26" i="15"/>
  <c r="K26" i="15"/>
  <c r="L26" i="15"/>
  <c r="M26" i="15"/>
  <c r="J27" i="15"/>
  <c r="K27" i="15"/>
  <c r="L27" i="15"/>
  <c r="M27" i="15"/>
  <c r="J28" i="15"/>
  <c r="K28" i="15"/>
  <c r="L28" i="15"/>
  <c r="M28" i="15"/>
  <c r="J29" i="15"/>
  <c r="K29" i="15"/>
  <c r="L29" i="15"/>
  <c r="M29" i="15"/>
  <c r="J30" i="15"/>
  <c r="K30" i="15"/>
  <c r="L30" i="15"/>
  <c r="M30" i="15"/>
  <c r="J31" i="15"/>
  <c r="K31" i="15"/>
  <c r="L31" i="15"/>
  <c r="M31" i="15"/>
  <c r="J32" i="15"/>
  <c r="K32" i="15"/>
  <c r="L32" i="15"/>
  <c r="M32" i="15"/>
  <c r="J33" i="15"/>
  <c r="K33" i="15"/>
  <c r="L33" i="15"/>
  <c r="M33" i="15"/>
  <c r="J34" i="15"/>
  <c r="K34" i="15"/>
  <c r="L34" i="15"/>
  <c r="M34" i="15"/>
  <c r="J35" i="15"/>
  <c r="K35" i="15"/>
  <c r="J36" i="15"/>
  <c r="K36" i="15"/>
  <c r="J37" i="15"/>
  <c r="K37" i="15"/>
  <c r="J38" i="15"/>
  <c r="K38" i="15"/>
  <c r="J39" i="15"/>
  <c r="K39" i="15"/>
  <c r="J40" i="15"/>
  <c r="K40" i="15"/>
  <c r="J41" i="15"/>
  <c r="K41" i="15"/>
  <c r="J42" i="15"/>
  <c r="K42" i="15"/>
  <c r="J43" i="15"/>
  <c r="K43" i="15"/>
  <c r="J44" i="15"/>
  <c r="K44" i="15"/>
  <c r="J45" i="15"/>
  <c r="K45" i="15"/>
  <c r="J46" i="15"/>
  <c r="K46" i="15"/>
  <c r="J47" i="15"/>
  <c r="K47" i="15"/>
  <c r="J48" i="15"/>
  <c r="K48" i="15"/>
  <c r="J49" i="15"/>
  <c r="K49" i="15"/>
  <c r="J50" i="15"/>
  <c r="K50" i="15"/>
  <c r="J51" i="15"/>
  <c r="K51" i="15"/>
  <c r="J52" i="15"/>
  <c r="K52" i="15"/>
  <c r="J53" i="15"/>
  <c r="K53" i="15"/>
  <c r="J54" i="15"/>
  <c r="K54" i="15"/>
  <c r="J55" i="15"/>
  <c r="K55" i="15"/>
  <c r="J56" i="15"/>
  <c r="K56" i="15"/>
  <c r="J57" i="15"/>
  <c r="K57" i="15"/>
  <c r="J58" i="15"/>
  <c r="K58" i="15"/>
  <c r="J59" i="15"/>
  <c r="K59" i="15"/>
  <c r="J60" i="15"/>
  <c r="K60" i="15"/>
  <c r="J61" i="15"/>
  <c r="K61" i="15"/>
  <c r="J62" i="15"/>
  <c r="K62" i="15"/>
  <c r="J63" i="15"/>
  <c r="K63" i="15"/>
  <c r="J64" i="15"/>
  <c r="K64" i="15"/>
  <c r="J65" i="15"/>
  <c r="K65" i="15"/>
  <c r="L66" i="15"/>
  <c r="M66" i="15"/>
  <c r="L67" i="15"/>
  <c r="M67" i="15"/>
  <c r="L68" i="15"/>
  <c r="M68" i="15"/>
  <c r="L69" i="15"/>
  <c r="M69" i="15"/>
  <c r="L70" i="15"/>
  <c r="M70" i="15"/>
  <c r="L71" i="15"/>
  <c r="M71" i="15"/>
  <c r="L72" i="15"/>
  <c r="M72" i="15"/>
  <c r="L73" i="15"/>
  <c r="M73" i="15"/>
  <c r="L74" i="15"/>
  <c r="M74" i="15"/>
  <c r="L75" i="15"/>
  <c r="M75" i="15"/>
  <c r="L76" i="15"/>
  <c r="M76" i="15"/>
  <c r="L77" i="15"/>
  <c r="M77" i="15"/>
  <c r="L78" i="15"/>
  <c r="M78" i="15"/>
  <c r="L79" i="15"/>
  <c r="M79" i="15"/>
  <c r="L80" i="15"/>
  <c r="M80" i="15"/>
  <c r="L81" i="15"/>
  <c r="M81" i="15"/>
  <c r="L82" i="15"/>
  <c r="M82" i="15"/>
  <c r="L83" i="15"/>
  <c r="M83" i="15"/>
  <c r="L84" i="15"/>
  <c r="M84" i="15"/>
  <c r="L85" i="15"/>
  <c r="M85" i="15"/>
  <c r="L86" i="15"/>
  <c r="M86" i="15"/>
  <c r="L87" i="15"/>
  <c r="M87" i="15"/>
  <c r="L88" i="15"/>
  <c r="M88" i="15"/>
  <c r="L89" i="15"/>
  <c r="M89" i="15"/>
  <c r="L90" i="15"/>
  <c r="M90" i="15"/>
  <c r="L91" i="15"/>
  <c r="M91" i="15"/>
  <c r="L92" i="15"/>
  <c r="M92" i="15"/>
  <c r="L93" i="15"/>
  <c r="M93" i="15"/>
  <c r="L94" i="15"/>
  <c r="M94" i="15"/>
  <c r="L95" i="15"/>
  <c r="M95" i="15"/>
  <c r="L96" i="15"/>
  <c r="M96" i="15"/>
  <c r="L97" i="15"/>
  <c r="M97" i="15"/>
  <c r="L98" i="15"/>
  <c r="M98" i="15"/>
  <c r="L99" i="15"/>
  <c r="M99" i="15"/>
  <c r="L100" i="15"/>
  <c r="M100" i="15"/>
  <c r="L101" i="15"/>
  <c r="M101" i="15"/>
  <c r="L102" i="15"/>
  <c r="M102" i="15"/>
  <c r="L103" i="15"/>
  <c r="M103" i="15"/>
  <c r="L104" i="15"/>
  <c r="M104" i="15"/>
  <c r="L105" i="15"/>
  <c r="M105" i="15"/>
  <c r="L106" i="15"/>
  <c r="M106" i="15"/>
  <c r="L107" i="15"/>
  <c r="M107" i="15"/>
  <c r="L108" i="15"/>
  <c r="M108" i="15"/>
  <c r="L109" i="15"/>
  <c r="M109" i="15"/>
  <c r="L110" i="15"/>
  <c r="M110" i="15"/>
  <c r="L111" i="15"/>
  <c r="M111" i="15"/>
  <c r="L112" i="15"/>
  <c r="M112" i="15"/>
  <c r="L113" i="15"/>
  <c r="M113" i="15"/>
  <c r="L114" i="15"/>
  <c r="M114" i="15"/>
  <c r="L115" i="15"/>
  <c r="M115" i="15"/>
  <c r="L116" i="15"/>
  <c r="M116" i="15"/>
  <c r="L117" i="15"/>
  <c r="M117" i="15"/>
  <c r="L118" i="15"/>
  <c r="M118" i="15"/>
  <c r="L119" i="15"/>
  <c r="M119" i="15"/>
  <c r="L120" i="15"/>
  <c r="M120" i="15"/>
  <c r="L121" i="15"/>
  <c r="M121" i="15"/>
  <c r="L122" i="15"/>
  <c r="M122" i="15"/>
  <c r="L123" i="15"/>
  <c r="M123" i="15"/>
  <c r="L124" i="15"/>
  <c r="M124" i="15"/>
  <c r="L125" i="15"/>
  <c r="M125" i="15"/>
  <c r="L126" i="15"/>
  <c r="M126" i="15"/>
  <c r="L127" i="15"/>
  <c r="M127" i="15"/>
  <c r="L128" i="15"/>
  <c r="M128" i="15"/>
  <c r="L129" i="15"/>
  <c r="M129" i="15"/>
  <c r="L130" i="15"/>
  <c r="M130" i="15"/>
  <c r="L131" i="15"/>
  <c r="M131" i="15"/>
  <c r="L132" i="15"/>
  <c r="M132" i="15"/>
  <c r="L133" i="15"/>
  <c r="M133" i="15"/>
  <c r="L134" i="15"/>
  <c r="M134" i="15"/>
  <c r="L135" i="15"/>
  <c r="M135" i="15"/>
  <c r="L136" i="15"/>
  <c r="M136" i="15"/>
  <c r="L137" i="15"/>
  <c r="M137" i="15"/>
  <c r="L138" i="15"/>
  <c r="M138" i="15"/>
  <c r="L139" i="15"/>
  <c r="M139" i="15"/>
  <c r="L140" i="15"/>
  <c r="M140" i="15"/>
  <c r="L141" i="15"/>
  <c r="M141" i="15"/>
  <c r="L142" i="15"/>
  <c r="M142" i="15"/>
  <c r="L143" i="15"/>
  <c r="M143" i="15"/>
  <c r="L144" i="15"/>
  <c r="M144" i="15"/>
  <c r="L145" i="15"/>
  <c r="M145" i="15"/>
  <c r="L146" i="15"/>
  <c r="M146" i="15"/>
  <c r="L147" i="15"/>
  <c r="M147" i="15"/>
  <c r="L148" i="15"/>
  <c r="M148" i="15"/>
  <c r="L149" i="15"/>
  <c r="M149" i="15"/>
  <c r="L150" i="15"/>
  <c r="M150" i="15"/>
  <c r="L151" i="15"/>
  <c r="M151" i="15"/>
  <c r="L152" i="15"/>
  <c r="M152" i="15"/>
  <c r="L153" i="15"/>
  <c r="M153" i="15"/>
  <c r="L154" i="15"/>
  <c r="M154" i="15"/>
  <c r="L155" i="15"/>
  <c r="M155" i="15"/>
  <c r="L156" i="15"/>
  <c r="M156" i="15"/>
  <c r="L157" i="15"/>
  <c r="M157" i="15"/>
  <c r="L158" i="15"/>
  <c r="M158" i="15"/>
  <c r="J159" i="15"/>
  <c r="K159" i="15"/>
  <c r="J160" i="15"/>
  <c r="K160" i="15"/>
  <c r="J161" i="15"/>
  <c r="K161" i="15"/>
  <c r="J162" i="15"/>
  <c r="K162" i="15"/>
  <c r="J163" i="15"/>
  <c r="K163" i="15"/>
  <c r="J164" i="15"/>
  <c r="K164" i="15"/>
  <c r="J165" i="15"/>
  <c r="K165" i="15"/>
  <c r="J166" i="15"/>
  <c r="K166" i="15"/>
  <c r="J167" i="15"/>
  <c r="K167" i="15"/>
  <c r="J168" i="15"/>
  <c r="K168" i="15"/>
  <c r="J169" i="15"/>
  <c r="K169" i="15"/>
  <c r="J170" i="15"/>
  <c r="K170" i="15"/>
  <c r="J171" i="15"/>
  <c r="K171" i="15"/>
  <c r="J172" i="15"/>
  <c r="K172" i="15"/>
  <c r="J173" i="15"/>
  <c r="K173" i="15"/>
  <c r="J174" i="15"/>
  <c r="K174" i="15"/>
  <c r="J175" i="15"/>
  <c r="K175" i="15"/>
  <c r="J176" i="15"/>
  <c r="K176" i="15"/>
  <c r="J177" i="15"/>
  <c r="K177" i="15"/>
  <c r="J178" i="15"/>
  <c r="K178" i="15"/>
  <c r="J179" i="15"/>
  <c r="K179" i="15"/>
  <c r="J180" i="15"/>
  <c r="K180" i="15"/>
  <c r="J181" i="15"/>
  <c r="K181" i="15"/>
  <c r="J182" i="15"/>
  <c r="K182" i="15"/>
  <c r="J183" i="15"/>
  <c r="K183" i="15"/>
  <c r="J184" i="15"/>
  <c r="K184" i="15"/>
  <c r="J185" i="15"/>
  <c r="K185" i="15"/>
  <c r="J186" i="15"/>
  <c r="K186" i="15"/>
  <c r="J187" i="15"/>
  <c r="K187" i="15"/>
  <c r="J188" i="15"/>
  <c r="K188" i="15"/>
  <c r="J189" i="15"/>
  <c r="K189" i="15"/>
  <c r="L190" i="15"/>
  <c r="M190" i="15"/>
  <c r="L191" i="15"/>
  <c r="M191" i="15"/>
  <c r="L192" i="15"/>
  <c r="M192" i="15"/>
  <c r="L193" i="15"/>
  <c r="M193" i="15"/>
  <c r="L194" i="15"/>
  <c r="M194" i="15"/>
  <c r="L195" i="15"/>
  <c r="M195" i="15"/>
  <c r="L196" i="15"/>
  <c r="M196" i="15"/>
  <c r="L197" i="15"/>
  <c r="M197" i="15"/>
  <c r="L198" i="15"/>
  <c r="M198" i="15"/>
  <c r="L199" i="15"/>
  <c r="M199" i="15"/>
  <c r="L200" i="15"/>
  <c r="M200" i="15"/>
  <c r="L201" i="15"/>
  <c r="M201" i="15"/>
  <c r="L202" i="15"/>
  <c r="M202" i="15"/>
  <c r="L203" i="15"/>
  <c r="M203" i="15"/>
  <c r="L204" i="15"/>
  <c r="M204" i="15"/>
  <c r="L205" i="15"/>
  <c r="M205" i="15"/>
  <c r="L206" i="15"/>
  <c r="M206" i="15"/>
  <c r="L207" i="15"/>
  <c r="M207" i="15"/>
  <c r="L208" i="15"/>
  <c r="M208" i="15"/>
  <c r="L209" i="15"/>
  <c r="M209" i="15"/>
  <c r="L210" i="15"/>
  <c r="M210" i="15"/>
  <c r="L211" i="15"/>
  <c r="M211" i="15"/>
  <c r="L212" i="15"/>
  <c r="M212" i="15"/>
  <c r="L213" i="15"/>
  <c r="M213" i="15"/>
  <c r="L214" i="15"/>
  <c r="M214" i="15"/>
  <c r="L215" i="15"/>
  <c r="M215" i="15"/>
  <c r="L216" i="15"/>
  <c r="M216" i="15"/>
  <c r="L217" i="15"/>
  <c r="M217" i="15"/>
  <c r="L218" i="15"/>
  <c r="M218" i="15"/>
  <c r="L219" i="15"/>
  <c r="M219" i="15"/>
  <c r="L220" i="15"/>
  <c r="M220" i="15"/>
  <c r="L221" i="15"/>
  <c r="M221" i="15"/>
  <c r="L222" i="15"/>
  <c r="M222" i="15"/>
  <c r="L223" i="15"/>
  <c r="M223" i="15"/>
  <c r="L224" i="15"/>
  <c r="M224" i="15"/>
  <c r="L225" i="15"/>
  <c r="M225" i="15"/>
  <c r="L226" i="15"/>
  <c r="M226" i="15"/>
  <c r="L227" i="15"/>
  <c r="M227" i="15"/>
  <c r="L228" i="15"/>
  <c r="M228" i="15"/>
  <c r="L229" i="15"/>
  <c r="M229" i="15"/>
  <c r="L230" i="15"/>
  <c r="M230" i="15"/>
  <c r="L231" i="15"/>
  <c r="M231" i="15"/>
  <c r="L232" i="15"/>
  <c r="M232" i="15"/>
  <c r="L233" i="15"/>
  <c r="M233" i="15"/>
  <c r="L234" i="15"/>
  <c r="M234" i="15"/>
  <c r="L235" i="15"/>
  <c r="M235" i="15"/>
  <c r="L236" i="15"/>
  <c r="M236" i="15"/>
  <c r="L237" i="15"/>
  <c r="M237" i="15"/>
  <c r="L238" i="15"/>
  <c r="M238" i="15"/>
  <c r="L239" i="15"/>
  <c r="M239" i="15"/>
  <c r="L240" i="15"/>
  <c r="M240" i="15"/>
  <c r="L241" i="15"/>
  <c r="M241" i="15"/>
  <c r="L242" i="15"/>
  <c r="M242" i="15"/>
  <c r="L243" i="15"/>
  <c r="M243" i="15"/>
  <c r="L244" i="15"/>
  <c r="M244" i="15"/>
  <c r="L245" i="15"/>
  <c r="M245" i="15"/>
  <c r="L246" i="15"/>
  <c r="M246" i="15"/>
  <c r="L247" i="15"/>
  <c r="M247" i="15"/>
  <c r="L248" i="15"/>
  <c r="M248" i="15"/>
  <c r="L249" i="15"/>
  <c r="M249" i="15"/>
  <c r="L250" i="15"/>
  <c r="M250" i="15"/>
  <c r="L251" i="15"/>
  <c r="M251" i="15"/>
  <c r="L252" i="15"/>
  <c r="M252" i="15"/>
  <c r="L253" i="15"/>
  <c r="M253" i="15"/>
  <c r="L254" i="15"/>
  <c r="M254" i="15"/>
  <c r="L255" i="15"/>
  <c r="M255" i="15"/>
  <c r="L256" i="15"/>
  <c r="M256" i="15"/>
  <c r="L257" i="15"/>
  <c r="M257" i="15"/>
  <c r="L258" i="15"/>
  <c r="M258" i="15"/>
  <c r="L259" i="15"/>
  <c r="M259" i="15"/>
  <c r="L260" i="15"/>
  <c r="M260" i="15"/>
  <c r="L261" i="15"/>
  <c r="M261" i="15"/>
  <c r="L262" i="15"/>
  <c r="M262" i="15"/>
  <c r="L263" i="15"/>
  <c r="M263" i="15"/>
  <c r="L264" i="15"/>
  <c r="M264" i="15"/>
  <c r="L265" i="15"/>
  <c r="M265" i="15"/>
  <c r="L266" i="15"/>
  <c r="M266" i="15"/>
  <c r="L267" i="15"/>
  <c r="M267" i="15"/>
  <c r="L268" i="15"/>
  <c r="M268" i="15"/>
  <c r="L269" i="15"/>
  <c r="M269" i="15"/>
  <c r="L270" i="15"/>
  <c r="M270" i="15"/>
  <c r="L271" i="15"/>
  <c r="M271" i="15"/>
  <c r="L272" i="15"/>
  <c r="M272" i="15"/>
  <c r="L273" i="15"/>
  <c r="M273" i="15"/>
  <c r="L274" i="15"/>
  <c r="M274" i="15"/>
  <c r="L275" i="15"/>
  <c r="M275" i="15"/>
  <c r="L276" i="15"/>
  <c r="M276" i="15"/>
  <c r="L277" i="15"/>
  <c r="M277" i="15"/>
  <c r="L278" i="15"/>
  <c r="M278" i="15"/>
  <c r="L279" i="15"/>
  <c r="M279" i="15"/>
  <c r="L280" i="15"/>
  <c r="M280" i="15"/>
  <c r="L281" i="15"/>
  <c r="M281" i="15"/>
  <c r="L282" i="15"/>
  <c r="M282" i="15"/>
  <c r="J283" i="15"/>
  <c r="K283" i="15"/>
  <c r="J284" i="15"/>
  <c r="K284" i="15"/>
  <c r="J285" i="15"/>
  <c r="K285" i="15"/>
  <c r="J286" i="15"/>
  <c r="K286" i="15"/>
  <c r="J287" i="15"/>
  <c r="K287" i="15"/>
  <c r="J288" i="15"/>
  <c r="K288" i="15"/>
  <c r="J289" i="15"/>
  <c r="K289" i="15"/>
  <c r="J290" i="15"/>
  <c r="K290" i="15"/>
  <c r="J291" i="15"/>
  <c r="K291" i="15"/>
  <c r="J292" i="15"/>
  <c r="K292" i="15"/>
  <c r="J293" i="15"/>
  <c r="K293" i="15"/>
  <c r="J294" i="15"/>
  <c r="K294" i="15"/>
  <c r="J295" i="15"/>
  <c r="K295" i="15"/>
  <c r="J296" i="15"/>
  <c r="K296" i="15"/>
  <c r="J297" i="15"/>
  <c r="K297" i="15"/>
  <c r="J298" i="15"/>
  <c r="K298" i="15"/>
  <c r="J299" i="15"/>
  <c r="K299" i="15"/>
  <c r="J300" i="15"/>
  <c r="K300" i="15"/>
  <c r="J301" i="15"/>
  <c r="K301" i="15"/>
  <c r="J302" i="15"/>
  <c r="K302" i="15"/>
  <c r="J303" i="15"/>
  <c r="K303" i="15"/>
  <c r="J304" i="15"/>
  <c r="K304" i="15"/>
  <c r="J305" i="15"/>
  <c r="K305" i="15"/>
  <c r="J306" i="15"/>
  <c r="K306" i="15"/>
  <c r="J307" i="15"/>
  <c r="K307" i="15"/>
  <c r="J308" i="15"/>
  <c r="K308" i="15"/>
  <c r="J309" i="15"/>
  <c r="K309" i="15"/>
  <c r="J310" i="15"/>
  <c r="K310" i="15"/>
  <c r="J311" i="15"/>
  <c r="K311" i="15"/>
  <c r="J312" i="15"/>
  <c r="K312" i="15"/>
  <c r="J313" i="15"/>
  <c r="K313" i="15"/>
  <c r="L314" i="15"/>
  <c r="M314" i="15"/>
  <c r="L315" i="15"/>
  <c r="M315" i="15"/>
  <c r="L316" i="15"/>
  <c r="M316" i="15"/>
  <c r="L317" i="15"/>
  <c r="M317" i="15"/>
  <c r="L318" i="15"/>
  <c r="M318" i="15"/>
  <c r="L319" i="15"/>
  <c r="M319" i="15"/>
  <c r="L320" i="15"/>
  <c r="M320" i="15"/>
  <c r="L321" i="15"/>
  <c r="M321" i="15"/>
  <c r="L322" i="15"/>
  <c r="M322" i="15"/>
  <c r="L323" i="15"/>
  <c r="M323" i="15"/>
  <c r="L324" i="15"/>
  <c r="M324" i="15"/>
  <c r="L325" i="15"/>
  <c r="M325" i="15"/>
  <c r="L326" i="15"/>
  <c r="M326" i="15"/>
  <c r="L327" i="15"/>
  <c r="M327" i="15"/>
  <c r="L328" i="15"/>
  <c r="M328" i="15"/>
  <c r="L329" i="15"/>
  <c r="M329" i="15"/>
  <c r="L330" i="15"/>
  <c r="M330" i="15"/>
  <c r="L331" i="15"/>
  <c r="M331" i="15"/>
  <c r="L332" i="15"/>
  <c r="M332" i="15"/>
  <c r="L333" i="15"/>
  <c r="M333" i="15"/>
  <c r="L334" i="15"/>
  <c r="M334" i="15"/>
  <c r="L335" i="15"/>
  <c r="M335" i="15"/>
  <c r="L336" i="15"/>
  <c r="M336" i="15"/>
  <c r="L337" i="15"/>
  <c r="M337" i="15"/>
  <c r="L338" i="15"/>
  <c r="M338" i="15"/>
  <c r="L339" i="15"/>
  <c r="M339" i="15"/>
  <c r="L340" i="15"/>
  <c r="M340" i="15"/>
  <c r="L341" i="15"/>
  <c r="M341" i="15"/>
  <c r="L342" i="15"/>
  <c r="M342" i="15"/>
  <c r="L343" i="15"/>
  <c r="M343" i="15"/>
  <c r="L344" i="15"/>
  <c r="M344" i="15"/>
  <c r="L345" i="15"/>
  <c r="M345" i="15"/>
  <c r="L346" i="15"/>
  <c r="M346" i="15"/>
  <c r="L347" i="15"/>
  <c r="M347" i="15"/>
  <c r="L348" i="15"/>
  <c r="M348" i="15"/>
  <c r="L349" i="15"/>
  <c r="M349" i="15"/>
  <c r="L350" i="15"/>
  <c r="M350" i="15"/>
  <c r="L351" i="15"/>
  <c r="M351" i="15"/>
  <c r="L352" i="15"/>
  <c r="M352" i="15"/>
  <c r="L353" i="15"/>
  <c r="M353" i="15"/>
  <c r="L354" i="15"/>
  <c r="M354" i="15"/>
  <c r="L355" i="15"/>
  <c r="M355" i="15"/>
  <c r="L356" i="15"/>
  <c r="M356" i="15"/>
  <c r="L357" i="15"/>
  <c r="M357" i="15"/>
  <c r="L358" i="15"/>
  <c r="M358" i="15"/>
  <c r="L359" i="15"/>
  <c r="M359" i="15"/>
  <c r="L360" i="15"/>
  <c r="M360" i="15"/>
  <c r="L361" i="15"/>
  <c r="M361" i="15"/>
  <c r="L362" i="15"/>
  <c r="M362" i="15"/>
  <c r="L363" i="15"/>
  <c r="M363" i="15"/>
  <c r="L364" i="15"/>
  <c r="M364" i="15"/>
  <c r="L365" i="15"/>
  <c r="M365" i="15"/>
  <c r="L366" i="15"/>
  <c r="M366" i="15"/>
  <c r="L367" i="15"/>
  <c r="M367" i="15"/>
  <c r="L368" i="15"/>
  <c r="M368" i="15"/>
  <c r="L369" i="15"/>
  <c r="M369" i="15"/>
  <c r="L370" i="15"/>
  <c r="M370" i="15"/>
  <c r="L371" i="15"/>
  <c r="M371" i="15"/>
  <c r="L372" i="15"/>
  <c r="M372" i="15"/>
  <c r="L373" i="15"/>
  <c r="M373" i="15"/>
  <c r="L374" i="15"/>
  <c r="M374" i="15"/>
  <c r="L375" i="15"/>
  <c r="M375" i="15"/>
  <c r="L376" i="15"/>
  <c r="M376" i="15"/>
  <c r="L377" i="15"/>
  <c r="M377" i="15"/>
  <c r="L378" i="15"/>
  <c r="M378" i="15"/>
  <c r="L379" i="15"/>
  <c r="M379" i="15"/>
  <c r="L380" i="15"/>
  <c r="M380" i="15"/>
  <c r="L381" i="15"/>
  <c r="M381" i="15"/>
  <c r="L382" i="15"/>
  <c r="M382" i="15"/>
  <c r="L383" i="15"/>
  <c r="M383" i="15"/>
  <c r="L384" i="15"/>
  <c r="M384" i="15"/>
  <c r="L385" i="15"/>
  <c r="M385" i="15"/>
  <c r="L386" i="15"/>
  <c r="M386" i="15"/>
  <c r="L387" i="15"/>
  <c r="M387" i="15"/>
  <c r="L388" i="15"/>
  <c r="M388" i="15"/>
  <c r="L389" i="15"/>
  <c r="M389" i="15"/>
  <c r="L390" i="15"/>
  <c r="M390" i="15"/>
  <c r="L391" i="15"/>
  <c r="M391" i="15"/>
  <c r="L392" i="15"/>
  <c r="M392" i="15"/>
  <c r="L393" i="15"/>
  <c r="M393" i="15"/>
  <c r="L394" i="15"/>
  <c r="M394" i="15"/>
  <c r="L395" i="15"/>
  <c r="M395" i="15"/>
  <c r="L396" i="15"/>
  <c r="M396" i="15"/>
  <c r="L397" i="15"/>
  <c r="M397" i="15"/>
  <c r="L398" i="15"/>
  <c r="M398" i="15"/>
  <c r="L399" i="15"/>
  <c r="M399" i="15"/>
  <c r="L400" i="15"/>
  <c r="M400" i="15"/>
  <c r="L401" i="15"/>
  <c r="M401" i="15"/>
  <c r="L402" i="15"/>
  <c r="M402" i="15"/>
  <c r="L403" i="15"/>
  <c r="M403" i="15"/>
  <c r="L404" i="15"/>
  <c r="M404" i="15"/>
  <c r="L405" i="15"/>
  <c r="M405" i="15"/>
  <c r="L406" i="15"/>
  <c r="M406" i="15"/>
  <c r="L407" i="15"/>
  <c r="M407" i="15"/>
  <c r="L408" i="15"/>
  <c r="M408" i="15"/>
  <c r="L409" i="15"/>
  <c r="M409" i="15"/>
  <c r="L410" i="15"/>
  <c r="M410" i="15"/>
  <c r="L411" i="15"/>
  <c r="M411" i="15"/>
  <c r="L412" i="15"/>
  <c r="M412" i="15"/>
  <c r="L413" i="15"/>
  <c r="M413" i="15"/>
  <c r="L414" i="15"/>
  <c r="M414" i="15"/>
  <c r="L415" i="15"/>
  <c r="M415" i="15"/>
  <c r="L416" i="15"/>
  <c r="M416" i="15"/>
  <c r="L417" i="15"/>
  <c r="M417" i="15"/>
  <c r="L418" i="15"/>
  <c r="M418" i="15"/>
  <c r="L419" i="15"/>
  <c r="M419" i="15"/>
  <c r="L420" i="15"/>
  <c r="M420" i="15"/>
  <c r="L421" i="15"/>
  <c r="M421" i="15"/>
  <c r="L422" i="15"/>
  <c r="M422" i="15"/>
  <c r="L423" i="15"/>
  <c r="M423" i="15"/>
  <c r="L424" i="15"/>
  <c r="M424" i="15"/>
  <c r="L425" i="15"/>
  <c r="M425" i="15"/>
  <c r="L426" i="15"/>
  <c r="M426" i="15"/>
  <c r="L427" i="15"/>
  <c r="M427" i="15"/>
  <c r="L428" i="15"/>
  <c r="M428" i="15"/>
  <c r="L429" i="15"/>
  <c r="M429" i="15"/>
  <c r="L430" i="15"/>
  <c r="M430" i="15"/>
  <c r="L431" i="15"/>
  <c r="M431" i="15"/>
  <c r="L432" i="15"/>
  <c r="M432" i="15"/>
  <c r="L433" i="15"/>
  <c r="M433" i="15"/>
  <c r="L434" i="15"/>
  <c r="M434" i="15"/>
  <c r="L435" i="15"/>
  <c r="M435" i="15"/>
  <c r="L436" i="15"/>
  <c r="M436" i="15"/>
  <c r="L437" i="15"/>
  <c r="M437" i="15"/>
  <c r="L438" i="15"/>
  <c r="M438" i="15"/>
  <c r="L439" i="15"/>
  <c r="M439" i="15"/>
  <c r="L440" i="15"/>
  <c r="M440" i="15"/>
  <c r="L441" i="15"/>
  <c r="M441" i="15"/>
  <c r="L442" i="15"/>
  <c r="M442" i="15"/>
  <c r="L443" i="15"/>
  <c r="M443" i="15"/>
  <c r="L444" i="15"/>
  <c r="M444" i="15"/>
  <c r="L445" i="15"/>
  <c r="M445" i="15"/>
  <c r="L446" i="15"/>
  <c r="M446" i="15"/>
  <c r="L447" i="15"/>
  <c r="M447" i="15"/>
  <c r="L448" i="15"/>
  <c r="M448" i="15"/>
  <c r="L449" i="15"/>
  <c r="M449" i="15"/>
  <c r="L450" i="15"/>
  <c r="M450" i="15"/>
  <c r="L451" i="15"/>
  <c r="M451" i="15"/>
  <c r="L452" i="15"/>
  <c r="M452" i="15"/>
  <c r="L453" i="15"/>
  <c r="M453" i="15"/>
  <c r="L454" i="15"/>
  <c r="M454" i="15"/>
  <c r="L455" i="15"/>
  <c r="M455" i="15"/>
  <c r="L456" i="15"/>
  <c r="M456" i="15"/>
  <c r="L457" i="15"/>
  <c r="M457" i="15"/>
  <c r="L458" i="15"/>
  <c r="M458" i="15"/>
  <c r="L459" i="15"/>
  <c r="M459" i="15"/>
  <c r="L460" i="15"/>
  <c r="M460" i="15"/>
  <c r="L461" i="15"/>
  <c r="M461" i="15"/>
  <c r="L462" i="15"/>
  <c r="M462" i="15"/>
  <c r="L463" i="15"/>
  <c r="M463" i="15"/>
  <c r="L464" i="15"/>
  <c r="M464" i="15"/>
  <c r="L465" i="15"/>
  <c r="M465" i="15"/>
  <c r="L466" i="15"/>
  <c r="M466" i="15"/>
  <c r="L467" i="15"/>
  <c r="M467" i="15"/>
  <c r="L468" i="15"/>
  <c r="M468" i="15"/>
  <c r="L469" i="15"/>
  <c r="M469" i="15"/>
  <c r="L470" i="15"/>
  <c r="M470" i="15"/>
  <c r="L471" i="15"/>
  <c r="M471" i="15"/>
  <c r="L472" i="15"/>
  <c r="M472" i="15"/>
  <c r="L473" i="15"/>
  <c r="M473" i="15"/>
  <c r="L474" i="15"/>
  <c r="M474" i="15"/>
  <c r="L475" i="15"/>
  <c r="M475" i="15"/>
  <c r="L476" i="15"/>
  <c r="M476" i="15"/>
  <c r="L477" i="15"/>
  <c r="M477" i="15"/>
  <c r="L478" i="15"/>
  <c r="M478" i="15"/>
  <c r="L479" i="15"/>
  <c r="M479" i="15"/>
  <c r="L480" i="15"/>
  <c r="M480" i="15"/>
  <c r="L481" i="15"/>
  <c r="M481" i="15"/>
  <c r="L482" i="15"/>
  <c r="M482" i="15"/>
  <c r="L483" i="15"/>
  <c r="M483" i="15"/>
  <c r="L484" i="15"/>
  <c r="M484" i="15"/>
  <c r="L485" i="15"/>
  <c r="M485" i="15"/>
  <c r="L486" i="15"/>
  <c r="M486" i="15"/>
  <c r="L487" i="15"/>
  <c r="M487" i="15"/>
  <c r="L488" i="15"/>
  <c r="M488" i="15"/>
  <c r="L489" i="15"/>
  <c r="M489" i="15"/>
  <c r="L490" i="15"/>
  <c r="M490" i="15"/>
  <c r="L491" i="15"/>
  <c r="M491" i="15"/>
  <c r="L492" i="15"/>
  <c r="M492" i="15"/>
  <c r="L493" i="15"/>
  <c r="M493" i="15"/>
  <c r="L494" i="15"/>
  <c r="M494" i="15"/>
  <c r="L495" i="15"/>
  <c r="M495" i="15"/>
  <c r="L496" i="15"/>
  <c r="M496" i="15"/>
  <c r="L497" i="15"/>
  <c r="M497" i="15"/>
  <c r="L498" i="15"/>
  <c r="M498" i="15"/>
  <c r="L499" i="15"/>
  <c r="M499" i="15"/>
  <c r="J500" i="15"/>
  <c r="K500" i="15"/>
  <c r="L500" i="15"/>
  <c r="M500" i="15"/>
  <c r="J501" i="15"/>
  <c r="K501" i="15"/>
  <c r="L501" i="15"/>
  <c r="M501" i="15"/>
  <c r="J502" i="15"/>
  <c r="K502" i="15"/>
  <c r="L502" i="15"/>
  <c r="M502" i="15"/>
  <c r="J503" i="15"/>
  <c r="K503" i="15"/>
  <c r="L503" i="15"/>
  <c r="M503" i="15"/>
  <c r="J504" i="15"/>
  <c r="K504" i="15"/>
  <c r="L504" i="15"/>
  <c r="M504" i="15"/>
  <c r="J505" i="15"/>
  <c r="K505" i="15"/>
  <c r="L505" i="15"/>
  <c r="M505" i="15"/>
  <c r="J506" i="15"/>
  <c r="K506" i="15"/>
  <c r="L506" i="15"/>
  <c r="M506" i="15"/>
  <c r="J507" i="15"/>
  <c r="K507" i="15"/>
  <c r="L507" i="15"/>
  <c r="M507" i="15"/>
  <c r="J508" i="15"/>
  <c r="K508" i="15"/>
  <c r="L508" i="15"/>
  <c r="M508" i="15"/>
  <c r="J509" i="15"/>
  <c r="K509" i="15"/>
  <c r="L509" i="15"/>
  <c r="M509" i="15"/>
  <c r="J510" i="15"/>
  <c r="K510" i="15"/>
  <c r="L510" i="15"/>
  <c r="M510" i="15"/>
  <c r="J511" i="15"/>
  <c r="K511" i="15"/>
  <c r="L511" i="15"/>
  <c r="M511" i="15"/>
  <c r="J512" i="15"/>
  <c r="K512" i="15"/>
  <c r="L512" i="15"/>
  <c r="M512" i="15"/>
  <c r="J513" i="15"/>
  <c r="K513" i="15"/>
  <c r="L513" i="15"/>
  <c r="M513" i="15"/>
  <c r="J514" i="15"/>
  <c r="K514" i="15"/>
  <c r="L514" i="15"/>
  <c r="M514" i="15"/>
  <c r="J515" i="15"/>
  <c r="K515" i="15"/>
  <c r="L515" i="15"/>
  <c r="M515" i="15"/>
  <c r="J516" i="15"/>
  <c r="K516" i="15"/>
  <c r="L516" i="15"/>
  <c r="M516" i="15"/>
  <c r="J517" i="15"/>
  <c r="K517" i="15"/>
  <c r="L517" i="15"/>
  <c r="M517" i="15"/>
  <c r="J518" i="15"/>
  <c r="K518" i="15"/>
  <c r="L518" i="15"/>
  <c r="M518" i="15"/>
  <c r="J519" i="15"/>
  <c r="K519" i="15"/>
  <c r="L519" i="15"/>
  <c r="M519" i="15"/>
  <c r="J520" i="15"/>
  <c r="K520" i="15"/>
  <c r="L520" i="15"/>
  <c r="M520" i="15"/>
  <c r="J521" i="15"/>
  <c r="K521" i="15"/>
  <c r="L521" i="15"/>
  <c r="M521" i="15"/>
  <c r="J522" i="15"/>
  <c r="K522" i="15"/>
  <c r="L522" i="15"/>
  <c r="M522" i="15"/>
  <c r="J523" i="15"/>
  <c r="K523" i="15"/>
  <c r="L523" i="15"/>
  <c r="M523" i="15"/>
  <c r="J524" i="15"/>
  <c r="K524" i="15"/>
  <c r="L524" i="15"/>
  <c r="M524" i="15"/>
  <c r="J525" i="15"/>
  <c r="K525" i="15"/>
  <c r="L525" i="15"/>
  <c r="M525" i="15"/>
  <c r="J526" i="15"/>
  <c r="K526" i="15"/>
  <c r="L526" i="15"/>
  <c r="M526" i="15"/>
  <c r="J527" i="15"/>
  <c r="K527" i="15"/>
  <c r="L527" i="15"/>
  <c r="M527" i="15"/>
  <c r="J528" i="15"/>
  <c r="K528" i="15"/>
  <c r="L528" i="15"/>
  <c r="M528" i="15"/>
  <c r="J529" i="15"/>
  <c r="K529" i="15"/>
  <c r="L529" i="15"/>
  <c r="M529" i="15"/>
  <c r="J530" i="15"/>
  <c r="K530" i="15"/>
  <c r="L530" i="15"/>
  <c r="M530" i="15"/>
  <c r="J531" i="15"/>
  <c r="K531" i="15"/>
  <c r="L531" i="15"/>
  <c r="M531" i="15"/>
  <c r="J532" i="15"/>
  <c r="K532" i="15"/>
  <c r="L532" i="15"/>
  <c r="M532" i="15"/>
  <c r="J533" i="15"/>
  <c r="K533" i="15"/>
  <c r="L533" i="15"/>
  <c r="M533" i="15"/>
  <c r="J534" i="15"/>
  <c r="K534" i="15"/>
  <c r="L534" i="15"/>
  <c r="M534" i="15"/>
  <c r="J535" i="15"/>
  <c r="K535" i="15"/>
  <c r="L535" i="15"/>
  <c r="M535" i="15"/>
  <c r="J536" i="15"/>
  <c r="K536" i="15"/>
  <c r="L536" i="15"/>
  <c r="M536" i="15"/>
  <c r="J537" i="15"/>
  <c r="K537" i="15"/>
  <c r="L537" i="15"/>
  <c r="M537" i="15"/>
  <c r="J538" i="15"/>
  <c r="K538" i="15"/>
  <c r="L538" i="15"/>
  <c r="M538" i="15"/>
  <c r="J539" i="15"/>
  <c r="K539" i="15"/>
  <c r="L539" i="15"/>
  <c r="M539" i="15"/>
  <c r="J540" i="15"/>
  <c r="K540" i="15"/>
  <c r="L540" i="15"/>
  <c r="M540" i="15"/>
  <c r="J541" i="15"/>
  <c r="K541" i="15"/>
  <c r="L541" i="15"/>
  <c r="M541" i="15"/>
  <c r="J542" i="15"/>
  <c r="K542" i="15"/>
  <c r="L542" i="15"/>
  <c r="M542" i="15"/>
  <c r="J543" i="15"/>
  <c r="K543" i="15"/>
  <c r="L543" i="15"/>
  <c r="M543" i="15"/>
  <c r="J544" i="15"/>
  <c r="K544" i="15"/>
  <c r="L544" i="15"/>
  <c r="M544" i="15"/>
  <c r="J545" i="15"/>
  <c r="K545" i="15"/>
  <c r="L545" i="15"/>
  <c r="M545" i="15"/>
  <c r="J546" i="15"/>
  <c r="K546" i="15"/>
  <c r="L546" i="15"/>
  <c r="M546" i="15"/>
  <c r="J547" i="15"/>
  <c r="K547" i="15"/>
  <c r="L547" i="15"/>
  <c r="M547" i="15"/>
  <c r="J548" i="15"/>
  <c r="K548" i="15"/>
  <c r="L548" i="15"/>
  <c r="M548" i="15"/>
  <c r="J549" i="15"/>
  <c r="K549" i="15"/>
  <c r="L549" i="15"/>
  <c r="M549" i="15"/>
  <c r="J550" i="15"/>
  <c r="K550" i="15"/>
  <c r="L550" i="15"/>
  <c r="M550" i="15"/>
  <c r="J551" i="15"/>
  <c r="K551" i="15"/>
  <c r="L551" i="15"/>
  <c r="M551" i="15"/>
  <c r="J552" i="15"/>
  <c r="K552" i="15"/>
  <c r="L552" i="15"/>
  <c r="M552" i="15"/>
  <c r="J553" i="15"/>
  <c r="K553" i="15"/>
  <c r="L553" i="15"/>
  <c r="M553" i="15"/>
  <c r="J554" i="15"/>
  <c r="K554" i="15"/>
  <c r="L554" i="15"/>
  <c r="M554" i="15"/>
  <c r="J555" i="15"/>
  <c r="K555" i="15"/>
  <c r="L555" i="15"/>
  <c r="M555" i="15"/>
  <c r="J556" i="15"/>
  <c r="K556" i="15"/>
  <c r="L556" i="15"/>
  <c r="M556" i="15"/>
  <c r="J557" i="15"/>
  <c r="K557" i="15"/>
  <c r="L557" i="15"/>
  <c r="M557" i="15"/>
  <c r="J558" i="15"/>
  <c r="K558" i="15"/>
  <c r="L558" i="15"/>
  <c r="M558" i="15"/>
  <c r="J559" i="15"/>
  <c r="K559" i="15"/>
  <c r="L559" i="15"/>
  <c r="M559" i="15"/>
  <c r="J560" i="15"/>
  <c r="K560" i="15"/>
  <c r="L560" i="15"/>
  <c r="M560" i="15"/>
  <c r="J561" i="15"/>
  <c r="K561" i="15"/>
  <c r="L561" i="15"/>
  <c r="M561" i="15"/>
  <c r="J562" i="15"/>
  <c r="K562" i="15"/>
  <c r="L562" i="15"/>
  <c r="M562" i="15"/>
  <c r="J563" i="15"/>
  <c r="K563" i="15"/>
  <c r="L563" i="15"/>
  <c r="M563" i="15"/>
  <c r="J564" i="15"/>
  <c r="K564" i="15"/>
  <c r="L564" i="15"/>
  <c r="M564" i="15"/>
  <c r="J565" i="15"/>
  <c r="K565" i="15"/>
  <c r="L565" i="15"/>
  <c r="M565" i="15"/>
  <c r="J566" i="15"/>
  <c r="K566" i="15"/>
  <c r="L566" i="15"/>
  <c r="M566" i="15"/>
  <c r="J567" i="15"/>
  <c r="K567" i="15"/>
  <c r="L567" i="15"/>
  <c r="M567" i="15"/>
  <c r="J568" i="15"/>
  <c r="K568" i="15"/>
  <c r="L568" i="15"/>
  <c r="M568" i="15"/>
  <c r="J569" i="15"/>
  <c r="K569" i="15"/>
  <c r="L569" i="15"/>
  <c r="M569" i="15"/>
  <c r="J570" i="15"/>
  <c r="K570" i="15"/>
  <c r="L570" i="15"/>
  <c r="M570" i="15"/>
  <c r="J571" i="15"/>
  <c r="K571" i="15"/>
  <c r="L571" i="15"/>
  <c r="M571" i="15"/>
  <c r="J572" i="15"/>
  <c r="K572" i="15"/>
  <c r="L572" i="15"/>
  <c r="M572" i="15"/>
  <c r="J573" i="15"/>
  <c r="K573" i="15"/>
  <c r="L573" i="15"/>
  <c r="M573" i="15"/>
  <c r="J574" i="15"/>
  <c r="K574" i="15"/>
  <c r="L574" i="15"/>
  <c r="M574" i="15"/>
  <c r="J575" i="15"/>
  <c r="K575" i="15"/>
  <c r="L575" i="15"/>
  <c r="M575" i="15"/>
  <c r="J576" i="15"/>
  <c r="K576" i="15"/>
  <c r="L576" i="15"/>
  <c r="M576" i="15"/>
  <c r="J577" i="15"/>
  <c r="K577" i="15"/>
  <c r="L577" i="15"/>
  <c r="M577" i="15"/>
  <c r="J578" i="15"/>
  <c r="K578" i="15"/>
  <c r="L578" i="15"/>
  <c r="M578" i="15"/>
  <c r="J579" i="15"/>
  <c r="K579" i="15"/>
  <c r="L579" i="15"/>
  <c r="M579" i="15"/>
  <c r="J580" i="15"/>
  <c r="K580" i="15"/>
  <c r="L580" i="15"/>
  <c r="M580" i="15"/>
  <c r="J581" i="15"/>
  <c r="K581" i="15"/>
  <c r="L581" i="15"/>
  <c r="M581" i="15"/>
  <c r="J582" i="15"/>
  <c r="K582" i="15"/>
  <c r="L582" i="15"/>
  <c r="M582" i="15"/>
  <c r="J583" i="15"/>
  <c r="K583" i="15"/>
  <c r="L583" i="15"/>
  <c r="M583" i="15"/>
  <c r="J584" i="15"/>
  <c r="K584" i="15"/>
  <c r="L584" i="15"/>
  <c r="M584" i="15"/>
  <c r="J585" i="15"/>
  <c r="K585" i="15"/>
  <c r="L585" i="15"/>
  <c r="M585" i="15"/>
  <c r="J586" i="15"/>
  <c r="K586" i="15"/>
  <c r="L586" i="15"/>
  <c r="M586" i="15"/>
  <c r="J587" i="15"/>
  <c r="K587" i="15"/>
  <c r="L587" i="15"/>
  <c r="M587" i="15"/>
  <c r="J588" i="15"/>
  <c r="K588" i="15"/>
  <c r="L588" i="15"/>
  <c r="M588" i="15"/>
  <c r="J589" i="15"/>
  <c r="K589" i="15"/>
  <c r="L589" i="15"/>
  <c r="M589" i="15"/>
  <c r="J590" i="15"/>
  <c r="K590" i="15"/>
  <c r="L590" i="15"/>
  <c r="M590" i="15"/>
  <c r="J591" i="15"/>
  <c r="K591" i="15"/>
  <c r="L591" i="15"/>
  <c r="M591" i="15"/>
  <c r="J592" i="15"/>
  <c r="K592" i="15"/>
  <c r="L592" i="15"/>
  <c r="M592" i="15"/>
  <c r="J593" i="15"/>
  <c r="K593" i="15"/>
  <c r="L593" i="15"/>
  <c r="M593" i="15"/>
  <c r="J594" i="15"/>
  <c r="K594" i="15"/>
  <c r="L594" i="15"/>
  <c r="M594" i="15"/>
  <c r="J595" i="15"/>
  <c r="K595" i="15"/>
  <c r="L595" i="15"/>
  <c r="M595" i="15"/>
  <c r="J596" i="15"/>
  <c r="K596" i="15"/>
  <c r="L596" i="15"/>
  <c r="M596" i="15"/>
  <c r="J597" i="15"/>
  <c r="K597" i="15"/>
  <c r="L597" i="15"/>
  <c r="M597" i="15"/>
  <c r="J598" i="15"/>
  <c r="K598" i="15"/>
  <c r="L598" i="15"/>
  <c r="M598" i="15"/>
  <c r="J599" i="15"/>
  <c r="K599" i="15"/>
  <c r="L599" i="15"/>
  <c r="M599" i="15"/>
  <c r="J600" i="15"/>
  <c r="K600" i="15"/>
  <c r="L600" i="15"/>
  <c r="M600" i="15"/>
  <c r="J601" i="15"/>
  <c r="K601" i="15"/>
  <c r="L601" i="15"/>
  <c r="M601" i="15"/>
  <c r="J602" i="15"/>
  <c r="K602" i="15"/>
  <c r="L602" i="15"/>
  <c r="M602" i="15"/>
  <c r="J603" i="15"/>
  <c r="K603" i="15"/>
  <c r="L603" i="15"/>
  <c r="M603" i="15"/>
  <c r="J604" i="15"/>
  <c r="K604" i="15"/>
  <c r="L604" i="15"/>
  <c r="M604" i="15"/>
  <c r="J605" i="15"/>
  <c r="K605" i="15"/>
  <c r="L605" i="15"/>
  <c r="M605" i="15"/>
  <c r="J606" i="15"/>
  <c r="K606" i="15"/>
  <c r="L606" i="15"/>
  <c r="M606" i="15"/>
  <c r="J607" i="15"/>
  <c r="K607" i="15"/>
  <c r="L607" i="15"/>
  <c r="M607" i="15"/>
  <c r="J608" i="15"/>
  <c r="K608" i="15"/>
  <c r="L608" i="15"/>
  <c r="M608" i="15"/>
  <c r="J609" i="15"/>
  <c r="K609" i="15"/>
  <c r="L609" i="15"/>
  <c r="M609" i="15"/>
  <c r="J610" i="15"/>
  <c r="K610" i="15"/>
  <c r="L610" i="15"/>
  <c r="M610" i="15"/>
  <c r="J611" i="15"/>
  <c r="K611" i="15"/>
  <c r="L611" i="15"/>
  <c r="M611" i="15"/>
  <c r="J612" i="15"/>
  <c r="K612" i="15"/>
  <c r="L612" i="15"/>
  <c r="M612" i="15"/>
  <c r="J613" i="15"/>
  <c r="K613" i="15"/>
  <c r="L613" i="15"/>
  <c r="M613" i="15"/>
  <c r="J614" i="15"/>
  <c r="K614" i="15"/>
  <c r="L614" i="15"/>
  <c r="M614" i="15"/>
  <c r="J615" i="15"/>
  <c r="K615" i="15"/>
  <c r="L615" i="15"/>
  <c r="M615" i="15"/>
  <c r="J616" i="15"/>
  <c r="K616" i="15"/>
  <c r="L616" i="15"/>
  <c r="M616" i="15"/>
  <c r="J617" i="15"/>
  <c r="K617" i="15"/>
  <c r="L617" i="15"/>
  <c r="M617" i="15"/>
  <c r="J618" i="15"/>
  <c r="K618" i="15"/>
  <c r="L618" i="15"/>
  <c r="M618" i="15"/>
  <c r="J619" i="15"/>
  <c r="K619" i="15"/>
  <c r="L619" i="15"/>
  <c r="M619" i="15"/>
  <c r="J620" i="15"/>
  <c r="K620" i="15"/>
  <c r="L620" i="15"/>
  <c r="M620" i="15"/>
  <c r="J621" i="15"/>
  <c r="K621" i="15"/>
  <c r="L621" i="15"/>
  <c r="M621" i="15"/>
  <c r="J622" i="15"/>
  <c r="K622" i="15"/>
  <c r="L622" i="15"/>
  <c r="M622" i="15"/>
  <c r="J623" i="15"/>
  <c r="K623" i="15"/>
  <c r="L623" i="15"/>
  <c r="M623" i="15"/>
  <c r="J624" i="15"/>
  <c r="K624" i="15"/>
  <c r="L624" i="15"/>
  <c r="M624" i="15"/>
  <c r="J625" i="15"/>
  <c r="K625" i="15"/>
  <c r="L625" i="15"/>
  <c r="M625" i="15"/>
  <c r="J626" i="15"/>
  <c r="K626" i="15"/>
  <c r="L626" i="15"/>
  <c r="M626" i="15"/>
  <c r="J627" i="15"/>
  <c r="K627" i="15"/>
  <c r="L627" i="15"/>
  <c r="M627" i="15"/>
  <c r="J628" i="15"/>
  <c r="K628" i="15"/>
  <c r="L628" i="15"/>
  <c r="M628" i="15"/>
  <c r="J629" i="15"/>
  <c r="K629" i="15"/>
  <c r="L629" i="15"/>
  <c r="M629" i="15"/>
  <c r="J630" i="15"/>
  <c r="K630" i="15"/>
  <c r="L630" i="15"/>
  <c r="M630" i="15"/>
  <c r="J631" i="15"/>
  <c r="K631" i="15"/>
  <c r="L631" i="15"/>
  <c r="M631" i="15"/>
  <c r="J632" i="15"/>
  <c r="K632" i="15"/>
  <c r="L632" i="15"/>
  <c r="M632" i="15"/>
  <c r="J633" i="15"/>
  <c r="K633" i="15"/>
  <c r="L633" i="15"/>
  <c r="M633" i="15"/>
  <c r="J634" i="15"/>
  <c r="K634" i="15"/>
  <c r="L634" i="15"/>
  <c r="M634" i="15"/>
  <c r="J635" i="15"/>
  <c r="K635" i="15"/>
  <c r="L635" i="15"/>
  <c r="M635" i="15"/>
  <c r="J636" i="15"/>
  <c r="K636" i="15"/>
  <c r="L636" i="15"/>
  <c r="M636" i="15"/>
  <c r="J637" i="15"/>
  <c r="K637" i="15"/>
  <c r="L637" i="15"/>
  <c r="M637" i="15"/>
  <c r="J638" i="15"/>
  <c r="K638" i="15"/>
  <c r="L638" i="15"/>
  <c r="M638" i="15"/>
  <c r="J639" i="15"/>
  <c r="K639" i="15"/>
  <c r="L639" i="15"/>
  <c r="M639" i="15"/>
  <c r="J640" i="15"/>
  <c r="K640" i="15"/>
  <c r="L640" i="15"/>
  <c r="M640" i="15"/>
  <c r="J641" i="15"/>
  <c r="K641" i="15"/>
  <c r="L641" i="15"/>
  <c r="M641" i="15"/>
  <c r="J642" i="15"/>
  <c r="K642" i="15"/>
  <c r="L642" i="15"/>
  <c r="M642" i="15"/>
  <c r="J643" i="15"/>
  <c r="K643" i="15"/>
  <c r="L643" i="15"/>
  <c r="M643" i="15"/>
  <c r="J644" i="15"/>
  <c r="K644" i="15"/>
  <c r="L644" i="15"/>
  <c r="M644" i="15"/>
  <c r="J645" i="15"/>
  <c r="K645" i="15"/>
  <c r="L645" i="15"/>
  <c r="M645" i="15"/>
  <c r="J646" i="15"/>
  <c r="K646" i="15"/>
  <c r="L646" i="15"/>
  <c r="M646" i="15"/>
  <c r="J647" i="15"/>
  <c r="K647" i="15"/>
  <c r="L647" i="15"/>
  <c r="M647" i="15"/>
  <c r="J648" i="15"/>
  <c r="K648" i="15"/>
  <c r="L648" i="15"/>
  <c r="M648" i="15"/>
  <c r="J649" i="15"/>
  <c r="K649" i="15"/>
  <c r="L649" i="15"/>
  <c r="M649" i="15"/>
  <c r="J650" i="15"/>
  <c r="K650" i="15"/>
  <c r="L650" i="15"/>
  <c r="M650" i="15"/>
  <c r="J651" i="15"/>
  <c r="K651" i="15"/>
  <c r="L651" i="15"/>
  <c r="M651" i="15"/>
  <c r="J652" i="15"/>
  <c r="K652" i="15"/>
  <c r="L652" i="15"/>
  <c r="M652" i="15"/>
  <c r="J653" i="15"/>
  <c r="K653" i="15"/>
  <c r="L653" i="15"/>
  <c r="M653" i="15"/>
  <c r="J654" i="15"/>
  <c r="K654" i="15"/>
  <c r="L654" i="15"/>
  <c r="M654" i="15"/>
  <c r="J655" i="15"/>
  <c r="K655" i="15"/>
  <c r="L655" i="15"/>
  <c r="M655" i="15"/>
  <c r="J656" i="15"/>
  <c r="K656" i="15"/>
  <c r="L656" i="15"/>
  <c r="M656" i="15"/>
  <c r="J657" i="15"/>
  <c r="K657" i="15"/>
  <c r="L657" i="15"/>
  <c r="M657" i="15"/>
  <c r="J658" i="15"/>
  <c r="K658" i="15"/>
  <c r="L658" i="15"/>
  <c r="M658" i="15"/>
  <c r="J659" i="15"/>
  <c r="K659" i="15"/>
  <c r="L659" i="15"/>
  <c r="M659" i="15"/>
  <c r="J660" i="15"/>
  <c r="K660" i="15"/>
  <c r="L660" i="15"/>
  <c r="M660" i="15"/>
  <c r="J661" i="15"/>
  <c r="K661" i="15"/>
  <c r="L661" i="15"/>
  <c r="M661" i="15"/>
  <c r="J662" i="15"/>
  <c r="K662" i="15"/>
  <c r="L662" i="15"/>
  <c r="M662" i="15"/>
  <c r="J663" i="15"/>
  <c r="K663" i="15"/>
  <c r="L663" i="15"/>
  <c r="M663" i="15"/>
  <c r="J664" i="15"/>
  <c r="K664" i="15"/>
  <c r="L664" i="15"/>
  <c r="M664" i="15"/>
  <c r="J665" i="15"/>
  <c r="K665" i="15"/>
  <c r="L665" i="15"/>
  <c r="M665" i="15"/>
  <c r="J666" i="15"/>
  <c r="K666" i="15"/>
  <c r="L666" i="15"/>
  <c r="M666" i="15"/>
  <c r="J667" i="15"/>
  <c r="K667" i="15"/>
  <c r="L667" i="15"/>
  <c r="M667" i="15"/>
  <c r="J668" i="15"/>
  <c r="K668" i="15"/>
  <c r="L668" i="15"/>
  <c r="M668" i="15"/>
  <c r="J669" i="15"/>
  <c r="K669" i="15"/>
  <c r="L669" i="15"/>
  <c r="M669" i="15"/>
  <c r="J670" i="15"/>
  <c r="K670" i="15"/>
  <c r="L670" i="15"/>
  <c r="M670" i="15"/>
  <c r="J671" i="15"/>
  <c r="K671" i="15"/>
  <c r="L671" i="15"/>
  <c r="M671" i="15"/>
  <c r="J672" i="15"/>
  <c r="K672" i="15"/>
  <c r="L672" i="15"/>
  <c r="M672" i="15"/>
  <c r="J673" i="15"/>
  <c r="K673" i="15"/>
  <c r="L673" i="15"/>
  <c r="M673" i="15"/>
  <c r="J674" i="15"/>
  <c r="K674" i="15"/>
  <c r="L674" i="15"/>
  <c r="M674" i="15"/>
  <c r="J675" i="15"/>
  <c r="K675" i="15"/>
  <c r="L675" i="15"/>
  <c r="M675" i="15"/>
  <c r="J676" i="15"/>
  <c r="K676" i="15"/>
  <c r="L676" i="15"/>
  <c r="M676" i="15"/>
  <c r="J677" i="15"/>
  <c r="K677" i="15"/>
  <c r="L677" i="15"/>
  <c r="M677" i="15"/>
  <c r="J678" i="15"/>
  <c r="K678" i="15"/>
  <c r="L678" i="15"/>
  <c r="M678" i="15"/>
  <c r="J679" i="15"/>
  <c r="K679" i="15"/>
  <c r="L679" i="15"/>
  <c r="M679" i="15"/>
  <c r="J680" i="15"/>
  <c r="K680" i="15"/>
  <c r="L680" i="15"/>
  <c r="M680" i="15"/>
  <c r="J681" i="15"/>
  <c r="K681" i="15"/>
  <c r="L681" i="15"/>
  <c r="M681" i="15"/>
  <c r="J682" i="15"/>
  <c r="K682" i="15"/>
  <c r="L682" i="15"/>
  <c r="M682" i="15"/>
  <c r="J683" i="15"/>
  <c r="K683" i="15"/>
  <c r="L683" i="15"/>
  <c r="M683" i="15"/>
  <c r="J684" i="15"/>
  <c r="K684" i="15"/>
  <c r="L684" i="15"/>
  <c r="M684" i="15"/>
  <c r="J685" i="15"/>
  <c r="K685" i="15"/>
  <c r="L685" i="15"/>
  <c r="M685" i="15"/>
  <c r="J686" i="15"/>
  <c r="K686" i="15"/>
  <c r="L686" i="15"/>
  <c r="M686" i="15"/>
  <c r="J687" i="15"/>
  <c r="K687" i="15"/>
  <c r="L687" i="15"/>
  <c r="M687" i="15"/>
  <c r="J688" i="15"/>
  <c r="K688" i="15"/>
  <c r="L688" i="15"/>
  <c r="M688" i="15"/>
  <c r="J689" i="15"/>
  <c r="K689" i="15"/>
  <c r="L689" i="15"/>
  <c r="M689" i="15"/>
  <c r="J690" i="15"/>
  <c r="K690" i="15"/>
  <c r="L690" i="15"/>
  <c r="M690" i="15"/>
  <c r="J691" i="15"/>
  <c r="K691" i="15"/>
  <c r="L691" i="15"/>
  <c r="M691" i="15"/>
  <c r="J692" i="15"/>
  <c r="K692" i="15"/>
  <c r="L692" i="15"/>
  <c r="M692" i="15"/>
  <c r="J693" i="15"/>
  <c r="K693" i="15"/>
  <c r="L693" i="15"/>
  <c r="M693" i="15"/>
  <c r="J694" i="15"/>
  <c r="K694" i="15"/>
  <c r="L694" i="15"/>
  <c r="M694" i="15"/>
  <c r="J695" i="15"/>
  <c r="K695" i="15"/>
  <c r="L695" i="15"/>
  <c r="M695" i="15"/>
  <c r="J696" i="15"/>
  <c r="K696" i="15"/>
  <c r="L696" i="15"/>
  <c r="M696" i="15"/>
  <c r="J697" i="15"/>
  <c r="K697" i="15"/>
  <c r="L697" i="15"/>
  <c r="M697" i="15"/>
  <c r="J698" i="15"/>
  <c r="K698" i="15"/>
  <c r="L698" i="15"/>
  <c r="M698" i="15"/>
  <c r="J699" i="15"/>
  <c r="K699" i="15"/>
  <c r="L699" i="15"/>
  <c r="M699" i="15"/>
  <c r="J700" i="15"/>
  <c r="K700" i="15"/>
  <c r="L700" i="15"/>
  <c r="M700" i="15"/>
  <c r="J701" i="15"/>
  <c r="K701" i="15"/>
  <c r="L701" i="15"/>
  <c r="M701" i="15"/>
  <c r="J702" i="15"/>
  <c r="K702" i="15"/>
  <c r="L702" i="15"/>
  <c r="M702" i="15"/>
  <c r="J703" i="15"/>
  <c r="K703" i="15"/>
  <c r="L703" i="15"/>
  <c r="M703" i="15"/>
  <c r="J704" i="15"/>
  <c r="K704" i="15"/>
  <c r="L704" i="15"/>
  <c r="M704" i="15"/>
  <c r="J705" i="15"/>
  <c r="K705" i="15"/>
  <c r="L705" i="15"/>
  <c r="M705" i="15"/>
  <c r="J706" i="15"/>
  <c r="K706" i="15"/>
  <c r="L706" i="15"/>
  <c r="M706" i="15"/>
  <c r="J707" i="15"/>
  <c r="K707" i="15"/>
  <c r="L707" i="15"/>
  <c r="M707" i="15"/>
  <c r="J708" i="15"/>
  <c r="K708" i="15"/>
  <c r="L708" i="15"/>
  <c r="M708" i="15"/>
  <c r="J709" i="15"/>
  <c r="K709" i="15"/>
  <c r="L709" i="15"/>
  <c r="M709" i="15"/>
  <c r="J710" i="15"/>
  <c r="K710" i="15"/>
  <c r="L710" i="15"/>
  <c r="M710" i="15"/>
  <c r="J711" i="15"/>
  <c r="K711" i="15"/>
  <c r="L711" i="15"/>
  <c r="M711" i="15"/>
  <c r="J712" i="15"/>
  <c r="K712" i="15"/>
  <c r="L712" i="15"/>
  <c r="M712" i="15"/>
  <c r="J713" i="15"/>
  <c r="K713" i="15"/>
  <c r="L713" i="15"/>
  <c r="M713" i="15"/>
  <c r="J714" i="15"/>
  <c r="K714" i="15"/>
  <c r="L714" i="15"/>
  <c r="M714" i="15"/>
  <c r="J715" i="15"/>
  <c r="K715" i="15"/>
  <c r="L715" i="15"/>
  <c r="M715" i="15"/>
  <c r="J716" i="15"/>
  <c r="K716" i="15"/>
  <c r="L716" i="15"/>
  <c r="M716" i="15"/>
  <c r="J717" i="15"/>
  <c r="K717" i="15"/>
  <c r="L717" i="15"/>
  <c r="M717" i="15"/>
  <c r="J718" i="15"/>
  <c r="K718" i="15"/>
  <c r="L718" i="15"/>
  <c r="M718" i="15"/>
  <c r="J719" i="15"/>
  <c r="K719" i="15"/>
  <c r="L719" i="15"/>
  <c r="M719" i="15"/>
  <c r="J720" i="15"/>
  <c r="K720" i="15"/>
  <c r="L720" i="15"/>
  <c r="M720" i="15"/>
  <c r="J721" i="15"/>
  <c r="K721" i="15"/>
  <c r="L721" i="15"/>
  <c r="M721" i="15"/>
  <c r="J722" i="15"/>
  <c r="K722" i="15"/>
  <c r="L722" i="15"/>
  <c r="M722" i="15"/>
  <c r="J723" i="15"/>
  <c r="K723" i="15"/>
  <c r="L723" i="15"/>
  <c r="M723" i="15"/>
  <c r="J724" i="15"/>
  <c r="K724" i="15"/>
  <c r="L724" i="15"/>
  <c r="M724" i="15"/>
  <c r="J725" i="15"/>
  <c r="K725" i="15"/>
  <c r="L725" i="15"/>
  <c r="M725" i="15"/>
  <c r="J726" i="15"/>
  <c r="K726" i="15"/>
  <c r="L726" i="15"/>
  <c r="M726" i="15"/>
  <c r="J727" i="15"/>
  <c r="K727" i="15"/>
  <c r="L727" i="15"/>
  <c r="M727" i="15"/>
  <c r="J728" i="15"/>
  <c r="K728" i="15"/>
  <c r="L728" i="15"/>
  <c r="M728" i="15"/>
  <c r="J729" i="15"/>
  <c r="K729" i="15"/>
  <c r="L729" i="15"/>
  <c r="M729" i="15"/>
  <c r="J730" i="15"/>
  <c r="K730" i="15"/>
  <c r="L730" i="15"/>
  <c r="M730" i="15"/>
  <c r="J731" i="15"/>
  <c r="K731" i="15"/>
  <c r="L731" i="15"/>
  <c r="M731" i="15"/>
  <c r="J732" i="15"/>
  <c r="K732" i="15"/>
  <c r="L732" i="15"/>
  <c r="M732" i="15"/>
  <c r="J733" i="15"/>
  <c r="K733" i="15"/>
  <c r="L733" i="15"/>
  <c r="M733" i="15"/>
  <c r="J734" i="15"/>
  <c r="K734" i="15"/>
  <c r="L734" i="15"/>
  <c r="M734" i="15"/>
  <c r="J735" i="15"/>
  <c r="K735" i="15"/>
  <c r="L735" i="15"/>
  <c r="M735" i="15"/>
  <c r="J736" i="15"/>
  <c r="K736" i="15"/>
  <c r="L736" i="15"/>
  <c r="M736" i="15"/>
  <c r="J737" i="15"/>
  <c r="K737" i="15"/>
  <c r="L737" i="15"/>
  <c r="M737" i="15"/>
  <c r="J738" i="15"/>
  <c r="K738" i="15"/>
  <c r="L738" i="15"/>
  <c r="M738" i="15"/>
  <c r="J739" i="15"/>
  <c r="K739" i="15"/>
  <c r="L739" i="15"/>
  <c r="M739" i="15"/>
  <c r="J740" i="15"/>
  <c r="K740" i="15"/>
  <c r="L740" i="15"/>
  <c r="M740" i="15"/>
  <c r="J741" i="15"/>
  <c r="K741" i="15"/>
  <c r="L741" i="15"/>
  <c r="M741" i="15"/>
  <c r="J742" i="15"/>
  <c r="K742" i="15"/>
  <c r="L742" i="15"/>
  <c r="M742" i="15"/>
  <c r="J743" i="15"/>
  <c r="K743" i="15"/>
  <c r="L743" i="15"/>
  <c r="M743" i="15"/>
  <c r="J744" i="15"/>
  <c r="K744" i="15"/>
  <c r="L744" i="15"/>
  <c r="M744" i="15"/>
  <c r="J745" i="15"/>
  <c r="K745" i="15"/>
  <c r="L745" i="15"/>
  <c r="M745" i="15"/>
  <c r="J746" i="15"/>
  <c r="K746" i="15"/>
  <c r="L746" i="15"/>
  <c r="M746" i="15"/>
  <c r="J747" i="15"/>
  <c r="K747" i="15"/>
  <c r="L747" i="15"/>
  <c r="M747" i="15"/>
  <c r="J748" i="15"/>
  <c r="K748" i="15"/>
  <c r="L748" i="15"/>
  <c r="M748" i="15"/>
  <c r="J749" i="15"/>
  <c r="K749" i="15"/>
  <c r="L749" i="15"/>
  <c r="M749" i="15"/>
  <c r="J750" i="15"/>
  <c r="K750" i="15"/>
  <c r="L750" i="15"/>
  <c r="M750" i="15"/>
  <c r="J751" i="15"/>
  <c r="K751" i="15"/>
  <c r="L751" i="15"/>
  <c r="M751" i="15"/>
  <c r="J752" i="15"/>
  <c r="K752" i="15"/>
  <c r="L752" i="15"/>
  <c r="M752" i="15"/>
  <c r="J753" i="15"/>
  <c r="K753" i="15"/>
  <c r="L753" i="15"/>
  <c r="M753" i="15"/>
  <c r="J754" i="15"/>
  <c r="K754" i="15"/>
  <c r="L754" i="15"/>
  <c r="M754" i="15"/>
  <c r="J755" i="15"/>
  <c r="K755" i="15"/>
  <c r="L755" i="15"/>
  <c r="M755" i="15"/>
  <c r="J756" i="15"/>
  <c r="K756" i="15"/>
  <c r="L756" i="15"/>
  <c r="M756" i="15"/>
  <c r="J757" i="15"/>
  <c r="K757" i="15"/>
  <c r="L757" i="15"/>
  <c r="M757" i="15"/>
  <c r="J758" i="15"/>
  <c r="K758" i="15"/>
  <c r="L758" i="15"/>
  <c r="M758" i="15"/>
  <c r="J759" i="15"/>
  <c r="K759" i="15"/>
  <c r="L759" i="15"/>
  <c r="M759" i="15"/>
  <c r="J760" i="15"/>
  <c r="K760" i="15"/>
  <c r="L760" i="15"/>
  <c r="M760" i="15"/>
  <c r="J761" i="15"/>
  <c r="K761" i="15"/>
  <c r="L761" i="15"/>
  <c r="M761" i="15"/>
  <c r="J762" i="15"/>
  <c r="K762" i="15"/>
  <c r="L762" i="15"/>
  <c r="M762" i="15"/>
  <c r="J763" i="15"/>
  <c r="K763" i="15"/>
  <c r="L763" i="15"/>
  <c r="M763" i="15"/>
  <c r="J764" i="15"/>
  <c r="K764" i="15"/>
  <c r="L764" i="15"/>
  <c r="M764" i="15"/>
  <c r="J765" i="15"/>
  <c r="K765" i="15"/>
  <c r="L765" i="15"/>
  <c r="M765" i="15"/>
  <c r="J766" i="15"/>
  <c r="K766" i="15"/>
  <c r="L766" i="15"/>
  <c r="M766" i="15"/>
  <c r="J767" i="15"/>
  <c r="K767" i="15"/>
  <c r="L767" i="15"/>
  <c r="M767" i="15"/>
  <c r="J768" i="15"/>
  <c r="K768" i="15"/>
  <c r="L768" i="15"/>
  <c r="M768" i="15"/>
  <c r="J769" i="15"/>
  <c r="K769" i="15"/>
  <c r="L769" i="15"/>
  <c r="M769" i="15"/>
  <c r="J770" i="15"/>
  <c r="K770" i="15"/>
  <c r="L770" i="15"/>
  <c r="M770" i="15"/>
  <c r="J771" i="15"/>
  <c r="K771" i="15"/>
  <c r="L771" i="15"/>
  <c r="M771" i="15"/>
  <c r="J772" i="15"/>
  <c r="K772" i="15"/>
  <c r="L772" i="15"/>
  <c r="M772" i="15"/>
  <c r="J773" i="15"/>
  <c r="K773" i="15"/>
  <c r="L773" i="15"/>
  <c r="M773" i="15"/>
  <c r="J774" i="15"/>
  <c r="K774" i="15"/>
  <c r="L774" i="15"/>
  <c r="M774" i="15"/>
  <c r="J775" i="15"/>
  <c r="K775" i="15"/>
  <c r="L775" i="15"/>
  <c r="M775" i="15"/>
  <c r="J776" i="15"/>
  <c r="K776" i="15"/>
  <c r="L776" i="15"/>
  <c r="M776" i="15"/>
  <c r="J777" i="15"/>
  <c r="K777" i="15"/>
  <c r="L777" i="15"/>
  <c r="M777" i="15"/>
  <c r="J778" i="15"/>
  <c r="K778" i="15"/>
  <c r="L778" i="15"/>
  <c r="M778" i="15"/>
  <c r="J779" i="15"/>
  <c r="K779" i="15"/>
  <c r="L779" i="15"/>
  <c r="M779" i="15"/>
  <c r="J780" i="15"/>
  <c r="K780" i="15"/>
  <c r="L780" i="15"/>
  <c r="M780" i="15"/>
  <c r="J781" i="15"/>
  <c r="K781" i="15"/>
  <c r="L781" i="15"/>
  <c r="M781" i="15"/>
  <c r="J782" i="15"/>
  <c r="K782" i="15"/>
  <c r="L782" i="15"/>
  <c r="M782" i="15"/>
  <c r="J783" i="15"/>
  <c r="K783" i="15"/>
  <c r="L783" i="15"/>
  <c r="M783" i="15"/>
  <c r="J784" i="15"/>
  <c r="K784" i="15"/>
  <c r="L784" i="15"/>
  <c r="M784" i="15"/>
  <c r="J785" i="15"/>
  <c r="K785" i="15"/>
  <c r="L785" i="15"/>
  <c r="M785" i="15"/>
  <c r="J786" i="15"/>
  <c r="K786" i="15"/>
  <c r="L786" i="15"/>
  <c r="M786" i="15"/>
  <c r="J787" i="15"/>
  <c r="K787" i="15"/>
  <c r="L787" i="15"/>
  <c r="M787" i="15"/>
  <c r="J788" i="15"/>
  <c r="K788" i="15"/>
  <c r="L788" i="15"/>
  <c r="M788" i="15"/>
  <c r="J789" i="15"/>
  <c r="K789" i="15"/>
  <c r="L789" i="15"/>
  <c r="M789" i="15"/>
  <c r="J790" i="15"/>
  <c r="K790" i="15"/>
  <c r="L790" i="15"/>
  <c r="M790" i="15"/>
  <c r="J791" i="15"/>
  <c r="K791" i="15"/>
  <c r="L791" i="15"/>
  <c r="M791" i="15"/>
  <c r="J792" i="15"/>
  <c r="K792" i="15"/>
  <c r="L792" i="15"/>
  <c r="M792" i="15"/>
  <c r="J793" i="15"/>
  <c r="K793" i="15"/>
  <c r="L793" i="15"/>
  <c r="M793" i="15"/>
  <c r="J794" i="15"/>
  <c r="K794" i="15"/>
  <c r="L794" i="15"/>
  <c r="M794" i="15"/>
  <c r="J795" i="15"/>
  <c r="K795" i="15"/>
  <c r="L795" i="15"/>
  <c r="M795" i="15"/>
  <c r="J796" i="15"/>
  <c r="K796" i="15"/>
  <c r="L796" i="15"/>
  <c r="M796" i="15"/>
  <c r="J797" i="15"/>
  <c r="K797" i="15"/>
  <c r="L797" i="15"/>
  <c r="M797" i="15"/>
  <c r="J798" i="15"/>
  <c r="K798" i="15"/>
  <c r="L798" i="15"/>
  <c r="M798" i="15"/>
  <c r="J799" i="15"/>
  <c r="K799" i="15"/>
  <c r="L799" i="15"/>
  <c r="M799" i="15"/>
  <c r="J800" i="15"/>
  <c r="K800" i="15"/>
  <c r="L800" i="15"/>
  <c r="M800" i="15"/>
  <c r="J801" i="15"/>
  <c r="K801" i="15"/>
  <c r="L801" i="15"/>
  <c r="M801" i="15"/>
  <c r="J802" i="15"/>
  <c r="K802" i="15"/>
  <c r="L802" i="15"/>
  <c r="M802" i="15"/>
  <c r="J803" i="15"/>
  <c r="K803" i="15"/>
  <c r="L803" i="15"/>
  <c r="M803" i="15"/>
  <c r="J804" i="15"/>
  <c r="K804" i="15"/>
  <c r="L804" i="15"/>
  <c r="M804" i="15"/>
  <c r="J805" i="15"/>
  <c r="K805" i="15"/>
  <c r="L805" i="15"/>
  <c r="M805" i="15"/>
  <c r="J806" i="15"/>
  <c r="K806" i="15"/>
  <c r="L806" i="15"/>
  <c r="M806" i="15"/>
  <c r="J807" i="15"/>
  <c r="K807" i="15"/>
  <c r="L807" i="15"/>
  <c r="M807" i="15"/>
  <c r="J808" i="15"/>
  <c r="K808" i="15"/>
  <c r="L808" i="15"/>
  <c r="M808" i="15"/>
  <c r="J809" i="15"/>
  <c r="K809" i="15"/>
  <c r="L809" i="15"/>
  <c r="M809" i="15"/>
  <c r="J810" i="15"/>
  <c r="K810" i="15"/>
  <c r="L810" i="15"/>
  <c r="M810" i="15"/>
  <c r="J811" i="15"/>
  <c r="K811" i="15"/>
  <c r="L811" i="15"/>
  <c r="M811" i="15"/>
  <c r="J812" i="15"/>
  <c r="K812" i="15"/>
  <c r="L812" i="15"/>
  <c r="M812" i="15"/>
  <c r="J813" i="15"/>
  <c r="K813" i="15"/>
  <c r="L813" i="15"/>
  <c r="M813" i="15"/>
  <c r="J814" i="15"/>
  <c r="K814" i="15"/>
  <c r="L814" i="15"/>
  <c r="M814" i="15"/>
  <c r="J815" i="15"/>
  <c r="K815" i="15"/>
  <c r="L815" i="15"/>
  <c r="M815" i="15"/>
  <c r="J816" i="15"/>
  <c r="K816" i="15"/>
  <c r="L816" i="15"/>
  <c r="M816" i="15"/>
  <c r="J817" i="15"/>
  <c r="K817" i="15"/>
  <c r="L817" i="15"/>
  <c r="M817" i="15"/>
  <c r="J818" i="15"/>
  <c r="K818" i="15"/>
  <c r="L818" i="15"/>
  <c r="M818" i="15"/>
  <c r="J819" i="15"/>
  <c r="K819" i="15"/>
  <c r="L819" i="15"/>
  <c r="M819" i="15"/>
  <c r="J820" i="15"/>
  <c r="K820" i="15"/>
  <c r="L820" i="15"/>
  <c r="M820" i="15"/>
  <c r="J821" i="15"/>
  <c r="K821" i="15"/>
  <c r="L821" i="15"/>
  <c r="M821" i="15"/>
  <c r="J822" i="15"/>
  <c r="K822" i="15"/>
  <c r="L822" i="15"/>
  <c r="M822" i="15"/>
  <c r="J823" i="15"/>
  <c r="K823" i="15"/>
  <c r="L823" i="15"/>
  <c r="M823" i="15"/>
  <c r="J824" i="15"/>
  <c r="K824" i="15"/>
  <c r="L824" i="15"/>
  <c r="M824" i="15"/>
  <c r="J825" i="15"/>
  <c r="K825" i="15"/>
  <c r="L825" i="15"/>
  <c r="M825" i="15"/>
  <c r="J826" i="15"/>
  <c r="K826" i="15"/>
  <c r="L826" i="15"/>
  <c r="M826" i="15"/>
  <c r="J827" i="15"/>
  <c r="K827" i="15"/>
  <c r="L827" i="15"/>
  <c r="M827" i="15"/>
  <c r="J828" i="15"/>
  <c r="K828" i="15"/>
  <c r="L828" i="15"/>
  <c r="M828" i="15"/>
  <c r="J829" i="15"/>
  <c r="K829" i="15"/>
  <c r="L829" i="15"/>
  <c r="M829" i="15"/>
  <c r="J830" i="15"/>
  <c r="K830" i="15"/>
  <c r="L830" i="15"/>
  <c r="M830" i="15"/>
  <c r="J831" i="15"/>
  <c r="K831" i="15"/>
  <c r="L831" i="15"/>
  <c r="M831" i="15"/>
  <c r="J832" i="15"/>
  <c r="K832" i="15"/>
  <c r="L832" i="15"/>
  <c r="M832" i="15"/>
  <c r="J833" i="15"/>
  <c r="K833" i="15"/>
  <c r="L833" i="15"/>
  <c r="M833" i="15"/>
  <c r="J834" i="15"/>
  <c r="K834" i="15"/>
  <c r="L834" i="15"/>
  <c r="M834" i="15"/>
  <c r="J835" i="15"/>
  <c r="K835" i="15"/>
  <c r="L835" i="15"/>
  <c r="M835" i="15"/>
  <c r="J836" i="15"/>
  <c r="K836" i="15"/>
  <c r="L836" i="15"/>
  <c r="M836" i="15"/>
  <c r="J837" i="15"/>
  <c r="K837" i="15"/>
  <c r="L837" i="15"/>
  <c r="M837" i="15"/>
  <c r="J838" i="15"/>
  <c r="K838" i="15"/>
  <c r="L838" i="15"/>
  <c r="M838" i="15"/>
  <c r="J839" i="15"/>
  <c r="K839" i="15"/>
  <c r="L839" i="15"/>
  <c r="M839" i="15"/>
  <c r="J840" i="15"/>
  <c r="K840" i="15"/>
  <c r="L840" i="15"/>
  <c r="M840" i="15"/>
  <c r="J841" i="15"/>
  <c r="K841" i="15"/>
  <c r="L841" i="15"/>
  <c r="M841" i="15"/>
  <c r="J842" i="15"/>
  <c r="K842" i="15"/>
  <c r="L842" i="15"/>
  <c r="M842" i="15"/>
  <c r="J843" i="15"/>
  <c r="K843" i="15"/>
  <c r="L843" i="15"/>
  <c r="M843" i="15"/>
  <c r="J844" i="15"/>
  <c r="K844" i="15"/>
  <c r="L844" i="15"/>
  <c r="M844" i="15"/>
  <c r="J845" i="15"/>
  <c r="K845" i="15"/>
  <c r="L845" i="15"/>
  <c r="M845" i="15"/>
  <c r="J846" i="15"/>
  <c r="K846" i="15"/>
  <c r="L846" i="15"/>
  <c r="M846" i="15"/>
  <c r="J847" i="15"/>
  <c r="K847" i="15"/>
  <c r="L847" i="15"/>
  <c r="M847" i="15"/>
  <c r="J848" i="15"/>
  <c r="K848" i="15"/>
  <c r="L848" i="15"/>
  <c r="M848" i="15"/>
  <c r="J849" i="15"/>
  <c r="K849" i="15"/>
  <c r="L849" i="15"/>
  <c r="M849" i="15"/>
  <c r="J850" i="15"/>
  <c r="K850" i="15"/>
  <c r="L850" i="15"/>
  <c r="M850" i="15"/>
  <c r="J851" i="15"/>
  <c r="K851" i="15"/>
  <c r="L851" i="15"/>
  <c r="M851" i="15"/>
  <c r="J852" i="15"/>
  <c r="K852" i="15"/>
  <c r="L852" i="15"/>
  <c r="M852" i="15"/>
  <c r="J853" i="15"/>
  <c r="K853" i="15"/>
  <c r="L853" i="15"/>
  <c r="M853" i="15"/>
  <c r="J854" i="15"/>
  <c r="K854" i="15"/>
  <c r="L854" i="15"/>
  <c r="M854" i="15"/>
  <c r="J855" i="15"/>
  <c r="K855" i="15"/>
  <c r="L855" i="15"/>
  <c r="M855" i="15"/>
  <c r="J856" i="15"/>
  <c r="K856" i="15"/>
  <c r="L856" i="15"/>
  <c r="M856" i="15"/>
  <c r="J857" i="15"/>
  <c r="K857" i="15"/>
  <c r="L857" i="15"/>
  <c r="M857" i="15"/>
  <c r="J858" i="15"/>
  <c r="K858" i="15"/>
  <c r="L858" i="15"/>
  <c r="M858" i="15"/>
  <c r="J859" i="15"/>
  <c r="K859" i="15"/>
  <c r="L859" i="15"/>
  <c r="M859" i="15"/>
  <c r="J860" i="15"/>
  <c r="K860" i="15"/>
  <c r="L860" i="15"/>
  <c r="M860" i="15"/>
  <c r="J861" i="15"/>
  <c r="K861" i="15"/>
  <c r="L861" i="15"/>
  <c r="M861" i="15"/>
  <c r="J862" i="15"/>
  <c r="K862" i="15"/>
  <c r="L862" i="15"/>
  <c r="M862" i="15"/>
  <c r="J863" i="15"/>
  <c r="K863" i="15"/>
  <c r="L863" i="15"/>
  <c r="M863" i="15"/>
  <c r="J864" i="15"/>
  <c r="K864" i="15"/>
  <c r="L864" i="15"/>
  <c r="M864" i="15"/>
  <c r="J865" i="15"/>
  <c r="K865" i="15"/>
  <c r="L865" i="15"/>
  <c r="M865" i="15"/>
  <c r="J866" i="15"/>
  <c r="K866" i="15"/>
  <c r="L866" i="15"/>
  <c r="M866" i="15"/>
  <c r="J867" i="15"/>
  <c r="K867" i="15"/>
  <c r="L867" i="15"/>
  <c r="M867" i="15"/>
  <c r="J868" i="15"/>
  <c r="K868" i="15"/>
  <c r="L868" i="15"/>
  <c r="M868" i="15"/>
  <c r="J869" i="15"/>
  <c r="K869" i="15"/>
  <c r="L869" i="15"/>
  <c r="M869" i="15"/>
  <c r="J870" i="15"/>
  <c r="K870" i="15"/>
  <c r="L870" i="15"/>
  <c r="M870" i="15"/>
  <c r="J871" i="15"/>
  <c r="K871" i="15"/>
  <c r="L871" i="15"/>
  <c r="M871" i="15"/>
  <c r="J872" i="15"/>
  <c r="K872" i="15"/>
  <c r="L872" i="15"/>
  <c r="M872" i="15"/>
  <c r="J873" i="15"/>
  <c r="K873" i="15"/>
  <c r="L873" i="15"/>
  <c r="M873" i="15"/>
  <c r="J874" i="15"/>
  <c r="K874" i="15"/>
  <c r="L874" i="15"/>
  <c r="M874" i="15"/>
  <c r="J875" i="15"/>
  <c r="K875" i="15"/>
  <c r="L875" i="15"/>
  <c r="M875" i="15"/>
  <c r="J876" i="15"/>
  <c r="K876" i="15"/>
  <c r="L876" i="15"/>
  <c r="M876" i="15"/>
  <c r="J877" i="15"/>
  <c r="K877" i="15"/>
  <c r="L877" i="15"/>
  <c r="M877" i="15"/>
  <c r="J878" i="15"/>
  <c r="K878" i="15"/>
  <c r="L878" i="15"/>
  <c r="M878" i="15"/>
  <c r="J879" i="15"/>
  <c r="K879" i="15"/>
  <c r="L879" i="15"/>
  <c r="M879" i="15"/>
  <c r="J880" i="15"/>
  <c r="K880" i="15"/>
  <c r="L880" i="15"/>
  <c r="M880" i="15"/>
  <c r="J881" i="15"/>
  <c r="K881" i="15"/>
  <c r="L881" i="15"/>
  <c r="M881" i="15"/>
  <c r="J882" i="15"/>
  <c r="K882" i="15"/>
  <c r="L882" i="15"/>
  <c r="M882" i="15"/>
  <c r="J883" i="15"/>
  <c r="K883" i="15"/>
  <c r="L883" i="15"/>
  <c r="M883" i="15"/>
  <c r="J884" i="15"/>
  <c r="K884" i="15"/>
  <c r="L884" i="15"/>
  <c r="M884" i="15"/>
  <c r="J885" i="15"/>
  <c r="K885" i="15"/>
  <c r="L885" i="15"/>
  <c r="M885" i="15"/>
  <c r="J886" i="15"/>
  <c r="K886" i="15"/>
  <c r="L886" i="15"/>
  <c r="M886" i="15"/>
  <c r="J887" i="15"/>
  <c r="K887" i="15"/>
  <c r="L887" i="15"/>
  <c r="M887" i="15"/>
  <c r="J888" i="15"/>
  <c r="K888" i="15"/>
  <c r="L888" i="15"/>
  <c r="M888" i="15"/>
  <c r="J889" i="15"/>
  <c r="K889" i="15"/>
  <c r="L889" i="15"/>
  <c r="M889" i="15"/>
  <c r="J890" i="15"/>
  <c r="K890" i="15"/>
  <c r="L890" i="15"/>
  <c r="M890" i="15"/>
  <c r="J891" i="15"/>
  <c r="K891" i="15"/>
  <c r="L891" i="15"/>
  <c r="M891" i="15"/>
  <c r="J892" i="15"/>
  <c r="K892" i="15"/>
  <c r="L892" i="15"/>
  <c r="M892" i="15"/>
  <c r="J893" i="15"/>
  <c r="K893" i="15"/>
  <c r="L893" i="15"/>
  <c r="M893" i="15"/>
  <c r="J894" i="15"/>
  <c r="K894" i="15"/>
  <c r="L894" i="15"/>
  <c r="M894" i="15"/>
  <c r="J895" i="15"/>
  <c r="K895" i="15"/>
  <c r="L895" i="15"/>
  <c r="M895" i="15"/>
  <c r="J896" i="15"/>
  <c r="K896" i="15"/>
  <c r="L896" i="15"/>
  <c r="M896" i="15"/>
  <c r="J897" i="15"/>
  <c r="K897" i="15"/>
  <c r="L897" i="15"/>
  <c r="M897" i="15"/>
  <c r="J898" i="15"/>
  <c r="K898" i="15"/>
  <c r="L898" i="15"/>
  <c r="M898" i="15"/>
  <c r="J899" i="15"/>
  <c r="K899" i="15"/>
  <c r="L899" i="15"/>
  <c r="M899" i="15"/>
  <c r="J900" i="15"/>
  <c r="K900" i="15"/>
  <c r="L900" i="15"/>
  <c r="M900" i="15"/>
  <c r="J901" i="15"/>
  <c r="K901" i="15"/>
  <c r="L901" i="15"/>
  <c r="M901" i="15"/>
  <c r="J902" i="15"/>
  <c r="K902" i="15"/>
  <c r="L902" i="15"/>
  <c r="M902" i="15"/>
  <c r="M4" i="15"/>
  <c r="K4" i="15"/>
  <c r="L4" i="15"/>
  <c r="J4" i="15"/>
</calcChain>
</file>

<file path=xl/sharedStrings.xml><?xml version="1.0" encoding="utf-8"?>
<sst xmlns="http://schemas.openxmlformats.org/spreadsheetml/2006/main" count="45636" uniqueCount="1355">
  <si>
    <t>PAY</t>
  </si>
  <si>
    <t>PCT</t>
  </si>
  <si>
    <t>PDD</t>
  </si>
  <si>
    <t>PEM</t>
  </si>
  <si>
    <t>PIS</t>
  </si>
  <si>
    <t>PLB</t>
  </si>
  <si>
    <t>Counterpart area</t>
  </si>
  <si>
    <t>Payment Scheme</t>
  </si>
  <si>
    <t>Role in transaction</t>
  </si>
  <si>
    <t xml:space="preserve">Role in transaction </t>
  </si>
  <si>
    <t>Initiation channel</t>
  </si>
  <si>
    <t>Remote / non-remote initiation</t>
  </si>
  <si>
    <t>Fraud type</t>
  </si>
  <si>
    <t>Liability bearer</t>
  </si>
  <si>
    <t>Channel used for giving consent</t>
  </si>
  <si>
    <t>PCT : Credit transfers (including fraud data)</t>
  </si>
  <si>
    <t>regulation table</t>
  </si>
  <si>
    <t>Item (as in Regulation or Guideline)</t>
  </si>
  <si>
    <t>Strong Customer Authentication (merges the 2 dimensions: strong customer authentication used and Reason for non-SCA)</t>
  </si>
  <si>
    <t>Credit transfers [sent]</t>
  </si>
  <si>
    <t>Payer's PSP</t>
  </si>
  <si>
    <t>ALL</t>
  </si>
  <si>
    <t>initiated either via remote  or non-remote channel</t>
  </si>
  <si>
    <t>ALL credit transfer schemes</t>
  </si>
  <si>
    <t xml:space="preserve">Not allocated/unspecified </t>
  </si>
  <si>
    <t>table 5a, 4b, 5b</t>
  </si>
  <si>
    <t>Geo 3</t>
  </si>
  <si>
    <t>of which broken down by payment initiation channel:</t>
  </si>
  <si>
    <t>Paper-based form</t>
  </si>
  <si>
    <t>Fraud (F)
Not applicable (_Z)</t>
  </si>
  <si>
    <t>Initiated electronically</t>
  </si>
  <si>
    <t>Electronic</t>
  </si>
  <si>
    <t>4a, 5a</t>
  </si>
  <si>
    <t>File/batch</t>
  </si>
  <si>
    <t>Single payment basis</t>
  </si>
  <si>
    <t>Online banking based</t>
  </si>
  <si>
    <t>E-commerce payments</t>
  </si>
  <si>
    <t>Terminal</t>
  </si>
  <si>
    <t>Mobile payment solution</t>
  </si>
  <si>
    <t>P2P mobile payment solution</t>
  </si>
  <si>
    <t>initiated either via remote or non-remote channel</t>
  </si>
  <si>
    <t>of which:</t>
  </si>
  <si>
    <t>initiated via remote / non-remote payment channel</t>
  </si>
  <si>
    <t>initiated via remote channel
initiated via non-remote channel</t>
  </si>
  <si>
    <t>4a, 5a, 4b, 5b</t>
  </si>
  <si>
    <t>of which broken down by payment scheme:</t>
  </si>
  <si>
    <t>Authenticated by Strong Customer Authentication (SCA) / Authenticated by non-Strong Customer Authentication (non-SCA)</t>
  </si>
  <si>
    <t>SCA used
non-SCA used</t>
  </si>
  <si>
    <t>of which fraudulent credit transfers by origin:</t>
  </si>
  <si>
    <t>5a, 5b</t>
  </si>
  <si>
    <t xml:space="preserve">Issuance of a payment order by the fraudster </t>
  </si>
  <si>
    <t>Issuance of a payment order by the fraudster</t>
  </si>
  <si>
    <t>Modification of a payment order by the fraudster</t>
  </si>
  <si>
    <t>Manipulation of the payer by the fraudster to issue a payment order</t>
  </si>
  <si>
    <t>Manipulation of the payer</t>
  </si>
  <si>
    <t>initiated via remote payment channel</t>
  </si>
  <si>
    <t>of which broken down by reason for authentication via non-SCA:</t>
  </si>
  <si>
    <t>Low value</t>
  </si>
  <si>
    <t>initiated via remote channel</t>
  </si>
  <si>
    <t>non-SCA used : reason is low value</t>
  </si>
  <si>
    <t>Payment to self</t>
  </si>
  <si>
    <t>non-SCA used : reason is payment to self</t>
  </si>
  <si>
    <t>Trusted beneficiaries</t>
  </si>
  <si>
    <t>non-SCA used : reason is trusted beneficiaries</t>
  </si>
  <si>
    <t xml:space="preserve">Recurring transaction </t>
  </si>
  <si>
    <t>non-SCA used : reason is recurring transaction</t>
  </si>
  <si>
    <t>Secure corporate payment processes and protocols</t>
  </si>
  <si>
    <t>non-SCA used : reason is secure corporate payment processes and protocols</t>
  </si>
  <si>
    <t>Transaction Risk Analysis</t>
  </si>
  <si>
    <t>non-SCA used : reason is transaction Risk Analysis</t>
  </si>
  <si>
    <t>initiated via non-remote payment channel</t>
  </si>
  <si>
    <t>initiated via non-remote channel</t>
  </si>
  <si>
    <t>Recurring transaction</t>
  </si>
  <si>
    <t>Contactless low value</t>
  </si>
  <si>
    <t>non-SCA used : reason is contactless low value</t>
  </si>
  <si>
    <t>Unattended terminal for transport fares or parking fees</t>
  </si>
  <si>
    <t>non-SCA used : reason is unattended terminal for transport fares or parking fees</t>
  </si>
  <si>
    <t>Others</t>
  </si>
  <si>
    <t>other than initiated in paper-based form or electronically</t>
  </si>
  <si>
    <t>4a, 4b, 5a, 5b</t>
  </si>
  <si>
    <t>Initiated by PISP</t>
  </si>
  <si>
    <t>PISP</t>
  </si>
  <si>
    <t>Payee's PSP</t>
  </si>
  <si>
    <t>Total Volume</t>
  </si>
  <si>
    <t>Total Value</t>
  </si>
  <si>
    <t>Fraud Volume</t>
  </si>
  <si>
    <t>Fraud Value</t>
  </si>
  <si>
    <t>COUNT_AREA</t>
  </si>
  <si>
    <t>INTTN_CHNNL</t>
  </si>
  <si>
    <t>RMT_INTTN</t>
  </si>
  <si>
    <t>PYMNT_SCHM</t>
  </si>
  <si>
    <t>SCA</t>
  </si>
  <si>
    <t>FRD_TYP</t>
  </si>
  <si>
    <t>F_TOTALVOLUME</t>
  </si>
  <si>
    <t>F_TOTALVALUE</t>
  </si>
  <si>
    <t>F_FRAUDVOLUME</t>
  </si>
  <si>
    <t>F_FRAUDVALUE</t>
  </si>
  <si>
    <t>RL_TRNSCTN</t>
  </si>
  <si>
    <t>_T</t>
  </si>
  <si>
    <t>Code</t>
  </si>
  <si>
    <t>Name</t>
  </si>
  <si>
    <t>R</t>
  </si>
  <si>
    <t>intiated via remote channel</t>
  </si>
  <si>
    <t>Electronic mandate</t>
  </si>
  <si>
    <t>PN</t>
  </si>
  <si>
    <t>G1</t>
  </si>
  <si>
    <t>NR</t>
  </si>
  <si>
    <t>Other than electronic mandate</t>
  </si>
  <si>
    <t>Not applicable</t>
  </si>
  <si>
    <t>_Z</t>
  </si>
  <si>
    <t>RO</t>
  </si>
  <si>
    <t>Role in transaction (RL_TRNSCTN)</t>
  </si>
  <si>
    <t>Remote / non-remote initiation (RMT_INTTN)</t>
  </si>
  <si>
    <t>Channel used for giving consent (CHNNL_CNSNT)</t>
  </si>
  <si>
    <t>AT</t>
  </si>
  <si>
    <t>Austria</t>
  </si>
  <si>
    <t>BE</t>
  </si>
  <si>
    <t>Belgium</t>
  </si>
  <si>
    <t>BG</t>
  </si>
  <si>
    <t>Bulgaria</t>
  </si>
  <si>
    <t>HR</t>
  </si>
  <si>
    <t>Croatia</t>
  </si>
  <si>
    <t>CY</t>
  </si>
  <si>
    <t>Cyprus</t>
  </si>
  <si>
    <t>CZ</t>
  </si>
  <si>
    <t>Czechia</t>
  </si>
  <si>
    <t>DK</t>
  </si>
  <si>
    <t>Denmark</t>
  </si>
  <si>
    <t>EE</t>
  </si>
  <si>
    <t>Estonia</t>
  </si>
  <si>
    <t>FI</t>
  </si>
  <si>
    <t>Finland</t>
  </si>
  <si>
    <t>FR</t>
  </si>
  <si>
    <t>France</t>
  </si>
  <si>
    <t>DE</t>
  </si>
  <si>
    <t>Germany</t>
  </si>
  <si>
    <t>GR</t>
  </si>
  <si>
    <t>Greece</t>
  </si>
  <si>
    <t>HU</t>
  </si>
  <si>
    <t>Hungary</t>
  </si>
  <si>
    <t>IE</t>
  </si>
  <si>
    <t>Ireland</t>
  </si>
  <si>
    <t>IT</t>
  </si>
  <si>
    <t>Italy</t>
  </si>
  <si>
    <t>LV</t>
  </si>
  <si>
    <t>Latvia</t>
  </si>
  <si>
    <t>LT</t>
  </si>
  <si>
    <t>Lithuania</t>
  </si>
  <si>
    <t>LU</t>
  </si>
  <si>
    <t>Luxembourg</t>
  </si>
  <si>
    <t>MT</t>
  </si>
  <si>
    <t>Malta</t>
  </si>
  <si>
    <t>NL</t>
  </si>
  <si>
    <t>Netherlands</t>
  </si>
  <si>
    <t>PL</t>
  </si>
  <si>
    <t>Poland</t>
  </si>
  <si>
    <t>PT</t>
  </si>
  <si>
    <t>Portugal</t>
  </si>
  <si>
    <t>Romania</t>
  </si>
  <si>
    <t>SK</t>
  </si>
  <si>
    <t>Slovakia</t>
  </si>
  <si>
    <t>SI</t>
  </si>
  <si>
    <t>Slovenia</t>
  </si>
  <si>
    <t>ES</t>
  </si>
  <si>
    <t>Spain</t>
  </si>
  <si>
    <t>SE</t>
  </si>
  <si>
    <t>Sweden</t>
  </si>
  <si>
    <t>IS</t>
  </si>
  <si>
    <t>Iceland</t>
  </si>
  <si>
    <t>LI</t>
  </si>
  <si>
    <t>Liechtenstein</t>
  </si>
  <si>
    <t>NO</t>
  </si>
  <si>
    <t>Norway</t>
  </si>
  <si>
    <t>W2</t>
  </si>
  <si>
    <t>Domestic (home or reference area)</t>
  </si>
  <si>
    <t>Extra EEA</t>
  </si>
  <si>
    <t>B0</t>
  </si>
  <si>
    <t>AF</t>
  </si>
  <si>
    <t>Afghanistan</t>
  </si>
  <si>
    <t>AL</t>
  </si>
  <si>
    <t>Albania</t>
  </si>
  <si>
    <t>DZ</t>
  </si>
  <si>
    <t>Algeria</t>
  </si>
  <si>
    <t>AS</t>
  </si>
  <si>
    <t>American Samoa</t>
  </si>
  <si>
    <t>AD</t>
  </si>
  <si>
    <t>Andorra</t>
  </si>
  <si>
    <t>AO</t>
  </si>
  <si>
    <t>Angola</t>
  </si>
  <si>
    <t>AI</t>
  </si>
  <si>
    <t>Anguilla</t>
  </si>
  <si>
    <t>AQ</t>
  </si>
  <si>
    <t>Antarctica</t>
  </si>
  <si>
    <t>AG</t>
  </si>
  <si>
    <t>Antigua and Barbuda</t>
  </si>
  <si>
    <t>AR</t>
  </si>
  <si>
    <t>Argentina</t>
  </si>
  <si>
    <t>AM</t>
  </si>
  <si>
    <t>Armenia</t>
  </si>
  <si>
    <t>AW</t>
  </si>
  <si>
    <t>Aruba</t>
  </si>
  <si>
    <t>AU</t>
  </si>
  <si>
    <t>Australia</t>
  </si>
  <si>
    <t>AZ</t>
  </si>
  <si>
    <t>Azerbaijan</t>
  </si>
  <si>
    <t>BS</t>
  </si>
  <si>
    <t>Bahamas (the)</t>
  </si>
  <si>
    <t>BH</t>
  </si>
  <si>
    <t>Bahrain</t>
  </si>
  <si>
    <t>BD</t>
  </si>
  <si>
    <t>Bangladesh</t>
  </si>
  <si>
    <t>BB</t>
  </si>
  <si>
    <t>Barbados</t>
  </si>
  <si>
    <t>BY</t>
  </si>
  <si>
    <t>Belarus</t>
  </si>
  <si>
    <t>BZ</t>
  </si>
  <si>
    <t>Belize</t>
  </si>
  <si>
    <t>BJ</t>
  </si>
  <si>
    <t>Benin</t>
  </si>
  <si>
    <t>BM</t>
  </si>
  <si>
    <t>Bermuda</t>
  </si>
  <si>
    <t>BT</t>
  </si>
  <si>
    <t>Bhutan</t>
  </si>
  <si>
    <t>BO</t>
  </si>
  <si>
    <t>Bolivia (Plurinational State of)</t>
  </si>
  <si>
    <t>BQ</t>
  </si>
  <si>
    <t>Bonaire, Sint Eustatius and Saba</t>
  </si>
  <si>
    <t>BA</t>
  </si>
  <si>
    <t>Bosnia and Herzegovina</t>
  </si>
  <si>
    <t>BW</t>
  </si>
  <si>
    <t>Botswana</t>
  </si>
  <si>
    <t>BV</t>
  </si>
  <si>
    <t>Bouvet Island</t>
  </si>
  <si>
    <t>BR</t>
  </si>
  <si>
    <t>Brazil</t>
  </si>
  <si>
    <t>IO</t>
  </si>
  <si>
    <t>British Indian Ocean Territory (the)</t>
  </si>
  <si>
    <t>BN</t>
  </si>
  <si>
    <t>Brunei Darussalam</t>
  </si>
  <si>
    <t>BF</t>
  </si>
  <si>
    <t>Burkina Faso</t>
  </si>
  <si>
    <t>BI</t>
  </si>
  <si>
    <t>Burundi</t>
  </si>
  <si>
    <t>CV</t>
  </si>
  <si>
    <t>Cabo Verde</t>
  </si>
  <si>
    <t>KH</t>
  </si>
  <si>
    <t>Cambodia</t>
  </si>
  <si>
    <t>CM</t>
  </si>
  <si>
    <t>Cameroon</t>
  </si>
  <si>
    <t>CA</t>
  </si>
  <si>
    <t>Canada</t>
  </si>
  <si>
    <t>KY</t>
  </si>
  <si>
    <t>Cayman Islands (the)</t>
  </si>
  <si>
    <t>CF</t>
  </si>
  <si>
    <t>Central African Republic (the)</t>
  </si>
  <si>
    <t>TD</t>
  </si>
  <si>
    <t>Chad</t>
  </si>
  <si>
    <t>CL</t>
  </si>
  <si>
    <t>Chile</t>
  </si>
  <si>
    <t>CN</t>
  </si>
  <si>
    <t>China</t>
  </si>
  <si>
    <t>CX</t>
  </si>
  <si>
    <t>Christmas Island</t>
  </si>
  <si>
    <t>CC</t>
  </si>
  <si>
    <t>Cocos (Keeling) Islands (the)</t>
  </si>
  <si>
    <t>CO</t>
  </si>
  <si>
    <t>Colombia</t>
  </si>
  <si>
    <t>KM</t>
  </si>
  <si>
    <t>Comoros (the)</t>
  </si>
  <si>
    <t>CD</t>
  </si>
  <si>
    <t>Congo (the Democratic Republic of the)</t>
  </si>
  <si>
    <t>CG</t>
  </si>
  <si>
    <t>Congo (the)</t>
  </si>
  <si>
    <t>CK</t>
  </si>
  <si>
    <t>Cook Islands (the)</t>
  </si>
  <si>
    <t>CR</t>
  </si>
  <si>
    <t>Costa Rica</t>
  </si>
  <si>
    <t>CU</t>
  </si>
  <si>
    <t>Cuba</t>
  </si>
  <si>
    <t>CW</t>
  </si>
  <si>
    <t>Curaçao</t>
  </si>
  <si>
    <t>CI</t>
  </si>
  <si>
    <t>Côte d'Ivoire</t>
  </si>
  <si>
    <t>DJ</t>
  </si>
  <si>
    <t>Djibouti</t>
  </si>
  <si>
    <t>DM</t>
  </si>
  <si>
    <t>Dominica</t>
  </si>
  <si>
    <t>DO</t>
  </si>
  <si>
    <t>Dominican Republic (the)</t>
  </si>
  <si>
    <t>EC</t>
  </si>
  <si>
    <t>Ecuador</t>
  </si>
  <si>
    <t>EG</t>
  </si>
  <si>
    <t>Egypt</t>
  </si>
  <si>
    <t>SV</t>
  </si>
  <si>
    <t>El Salvador</t>
  </si>
  <si>
    <t>GQ</t>
  </si>
  <si>
    <t>Equatorial Guinea</t>
  </si>
  <si>
    <t>ER</t>
  </si>
  <si>
    <t>Eritrea</t>
  </si>
  <si>
    <t>SZ</t>
  </si>
  <si>
    <t>Eswatini</t>
  </si>
  <si>
    <t>ET</t>
  </si>
  <si>
    <t>Ethiopia</t>
  </si>
  <si>
    <t>FK</t>
  </si>
  <si>
    <t>Falkland Islands (the) [Malvinas]</t>
  </si>
  <si>
    <t>FO</t>
  </si>
  <si>
    <t>Faroe Islands (the)</t>
  </si>
  <si>
    <t>FJ</t>
  </si>
  <si>
    <t>Fiji</t>
  </si>
  <si>
    <t>PF</t>
  </si>
  <si>
    <t>French Polynesia</t>
  </si>
  <si>
    <t>TF</t>
  </si>
  <si>
    <t>French Southern Territories (the)</t>
  </si>
  <si>
    <t>GA</t>
  </si>
  <si>
    <t>Gabon</t>
  </si>
  <si>
    <t>GM</t>
  </si>
  <si>
    <t>Gambia (the)</t>
  </si>
  <si>
    <t>GE</t>
  </si>
  <si>
    <t>Georgia</t>
  </si>
  <si>
    <t>GH</t>
  </si>
  <si>
    <t>Ghana</t>
  </si>
  <si>
    <t>GI</t>
  </si>
  <si>
    <t>Gibraltar</t>
  </si>
  <si>
    <t>GL</t>
  </si>
  <si>
    <t>Greenland</t>
  </si>
  <si>
    <t>GD</t>
  </si>
  <si>
    <t>Grenada</t>
  </si>
  <si>
    <t>GU</t>
  </si>
  <si>
    <t>Guam</t>
  </si>
  <si>
    <t>GT</t>
  </si>
  <si>
    <t>Guatemala</t>
  </si>
  <si>
    <t>GG</t>
  </si>
  <si>
    <t>Guernsey</t>
  </si>
  <si>
    <t>GN</t>
  </si>
  <si>
    <t>Guinea</t>
  </si>
  <si>
    <t>GW</t>
  </si>
  <si>
    <t>Guinea-Bissau</t>
  </si>
  <si>
    <t>GY</t>
  </si>
  <si>
    <t>Guyana</t>
  </si>
  <si>
    <t>HT</t>
  </si>
  <si>
    <t>Haiti</t>
  </si>
  <si>
    <t>HM</t>
  </si>
  <si>
    <t>Heard Island and McDonald Islands</t>
  </si>
  <si>
    <t>VA</t>
  </si>
  <si>
    <t>Holy See (the)</t>
  </si>
  <si>
    <t>HN</t>
  </si>
  <si>
    <t>Honduras</t>
  </si>
  <si>
    <t>HK</t>
  </si>
  <si>
    <t>Hong Kong</t>
  </si>
  <si>
    <t>IN</t>
  </si>
  <si>
    <t>India</t>
  </si>
  <si>
    <t>ID</t>
  </si>
  <si>
    <t>Indonesia</t>
  </si>
  <si>
    <t>IR</t>
  </si>
  <si>
    <t>Iran (Islamic Republic of)</t>
  </si>
  <si>
    <t>IQ</t>
  </si>
  <si>
    <t>Iraq</t>
  </si>
  <si>
    <t>IM</t>
  </si>
  <si>
    <t>Isle of Man</t>
  </si>
  <si>
    <t>IL</t>
  </si>
  <si>
    <t>Israel</t>
  </si>
  <si>
    <t>JM</t>
  </si>
  <si>
    <t>Jamaica</t>
  </si>
  <si>
    <t>JP</t>
  </si>
  <si>
    <t>Japan</t>
  </si>
  <si>
    <t>JE</t>
  </si>
  <si>
    <t>Jersey</t>
  </si>
  <si>
    <t>JO</t>
  </si>
  <si>
    <t>Jordan</t>
  </si>
  <si>
    <t>KZ</t>
  </si>
  <si>
    <t>Kazakhstan</t>
  </si>
  <si>
    <t>KE</t>
  </si>
  <si>
    <t>Kenya</t>
  </si>
  <si>
    <t>KI</t>
  </si>
  <si>
    <t>Kiribati</t>
  </si>
  <si>
    <t>KP</t>
  </si>
  <si>
    <t>Korea (the Democratic People's Republic of)</t>
  </si>
  <si>
    <t>KR</t>
  </si>
  <si>
    <t>Korea (the Republic of)</t>
  </si>
  <si>
    <t>KW</t>
  </si>
  <si>
    <t>Kuwait</t>
  </si>
  <si>
    <t>KG</t>
  </si>
  <si>
    <t>Kyrgyzstan</t>
  </si>
  <si>
    <t>LA</t>
  </si>
  <si>
    <t>Lao People's Democratic Republic (the)</t>
  </si>
  <si>
    <t>LB</t>
  </si>
  <si>
    <t>Lebanon</t>
  </si>
  <si>
    <t>LS</t>
  </si>
  <si>
    <t>Lesotho</t>
  </si>
  <si>
    <t>LR</t>
  </si>
  <si>
    <t>Liberia</t>
  </si>
  <si>
    <t>LY</t>
  </si>
  <si>
    <t>Libya</t>
  </si>
  <si>
    <t>MO</t>
  </si>
  <si>
    <t>Macao</t>
  </si>
  <si>
    <t>MG</t>
  </si>
  <si>
    <t>Madagascar</t>
  </si>
  <si>
    <t>MW</t>
  </si>
  <si>
    <t>Malawi</t>
  </si>
  <si>
    <t>MY</t>
  </si>
  <si>
    <t>Malaysia</t>
  </si>
  <si>
    <t>MV</t>
  </si>
  <si>
    <t>Maldives</t>
  </si>
  <si>
    <t>ML</t>
  </si>
  <si>
    <t>Mali</t>
  </si>
  <si>
    <t>MH</t>
  </si>
  <si>
    <t>Marshall Islands (the)</t>
  </si>
  <si>
    <t>MR</t>
  </si>
  <si>
    <t>Mauritania</t>
  </si>
  <si>
    <t>MU</t>
  </si>
  <si>
    <t>Mauritius</t>
  </si>
  <si>
    <t>MX</t>
  </si>
  <si>
    <t>Mexico</t>
  </si>
  <si>
    <t>FM</t>
  </si>
  <si>
    <t>Micronesia (Federated States of)</t>
  </si>
  <si>
    <t>MD</t>
  </si>
  <si>
    <t>Moldova (the Republic of)</t>
  </si>
  <si>
    <t>MN</t>
  </si>
  <si>
    <t>Mongolia</t>
  </si>
  <si>
    <t>ME</t>
  </si>
  <si>
    <t>Montenegro</t>
  </si>
  <si>
    <t>MS</t>
  </si>
  <si>
    <t>Montserrat</t>
  </si>
  <si>
    <t>MA</t>
  </si>
  <si>
    <t>Morocco</t>
  </si>
  <si>
    <t>MZ</t>
  </si>
  <si>
    <t>Mozambique</t>
  </si>
  <si>
    <t>MM</t>
  </si>
  <si>
    <t>Myanmar</t>
  </si>
  <si>
    <t>NA</t>
  </si>
  <si>
    <t>Namibia</t>
  </si>
  <si>
    <t>Nauru</t>
  </si>
  <si>
    <t>NP</t>
  </si>
  <si>
    <t>Nepal</t>
  </si>
  <si>
    <t>Netherlands (the)</t>
  </si>
  <si>
    <t>NC</t>
  </si>
  <si>
    <t>New Caledonia</t>
  </si>
  <si>
    <t>NZ</t>
  </si>
  <si>
    <t>New Zealand</t>
  </si>
  <si>
    <t>NI</t>
  </si>
  <si>
    <t>Nicaragua</t>
  </si>
  <si>
    <t>NE</t>
  </si>
  <si>
    <t>Niger (the)</t>
  </si>
  <si>
    <t>NG</t>
  </si>
  <si>
    <t>Nigeria</t>
  </si>
  <si>
    <t>NU</t>
  </si>
  <si>
    <t>Niue</t>
  </si>
  <si>
    <t>NF</t>
  </si>
  <si>
    <t>Norfolk Island</t>
  </si>
  <si>
    <t>MK</t>
  </si>
  <si>
    <t>North Macedonia</t>
  </si>
  <si>
    <t>MP</t>
  </si>
  <si>
    <t>Northern Mariana Islands (the)</t>
  </si>
  <si>
    <t>OM</t>
  </si>
  <si>
    <t>Oman</t>
  </si>
  <si>
    <t>PK</t>
  </si>
  <si>
    <t>Pakistan</t>
  </si>
  <si>
    <t>PW</t>
  </si>
  <si>
    <t>Palau</t>
  </si>
  <si>
    <t>PS</t>
  </si>
  <si>
    <t>Palestine, State of</t>
  </si>
  <si>
    <t>PA</t>
  </si>
  <si>
    <t>Panama</t>
  </si>
  <si>
    <t>PG</t>
  </si>
  <si>
    <t>Papua New Guinea</t>
  </si>
  <si>
    <t>PY</t>
  </si>
  <si>
    <t>Paraguay</t>
  </si>
  <si>
    <t>PE</t>
  </si>
  <si>
    <t>Peru</t>
  </si>
  <si>
    <t>PH</t>
  </si>
  <si>
    <t>Philippines (the)</t>
  </si>
  <si>
    <t>Pitcairn</t>
  </si>
  <si>
    <t>QA</t>
  </si>
  <si>
    <t>Qatar</t>
  </si>
  <si>
    <t>RU</t>
  </si>
  <si>
    <t>Russian Federation (the)</t>
  </si>
  <si>
    <t>RW</t>
  </si>
  <si>
    <t>Rwanda</t>
  </si>
  <si>
    <t>SH</t>
  </si>
  <si>
    <t>Saint Helena, Ascension and Tristan da Cunha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</si>
  <si>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</si>
  <si>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</si>
  <si>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</si>
  <si>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</si>
  <si>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</si>
  <si>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</si>
  <si>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</si>
  <si>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</si>
  <si>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</si>
  <si>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</si>
  <si>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</si>
  <si>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</si>
  <si>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</si>
  <si>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</si>
  <si>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</si>
  <si>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</si>
  <si>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</si>
  <si>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</si>
  <si>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</si>
  <si>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</si>
  <si>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</si>
  <si>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</si>
  <si>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</si>
  <si>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</si>
  <si>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SX</t>
  </si>
  <si>
    <t>Sint Maarten (Dutch part)</t>
  </si>
  <si>
    <t>SB</t>
  </si>
  <si>
    <t>Solomon Islands</t>
  </si>
  <si>
    <t>SO</t>
  </si>
  <si>
    <t>Somalia</t>
  </si>
  <si>
    <t>ZA</t>
  </si>
  <si>
    <t>South Africa</t>
  </si>
  <si>
    <t>GS</t>
  </si>
  <si>
    <t>South Georgia and the South Sandwich Islands</t>
  </si>
  <si>
    <t>SS</t>
  </si>
  <si>
    <t>South Sudan</t>
  </si>
  <si>
    <t>LK</t>
  </si>
  <si>
    <t>Sri Lanka</t>
  </si>
  <si>
    <t>SD</t>
  </si>
  <si>
    <t>Sudan (the)</t>
  </si>
  <si>
    <t>SR</t>
  </si>
  <si>
    <t>Suriname</t>
  </si>
  <si>
    <t>SJ</t>
  </si>
  <si>
    <t>Svalbard and Jan Mayen</t>
  </si>
  <si>
    <t>CH</t>
  </si>
  <si>
    <t>Switzerland</t>
  </si>
  <si>
    <t>SY</t>
  </si>
  <si>
    <t>Syrian Arab Republic (the)</t>
  </si>
  <si>
    <t>TW</t>
  </si>
  <si>
    <t>Taiwan (Province of China)</t>
  </si>
  <si>
    <t>TJ</t>
  </si>
  <si>
    <t>Tajikistan</t>
  </si>
  <si>
    <t>TZ</t>
  </si>
  <si>
    <t>Tanzania, the United Republic of</t>
  </si>
  <si>
    <t>TH</t>
  </si>
  <si>
    <t>Thailand</t>
  </si>
  <si>
    <t>TL</t>
  </si>
  <si>
    <t>Timor-Leste</t>
  </si>
  <si>
    <t>TG</t>
  </si>
  <si>
    <t>Togo</t>
  </si>
  <si>
    <t>TK</t>
  </si>
  <si>
    <t>Tokelau</t>
  </si>
  <si>
    <t>TO</t>
  </si>
  <si>
    <t>Tonga</t>
  </si>
  <si>
    <t>TT</t>
  </si>
  <si>
    <t>Trinidad and Tobago</t>
  </si>
  <si>
    <t>TN</t>
  </si>
  <si>
    <t>Tunisia</t>
  </si>
  <si>
    <t>TR</t>
  </si>
  <si>
    <t>Turkey</t>
  </si>
  <si>
    <t>TM</t>
  </si>
  <si>
    <t>Turkmenistan</t>
  </si>
  <si>
    <t>TC</t>
  </si>
  <si>
    <t>Turks and Caicos Islands (the)</t>
  </si>
  <si>
    <t>TV</t>
  </si>
  <si>
    <t>Tuvalu</t>
  </si>
  <si>
    <t>UG</t>
  </si>
  <si>
    <t>Uganda</t>
  </si>
  <si>
    <t>UA</t>
  </si>
  <si>
    <t>Ukraine</t>
  </si>
  <si>
    <t>AE</t>
  </si>
  <si>
    <t>United Arab Emirates (the)</t>
  </si>
  <si>
    <t>GB</t>
  </si>
  <si>
    <t>United Kingdom of Great Britain and Northern Ireland (the)</t>
  </si>
  <si>
    <t>UM</t>
  </si>
  <si>
    <t>United States Minor Outlying Islands (the)</t>
  </si>
  <si>
    <t>US</t>
  </si>
  <si>
    <t>United States of America (the)</t>
  </si>
  <si>
    <t>UY</t>
  </si>
  <si>
    <t>Uruguay</t>
  </si>
  <si>
    <t>UZ</t>
  </si>
  <si>
    <t>Uzbekistan</t>
  </si>
  <si>
    <t>VU</t>
  </si>
  <si>
    <t>Vanuatu</t>
  </si>
  <si>
    <t>VE</t>
  </si>
  <si>
    <t>Venezuela (Bolivarian Republic of)</t>
  </si>
  <si>
    <t>VN</t>
  </si>
  <si>
    <t>Viet Nam</t>
  </si>
  <si>
    <t>VG</t>
  </si>
  <si>
    <t>Virgin Islands (British)</t>
  </si>
  <si>
    <t>VI</t>
  </si>
  <si>
    <t>Virgin Islands (U.S.)</t>
  </si>
  <si>
    <t>WF</t>
  </si>
  <si>
    <t>Wallis and Futuna</t>
  </si>
  <si>
    <t>EH</t>
  </si>
  <si>
    <t>YE</t>
  </si>
  <si>
    <t>Yemen</t>
  </si>
  <si>
    <t>ZM</t>
  </si>
  <si>
    <t>Zambia</t>
  </si>
  <si>
    <t>ZW</t>
  </si>
  <si>
    <t>Zimbabwe</t>
  </si>
  <si>
    <t>Geographical areas (COUNT_AREA)</t>
  </si>
  <si>
    <t>Geo3</t>
  </si>
  <si>
    <t>Geo6</t>
  </si>
  <si>
    <t>CT0</t>
  </si>
  <si>
    <t>Credit transfer</t>
  </si>
  <si>
    <t>CT1</t>
  </si>
  <si>
    <t>Credit transfer (instant)</t>
  </si>
  <si>
    <t>DD</t>
  </si>
  <si>
    <t>Direct debit</t>
  </si>
  <si>
    <t>CTDD</t>
  </si>
  <si>
    <t>Credit transfers and direct debits</t>
  </si>
  <si>
    <t>CP0</t>
  </si>
  <si>
    <t>Card payment</t>
  </si>
  <si>
    <t>CP1</t>
  </si>
  <si>
    <t>Card payments (Contactless)</t>
  </si>
  <si>
    <t>CP11</t>
  </si>
  <si>
    <t>Card payments (NFC)</t>
  </si>
  <si>
    <t>CW0</t>
  </si>
  <si>
    <t>Cash withdrawal</t>
  </si>
  <si>
    <t>CW1</t>
  </si>
  <si>
    <t>Cash withdrawal using cards</t>
  </si>
  <si>
    <t>CD0</t>
  </si>
  <si>
    <t>Cash deposit</t>
  </si>
  <si>
    <t>CD1</t>
  </si>
  <si>
    <t>Cash deposit using cards</t>
  </si>
  <si>
    <t>CWCD</t>
  </si>
  <si>
    <t>Cash withdrawal and cash deposit</t>
  </si>
  <si>
    <t>CADV</t>
  </si>
  <si>
    <t>Cash advances</t>
  </si>
  <si>
    <t>EMP0</t>
  </si>
  <si>
    <t>E-money payment</t>
  </si>
  <si>
    <t>EMP1</t>
  </si>
  <si>
    <t>E-money payment with a card</t>
  </si>
  <si>
    <t>EMP2</t>
  </si>
  <si>
    <t>E-money payment with a card on which e-money can be stored directly</t>
  </si>
  <si>
    <t>EMP3</t>
  </si>
  <si>
    <t>E-money payment from account</t>
  </si>
  <si>
    <t>EMLU</t>
  </si>
  <si>
    <t>E-money card loading and unloading</t>
  </si>
  <si>
    <t>MREM</t>
  </si>
  <si>
    <t>Money remittance</t>
  </si>
  <si>
    <t>CHQ</t>
  </si>
  <si>
    <t>Cheques</t>
  </si>
  <si>
    <t>SER</t>
  </si>
  <si>
    <t>Other payment services excl. PISP</t>
  </si>
  <si>
    <t>NOTCT</t>
  </si>
  <si>
    <t>Other than credit transfers (PISP)</t>
  </si>
  <si>
    <t>ND0</t>
  </si>
  <si>
    <t>Other services (not included in Directive (EU) 2013/2466)</t>
  </si>
  <si>
    <t>ND1</t>
  </si>
  <si>
    <t>Credits to the accounts by simple book entry</t>
  </si>
  <si>
    <t>ND2</t>
  </si>
  <si>
    <t>Debits from the accounts by simple book entry</t>
  </si>
  <si>
    <t>ND3</t>
  </si>
  <si>
    <t>Other services than credits and debits from the accounts by simple book entry</t>
  </si>
  <si>
    <t>TOTL</t>
  </si>
  <si>
    <t>Total payment transactions = CT+DD+CP+CW+EM+CHQ+MR+OTH</t>
  </si>
  <si>
    <t>TRSC</t>
  </si>
  <si>
    <t>Transactions using cards other than e-money transactions, cash withdrawals, and cash deposits</t>
  </si>
  <si>
    <t>TRSO</t>
  </si>
  <si>
    <t>Transactions other than e-money transactions and cash advances</t>
  </si>
  <si>
    <t>Payment transaction type (TYP_TRNSCTN)</t>
  </si>
  <si>
    <t>Non-electronic</t>
  </si>
  <si>
    <t>Over-the-counter (OTC)</t>
  </si>
  <si>
    <r>
      <t xml:space="preserve">ATM </t>
    </r>
    <r>
      <rPr>
        <sz val="8"/>
        <color rgb="FF000000"/>
        <rFont val="Times New Roman"/>
        <family val="1"/>
      </rPr>
      <t> </t>
    </r>
  </si>
  <si>
    <t>POS terminal</t>
  </si>
  <si>
    <t>EFTPOS</t>
  </si>
  <si>
    <t>E-money card terminal</t>
  </si>
  <si>
    <t>Other electronic channel than ATM, EFTPOS</t>
  </si>
  <si>
    <t>E-money card</t>
  </si>
  <si>
    <t>E-money payment initiated from account other than through a card or mobile payment</t>
  </si>
  <si>
    <t>Account-to-account</t>
  </si>
  <si>
    <t>Initiation Channel (INTTN_CHNNL)</t>
  </si>
  <si>
    <t>SCA used</t>
  </si>
  <si>
    <t>non-SCA used</t>
  </si>
  <si>
    <t>non-SCA used: reason is low value</t>
  </si>
  <si>
    <t>non-SCA used: reason is contactless low value</t>
  </si>
  <si>
    <t>non-SCA used: reason is payment to self</t>
  </si>
  <si>
    <t>non-SCA used: reason is trusted beneficiaries</t>
  </si>
  <si>
    <t>non-SCA used: reason is recurring transaction</t>
  </si>
  <si>
    <t>non-SCA used: reason is unattended terminals for transport fares or parking fees</t>
  </si>
  <si>
    <t>non-SCA used: reason is secure corporate payment processes and protocols</t>
  </si>
  <si>
    <t>non-SCA used: reason is transaction Risk Analysis</t>
  </si>
  <si>
    <t>non-SCA used: reason is merchant initiated transaction (MIT)</t>
  </si>
  <si>
    <t>non-SCA used: reason is others</t>
  </si>
  <si>
    <t>_X</t>
  </si>
  <si>
    <t>SCA not applicable</t>
  </si>
  <si>
    <t>Strong customer authentication (SCA)</t>
  </si>
  <si>
    <t>F</t>
  </si>
  <si>
    <t>Fraud</t>
  </si>
  <si>
    <t>F1</t>
  </si>
  <si>
    <t>F10</t>
  </si>
  <si>
    <t>Lost or Stolen card</t>
  </si>
  <si>
    <t>F11</t>
  </si>
  <si>
    <t>Card Not Received</t>
  </si>
  <si>
    <t>F12</t>
  </si>
  <si>
    <t>Counterfeit card</t>
  </si>
  <si>
    <t>F13</t>
  </si>
  <si>
    <t>Card details theft</t>
  </si>
  <si>
    <t>F14</t>
  </si>
  <si>
    <t>Unauthorised e-money account transaction</t>
  </si>
  <si>
    <t>F15</t>
  </si>
  <si>
    <t>Other issuance of payment orders by the fraudster</t>
  </si>
  <si>
    <t>F2</t>
  </si>
  <si>
    <t>F3</t>
  </si>
  <si>
    <t>F4</t>
  </si>
  <si>
    <t>Unauthorised payment transaction</t>
  </si>
  <si>
    <t>Fraud type (FRD_TYP)</t>
  </si>
  <si>
    <t>Payment function (except e-money function only)</t>
  </si>
  <si>
    <t>Debit card</t>
  </si>
  <si>
    <t>Delayed debit card</t>
  </si>
  <si>
    <t>Credit card</t>
  </si>
  <si>
    <t>debit and/or delayed debit card</t>
  </si>
  <si>
    <t>credit and/or delayed debit card</t>
  </si>
  <si>
    <t>Combined debit, cash, and e-money function</t>
  </si>
  <si>
    <t>Cash function</t>
  </si>
  <si>
    <t>E-money function</t>
  </si>
  <si>
    <t>Cards on which e-money can be stored directly</t>
  </si>
  <si>
    <r>
      <t>Cards that give access to e-money stored on an e-money account</t>
    </r>
    <r>
      <rPr>
        <sz val="8"/>
        <rFont val="Times New Roman"/>
        <family val="1"/>
      </rPr>
      <t> </t>
    </r>
  </si>
  <si>
    <t>Cards with an e-money function loaded at least once</t>
  </si>
  <si>
    <t>contactless payment function</t>
  </si>
  <si>
    <t xml:space="preserve"> Total Cards (with at least one function)</t>
  </si>
  <si>
    <t>The reporting PSP</t>
  </si>
  <si>
    <t>PSU of the reporting PSP</t>
  </si>
  <si>
    <t>Other party</t>
  </si>
  <si>
    <t>Liability bearer (LBLTY_BRR)</t>
  </si>
  <si>
    <t>ONUS</t>
  </si>
  <si>
    <t>on-us intrabank transactions</t>
  </si>
  <si>
    <t>DDS_ALL</t>
  </si>
  <si>
    <t>ALL direct debit schemes</t>
  </si>
  <si>
    <t>DDS_SEPAC</t>
  </si>
  <si>
    <t>SEPA Direct Debit Core scheme</t>
  </si>
  <si>
    <t>DDS_SEPAB</t>
  </si>
  <si>
    <t>SEPA Direct Debit B2B scheme</t>
  </si>
  <si>
    <t>CTS_ALL</t>
  </si>
  <si>
    <t>CTS_SEPA</t>
  </si>
  <si>
    <t>SEPA Credit Transfer scheme</t>
  </si>
  <si>
    <t>CTS_SEPAI</t>
  </si>
  <si>
    <t>SEPA Instant Credit Transfer scheme</t>
  </si>
  <si>
    <t>PCS_ALL</t>
  </si>
  <si>
    <t>VISA</t>
  </si>
  <si>
    <t>PCS_VISA</t>
  </si>
  <si>
    <t>PCS_MCRD</t>
  </si>
  <si>
    <t>MASTERCARD</t>
  </si>
  <si>
    <t>PCS_DINE</t>
  </si>
  <si>
    <t>Diners</t>
  </si>
  <si>
    <t>PCS_AMEX</t>
  </si>
  <si>
    <t>American Express</t>
  </si>
  <si>
    <t>PCS_CUP</t>
  </si>
  <si>
    <t>China Union Pay</t>
  </si>
  <si>
    <t>JCB</t>
  </si>
  <si>
    <t>PCS_JCB</t>
  </si>
  <si>
    <t>PCS_BE_1</t>
  </si>
  <si>
    <t>Payment Scheme (PYMNT_SCHM)</t>
  </si>
  <si>
    <t>Bancontact</t>
  </si>
  <si>
    <t>Not applicable (_Z)</t>
  </si>
  <si>
    <t>Geo0</t>
  </si>
  <si>
    <t>Geo1</t>
  </si>
  <si>
    <t>Cross-border within the EEA</t>
  </si>
  <si>
    <t>Cross-border outside EEA</t>
  </si>
  <si>
    <t>PDD: Direct debits (including fraud data)</t>
  </si>
  <si>
    <t>Direct debits [sent]</t>
  </si>
  <si>
    <t>of which broken down by the channel used to give consent:</t>
  </si>
  <si>
    <t>4a, 4a, 5a, 5b</t>
  </si>
  <si>
    <t>Consent given via an electronic mandate / in other forms</t>
  </si>
  <si>
    <t>Electronic mandate
Other than electronic mandate</t>
  </si>
  <si>
    <t>via SEPA Direct Debit Core scheme / via SEPA Direct Debit B2B scheme / via DDS_CC_X</t>
  </si>
  <si>
    <t>of which fraudulent direct debits by origin:</t>
  </si>
  <si>
    <r>
      <t>Mandate inexistence/invalidity</t>
    </r>
    <r>
      <rPr>
        <vertAlign val="superscript"/>
        <sz val="10"/>
        <rFont val="Arial"/>
        <family val="2"/>
      </rPr>
      <t>5</t>
    </r>
  </si>
  <si>
    <t>PEM: E-money payment transactions (including fraud data)</t>
  </si>
  <si>
    <t>Payment transation type</t>
  </si>
  <si>
    <t xml:space="preserve">Strong Customer Authentication </t>
  </si>
  <si>
    <t>E-money payment transactions with e-money issued by resident PSPs [sent]</t>
  </si>
  <si>
    <t/>
  </si>
  <si>
    <t>Authenticated by Strong Customer Authentication (SCA)</t>
  </si>
  <si>
    <t>of which fraudulent e-money payments by origin:</t>
  </si>
  <si>
    <t>Lost or stolen e-money card</t>
  </si>
  <si>
    <t>E-money card not received</t>
  </si>
  <si>
    <t>Counterfeit e-money card</t>
  </si>
  <si>
    <t>Unauthorized e-money account transaction</t>
  </si>
  <si>
    <t>Manipulation of the payer to make an e-money payment</t>
  </si>
  <si>
    <t>Authenticated by non-Strong Customer Authentication (non-SCA)</t>
  </si>
  <si>
    <t>non-SCA used: reason is Low value</t>
  </si>
  <si>
    <t>non-SCA used: reason is Trusted beneficiaries</t>
  </si>
  <si>
    <t>non-SCA used: reason is Recurring transaction</t>
  </si>
  <si>
    <t>non-SCA used: reason is Payment to self</t>
  </si>
  <si>
    <t>non-SCA used: reason is Secure corporate payment processes and protocols</t>
  </si>
  <si>
    <t>Transaction risk analysis</t>
  </si>
  <si>
    <t>Merchant initiated transaction (MIT)</t>
  </si>
  <si>
    <t>non-SCA used: reason is Merchant initiated transaction (MIT)</t>
  </si>
  <si>
    <t>non-SCA used: reason is Others</t>
  </si>
  <si>
    <t>non-SCA used: reason is Contactless low value</t>
  </si>
  <si>
    <t>non-SCA used: reason is Unattended terminals for transport fares or parking fees</t>
  </si>
  <si>
    <t>E-money payment transactions [received]</t>
  </si>
  <si>
    <t>Card-based payment transactions with card-based payment instruments issued by resident PSP (except cards with an e-money function only) [sent]</t>
  </si>
  <si>
    <t>initiated non-electronically</t>
  </si>
  <si>
    <t>initiated electronically</t>
  </si>
  <si>
    <t>VISA
MASTERCARD
PCS_CC_X</t>
  </si>
  <si>
    <t xml:space="preserve">Card Not Received </t>
  </si>
  <si>
    <t xml:space="preserve">Counterfeit card </t>
  </si>
  <si>
    <t>Manipulation of the payer to make a card payment</t>
  </si>
  <si>
    <t>Other</t>
  </si>
  <si>
    <t>Manipulation of the payer to make a cash withdrawal</t>
  </si>
  <si>
    <t>Maestro</t>
  </si>
  <si>
    <r>
      <t>Mandate inexistence/invalidity</t>
    </r>
    <r>
      <rPr>
        <vertAlign val="superscript"/>
        <sz val="10"/>
        <rFont val="Arial"/>
        <family val="2"/>
      </rPr>
      <t>6</t>
    </r>
    <r>
      <rPr>
        <sz val="11"/>
        <color theme="1"/>
        <rFont val="Calibri"/>
        <family val="2"/>
        <scheme val="minor"/>
      </rPr>
      <t/>
    </r>
  </si>
  <si>
    <r>
      <t>Mandate inexistence/invalidity</t>
    </r>
    <r>
      <rPr>
        <vertAlign val="superscript"/>
        <sz val="10"/>
        <rFont val="Arial"/>
        <family val="2"/>
      </rPr>
      <t>7</t>
    </r>
    <r>
      <rPr>
        <sz val="11"/>
        <color theme="1"/>
        <rFont val="Calibri"/>
        <family val="2"/>
        <scheme val="minor"/>
      </rPr>
      <t/>
    </r>
  </si>
  <si>
    <r>
      <t>Mandate inexistence/invalidity</t>
    </r>
    <r>
      <rPr>
        <vertAlign val="superscript"/>
        <sz val="10"/>
        <rFont val="Arial"/>
        <family val="2"/>
      </rPr>
      <t>8</t>
    </r>
    <r>
      <rPr>
        <sz val="11"/>
        <color theme="1"/>
        <rFont val="Calibri"/>
        <family val="2"/>
        <scheme val="minor"/>
      </rPr>
      <t/>
    </r>
  </si>
  <si>
    <r>
      <t>Mandate inexistence/invalidity</t>
    </r>
    <r>
      <rPr>
        <vertAlign val="superscript"/>
        <sz val="10"/>
        <rFont val="Arial"/>
        <family val="2"/>
      </rPr>
      <t>9</t>
    </r>
    <r>
      <rPr>
        <sz val="11"/>
        <color theme="1"/>
        <rFont val="Calibri"/>
        <family val="2"/>
        <scheme val="minor"/>
      </rPr>
      <t/>
    </r>
  </si>
  <si>
    <r>
      <t>Mandate inexistence/invalidity</t>
    </r>
    <r>
      <rPr>
        <vertAlign val="superscript"/>
        <sz val="10"/>
        <rFont val="Arial"/>
        <family val="2"/>
      </rPr>
      <t>10</t>
    </r>
    <r>
      <rPr>
        <sz val="11"/>
        <color theme="1"/>
        <rFont val="Calibri"/>
        <family val="2"/>
        <scheme val="minor"/>
      </rPr>
      <t/>
    </r>
  </si>
  <si>
    <r>
      <t>Mandate inexistence/invalidity</t>
    </r>
    <r>
      <rPr>
        <vertAlign val="superscript"/>
        <sz val="10"/>
        <rFont val="Arial"/>
        <family val="2"/>
      </rPr>
      <t>11</t>
    </r>
    <r>
      <rPr>
        <sz val="11"/>
        <color theme="1"/>
        <rFont val="Calibri"/>
        <family val="2"/>
        <scheme val="minor"/>
      </rPr>
      <t/>
    </r>
  </si>
  <si>
    <r>
      <t>Mandate inexistence/invalidity</t>
    </r>
    <r>
      <rPr>
        <vertAlign val="superscript"/>
        <sz val="10"/>
        <rFont val="Arial"/>
        <family val="2"/>
      </rPr>
      <t>12</t>
    </r>
    <r>
      <rPr>
        <sz val="11"/>
        <color theme="1"/>
        <rFont val="Calibri"/>
        <family val="2"/>
        <scheme val="minor"/>
      </rPr>
      <t/>
    </r>
  </si>
  <si>
    <r>
      <t>Mandate inexistence/invalidity</t>
    </r>
    <r>
      <rPr>
        <vertAlign val="superscript"/>
        <sz val="10"/>
        <rFont val="Arial"/>
        <family val="2"/>
      </rPr>
      <t>13</t>
    </r>
    <r>
      <rPr>
        <sz val="11"/>
        <color theme="1"/>
        <rFont val="Calibri"/>
        <family val="2"/>
        <scheme val="minor"/>
      </rPr>
      <t/>
    </r>
  </si>
  <si>
    <r>
      <t>Mandate inexistence/invalidity</t>
    </r>
    <r>
      <rPr>
        <vertAlign val="superscript"/>
        <sz val="10"/>
        <rFont val="Arial"/>
        <family val="2"/>
      </rPr>
      <t>14</t>
    </r>
    <r>
      <rPr>
        <sz val="11"/>
        <color theme="1"/>
        <rFont val="Calibri"/>
        <family val="2"/>
        <scheme val="minor"/>
      </rPr>
      <t/>
    </r>
  </si>
  <si>
    <r>
      <t>Mandate inexistence/invalidity</t>
    </r>
    <r>
      <rPr>
        <vertAlign val="superscript"/>
        <sz val="10"/>
        <rFont val="Arial"/>
        <family val="2"/>
      </rPr>
      <t>15</t>
    </r>
    <r>
      <rPr>
        <sz val="11"/>
        <color theme="1"/>
        <rFont val="Calibri"/>
        <family val="2"/>
        <scheme val="minor"/>
      </rPr>
      <t/>
    </r>
  </si>
  <si>
    <r>
      <t>Mandate inexistence/invalidity</t>
    </r>
    <r>
      <rPr>
        <vertAlign val="superscript"/>
        <sz val="10"/>
        <rFont val="Arial"/>
        <family val="2"/>
      </rPr>
      <t>16</t>
    </r>
    <r>
      <rPr>
        <sz val="11"/>
        <color theme="1"/>
        <rFont val="Calibri"/>
        <family val="2"/>
        <scheme val="minor"/>
      </rPr>
      <t/>
    </r>
  </si>
  <si>
    <r>
      <t>Mandate inexistence/invalidity</t>
    </r>
    <r>
      <rPr>
        <vertAlign val="superscript"/>
        <sz val="10"/>
        <rFont val="Arial"/>
        <family val="2"/>
      </rPr>
      <t>17</t>
    </r>
    <r>
      <rPr>
        <sz val="11"/>
        <color theme="1"/>
        <rFont val="Calibri"/>
        <family val="2"/>
        <scheme val="minor"/>
      </rPr>
      <t/>
    </r>
  </si>
  <si>
    <r>
      <t>Mandate inexistence/invalidity</t>
    </r>
    <r>
      <rPr>
        <vertAlign val="superscript"/>
        <sz val="10"/>
        <rFont val="Arial"/>
        <family val="2"/>
      </rPr>
      <t>18</t>
    </r>
    <r>
      <rPr>
        <sz val="11"/>
        <color theme="1"/>
        <rFont val="Calibri"/>
        <family val="2"/>
        <scheme val="minor"/>
      </rPr>
      <t/>
    </r>
  </si>
  <si>
    <r>
      <t>Mandate inexistence/invalidity</t>
    </r>
    <r>
      <rPr>
        <vertAlign val="superscript"/>
        <sz val="10"/>
        <rFont val="Arial"/>
        <family val="2"/>
      </rPr>
      <t>19</t>
    </r>
    <r>
      <rPr>
        <sz val="11"/>
        <color theme="1"/>
        <rFont val="Calibri"/>
        <family val="2"/>
        <scheme val="minor"/>
      </rPr>
      <t/>
    </r>
  </si>
  <si>
    <r>
      <t>Mandate inexistence/invalidity</t>
    </r>
    <r>
      <rPr>
        <vertAlign val="superscript"/>
        <sz val="10"/>
        <rFont val="Arial"/>
        <family val="2"/>
      </rPr>
      <t>20</t>
    </r>
    <r>
      <rPr>
        <sz val="11"/>
        <color theme="1"/>
        <rFont val="Calibri"/>
        <family val="2"/>
        <scheme val="minor"/>
      </rPr>
      <t/>
    </r>
  </si>
  <si>
    <r>
      <t>Mandate inexistence/invalidity</t>
    </r>
    <r>
      <rPr>
        <vertAlign val="superscript"/>
        <sz val="10"/>
        <rFont val="Arial"/>
        <family val="2"/>
      </rPr>
      <t>21</t>
    </r>
    <r>
      <rPr>
        <sz val="11"/>
        <color theme="1"/>
        <rFont val="Calibri"/>
        <family val="2"/>
        <scheme val="minor"/>
      </rPr>
      <t/>
    </r>
  </si>
  <si>
    <r>
      <t>Mandate inexistence/invalidity</t>
    </r>
    <r>
      <rPr>
        <vertAlign val="superscript"/>
        <sz val="10"/>
        <rFont val="Arial"/>
        <family val="2"/>
      </rPr>
      <t>22</t>
    </r>
    <r>
      <rPr>
        <sz val="11"/>
        <color theme="1"/>
        <rFont val="Calibri"/>
        <family val="2"/>
        <scheme val="minor"/>
      </rPr>
      <t/>
    </r>
  </si>
  <si>
    <r>
      <t>Mandate inexistence/invalidity</t>
    </r>
    <r>
      <rPr>
        <vertAlign val="superscript"/>
        <sz val="10"/>
        <rFont val="Arial"/>
        <family val="2"/>
      </rPr>
      <t>23</t>
    </r>
    <r>
      <rPr>
        <sz val="11"/>
        <color theme="1"/>
        <rFont val="Calibri"/>
        <family val="2"/>
        <scheme val="minor"/>
      </rPr>
      <t/>
    </r>
  </si>
  <si>
    <r>
      <t>Mandate inexistence/invalidity</t>
    </r>
    <r>
      <rPr>
        <vertAlign val="superscript"/>
        <sz val="10"/>
        <rFont val="Arial"/>
        <family val="2"/>
      </rPr>
      <t>24</t>
    </r>
    <r>
      <rPr>
        <sz val="11"/>
        <color theme="1"/>
        <rFont val="Calibri"/>
        <family val="2"/>
        <scheme val="minor"/>
      </rPr>
      <t/>
    </r>
  </si>
  <si>
    <r>
      <t>Mandate inexistence/invalidity</t>
    </r>
    <r>
      <rPr>
        <vertAlign val="superscript"/>
        <sz val="10"/>
        <rFont val="Arial"/>
        <family val="2"/>
      </rPr>
      <t>25</t>
    </r>
    <r>
      <rPr>
        <sz val="11"/>
        <color theme="1"/>
        <rFont val="Calibri"/>
        <family val="2"/>
        <scheme val="minor"/>
      </rPr>
      <t/>
    </r>
  </si>
  <si>
    <r>
      <t>Mandate inexistence/invalidity</t>
    </r>
    <r>
      <rPr>
        <vertAlign val="superscript"/>
        <sz val="10"/>
        <rFont val="Arial"/>
        <family val="2"/>
      </rPr>
      <t>26</t>
    </r>
    <r>
      <rPr>
        <sz val="11"/>
        <color theme="1"/>
        <rFont val="Calibri"/>
        <family val="2"/>
        <scheme val="minor"/>
      </rPr>
      <t/>
    </r>
  </si>
  <si>
    <r>
      <t>Mandate inexistence/invalidity</t>
    </r>
    <r>
      <rPr>
        <vertAlign val="superscript"/>
        <sz val="10"/>
        <rFont val="Arial"/>
        <family val="2"/>
      </rPr>
      <t>27</t>
    </r>
    <r>
      <rPr>
        <sz val="11"/>
        <color theme="1"/>
        <rFont val="Calibri"/>
        <family val="2"/>
        <scheme val="minor"/>
      </rPr>
      <t/>
    </r>
  </si>
  <si>
    <r>
      <t>Mandate inexistence/invalidity</t>
    </r>
    <r>
      <rPr>
        <vertAlign val="superscript"/>
        <sz val="10"/>
        <rFont val="Arial"/>
        <family val="2"/>
      </rPr>
      <t>28</t>
    </r>
    <r>
      <rPr>
        <sz val="11"/>
        <color theme="1"/>
        <rFont val="Calibri"/>
        <family val="2"/>
        <scheme val="minor"/>
      </rPr>
      <t/>
    </r>
  </si>
  <si>
    <r>
      <t>Mandate inexistence/invalidity</t>
    </r>
    <r>
      <rPr>
        <vertAlign val="superscript"/>
        <sz val="10"/>
        <rFont val="Arial"/>
        <family val="2"/>
      </rPr>
      <t>29</t>
    </r>
    <r>
      <rPr>
        <sz val="11"/>
        <color theme="1"/>
        <rFont val="Calibri"/>
        <family val="2"/>
        <scheme val="minor"/>
      </rPr>
      <t/>
    </r>
  </si>
  <si>
    <r>
      <t>Mandate inexistence/invalidity</t>
    </r>
    <r>
      <rPr>
        <vertAlign val="superscript"/>
        <sz val="10"/>
        <rFont val="Arial"/>
        <family val="2"/>
      </rPr>
      <t>30</t>
    </r>
    <r>
      <rPr>
        <sz val="11"/>
        <color theme="1"/>
        <rFont val="Calibri"/>
        <family val="2"/>
        <scheme val="minor"/>
      </rPr>
      <t/>
    </r>
  </si>
  <si>
    <r>
      <t>Mandate inexistence/invalidity</t>
    </r>
    <r>
      <rPr>
        <vertAlign val="superscript"/>
        <sz val="10"/>
        <rFont val="Arial"/>
        <family val="2"/>
      </rPr>
      <t>31</t>
    </r>
    <r>
      <rPr>
        <sz val="11"/>
        <color theme="1"/>
        <rFont val="Calibri"/>
        <family val="2"/>
        <scheme val="minor"/>
      </rPr>
      <t/>
    </r>
  </si>
  <si>
    <r>
      <t>Mandate inexistence/invalidity</t>
    </r>
    <r>
      <rPr>
        <vertAlign val="superscript"/>
        <sz val="10"/>
        <rFont val="Arial"/>
        <family val="2"/>
      </rPr>
      <t>32</t>
    </r>
    <r>
      <rPr>
        <sz val="11"/>
        <color theme="1"/>
        <rFont val="Calibri"/>
        <family val="2"/>
        <scheme val="minor"/>
      </rPr>
      <t/>
    </r>
  </si>
  <si>
    <r>
      <t>Mandate inexistence/invalidity</t>
    </r>
    <r>
      <rPr>
        <vertAlign val="superscript"/>
        <sz val="10"/>
        <rFont val="Arial"/>
        <family val="2"/>
      </rPr>
      <t>33</t>
    </r>
    <r>
      <rPr>
        <sz val="11"/>
        <color theme="1"/>
        <rFont val="Calibri"/>
        <family val="2"/>
        <scheme val="minor"/>
      </rPr>
      <t/>
    </r>
  </si>
  <si>
    <r>
      <t>Mandate inexistence/invalidity</t>
    </r>
    <r>
      <rPr>
        <vertAlign val="superscript"/>
        <sz val="10"/>
        <rFont val="Arial"/>
        <family val="2"/>
      </rPr>
      <t>34</t>
    </r>
    <r>
      <rPr>
        <sz val="11"/>
        <color theme="1"/>
        <rFont val="Calibri"/>
        <family val="2"/>
        <scheme val="minor"/>
      </rPr>
      <t/>
    </r>
  </si>
  <si>
    <r>
      <t>Mandate inexistence/invalidity</t>
    </r>
    <r>
      <rPr>
        <vertAlign val="superscript"/>
        <sz val="10"/>
        <rFont val="Arial"/>
        <family val="2"/>
      </rPr>
      <t>35</t>
    </r>
    <r>
      <rPr>
        <sz val="11"/>
        <color theme="1"/>
        <rFont val="Calibri"/>
        <family val="2"/>
        <scheme val="minor"/>
      </rPr>
      <t/>
    </r>
  </si>
  <si>
    <t>CHNNL_CNSNT</t>
  </si>
  <si>
    <t>TYP_TRNSCTN</t>
  </si>
  <si>
    <t>PIS: Payment initiation services (including fraud data)</t>
  </si>
  <si>
    <t>Payment initiation services</t>
  </si>
  <si>
    <t>of which broken down by payment instrument:</t>
  </si>
  <si>
    <t>Credit transfers</t>
  </si>
  <si>
    <t>Other than credit transfers</t>
  </si>
  <si>
    <t>table 4a, 5a, 4b, 5b</t>
  </si>
  <si>
    <t>Domestic</t>
  </si>
  <si>
    <t>Money remittances [sent]</t>
  </si>
  <si>
    <t>The PSU of the reporting PSP</t>
  </si>
  <si>
    <t>Direct debits</t>
  </si>
  <si>
    <t>Card payments</t>
  </si>
  <si>
    <t xml:space="preserve">Payer's PSP
</t>
  </si>
  <si>
    <t>Card-based payment transactions acquired by resident PSPs (except cards with an e-money function only) [received]</t>
  </si>
  <si>
    <t xml:space="preserve">
Payee's PSP</t>
  </si>
  <si>
    <t>Cash withdrawals</t>
  </si>
  <si>
    <t>PLB: Losses due to fraud by liability bearer (Domestic and cross-border combined)</t>
  </si>
  <si>
    <t>Initiated in paper-based form</t>
  </si>
  <si>
    <t>Geo2</t>
  </si>
  <si>
    <t>Geo4</t>
  </si>
  <si>
    <t>TRMNL_LCTN</t>
  </si>
  <si>
    <t>CRD_FNCTN</t>
  </si>
  <si>
    <t>Norway (NO)</t>
  </si>
  <si>
    <t>LBLTY_BRR</t>
  </si>
  <si>
    <t>PCS_Z</t>
  </si>
  <si>
    <t>Other Payment Scheme not listed</t>
  </si>
  <si>
    <t>tables 4a</t>
  </si>
  <si>
    <t>4b, 5a, 5b</t>
  </si>
  <si>
    <t>POS location</t>
  </si>
  <si>
    <t>Cash withdrawals using card-based payment instruments (except e-money transactions)</t>
  </si>
  <si>
    <t>SCA is used
non-SCA is used</t>
  </si>
  <si>
    <t>Card function</t>
  </si>
  <si>
    <t>U5</t>
  </si>
  <si>
    <t>U31</t>
  </si>
  <si>
    <t>Domestic and cross-border combined (in all the other cases)</t>
  </si>
  <si>
    <t>Domestic and cross-border combined (for TARGET2 components)</t>
  </si>
  <si>
    <t>Z8</t>
  </si>
  <si>
    <t>Card function (CRD_FNCTN)</t>
  </si>
  <si>
    <t>ALL payment card schemes</t>
  </si>
  <si>
    <t>PCS_DISC</t>
  </si>
  <si>
    <t>Discover</t>
  </si>
  <si>
    <t>Western Sahara</t>
  </si>
  <si>
    <t>Other EU member states (all countries except the reference area)</t>
  </si>
  <si>
    <t xml:space="preserve">Other Euro area member states (all countries except the reference area) </t>
  </si>
  <si>
    <t xml:space="preserve">Intra EU Extra Euro Area (EU Member States and institutions not belonging to the Euro area) </t>
  </si>
  <si>
    <t>PCS_MAES</t>
  </si>
  <si>
    <t>PCS_VPAY</t>
  </si>
  <si>
    <t>V PAY</t>
  </si>
  <si>
    <t xml:space="preserve">E-money payment transactions </t>
  </si>
  <si>
    <t>VISA (PCS_VISA)</t>
  </si>
  <si>
    <t>MASTERCARD (PCS_MCRD)</t>
  </si>
  <si>
    <t>Diners (PCS_DINE)</t>
  </si>
  <si>
    <t>American Express (PCS_AMEX)</t>
  </si>
  <si>
    <t>China Union Pay (PCS_CUP)</t>
  </si>
  <si>
    <t>Discover (PCS_DISC)</t>
  </si>
  <si>
    <t>JCB (PCS_JCB)</t>
  </si>
  <si>
    <t>Bancontact (PCS_BE_1)</t>
  </si>
  <si>
    <t>Maestro (PCS_MAES)</t>
  </si>
  <si>
    <t>V PAY (PCS_VPAY)</t>
  </si>
  <si>
    <t>Other Payment Scheme not listed (PCS_Z)</t>
  </si>
  <si>
    <t>mfs 19.73b</t>
  </si>
  <si>
    <t>Structure of the file</t>
  </si>
  <si>
    <t>Regulation Table 1 (blue tabs)</t>
  </si>
  <si>
    <t>OneGate tables</t>
  </si>
  <si>
    <t>Regulation tables</t>
  </si>
  <si>
    <t>Support sheets (green tabs)</t>
  </si>
  <si>
    <t>Validation checks and hierarchical structures (grey tabs)</t>
  </si>
  <si>
    <t>PCP (issuers)</t>
  </si>
  <si>
    <t>PCP (acquirers)</t>
  </si>
  <si>
    <t xml:space="preserve">You may find footnotes referred to the relationship between left and right side below the title of the tables, the reference to the footnote is explicited in the respective cells. </t>
  </si>
  <si>
    <r>
      <t xml:space="preserve">the relationship between left and right hand side is an </t>
    </r>
    <r>
      <rPr>
        <b/>
        <i/>
        <u/>
        <sz val="11"/>
        <color theme="1"/>
        <rFont val="Calibri"/>
        <family val="2"/>
        <scheme val="minor"/>
      </rPr>
      <t>"of which"</t>
    </r>
    <r>
      <rPr>
        <i/>
        <sz val="11"/>
        <color theme="1"/>
        <rFont val="Calibri"/>
        <family val="2"/>
        <scheme val="minor"/>
      </rPr>
      <t>, i.e. the series listed in the right hand side is only a sub-category of the series in the left hand side and will be used to validate that the "of which" is not greater than the total.</t>
    </r>
  </si>
  <si>
    <t>of which</t>
  </si>
  <si>
    <r>
      <t xml:space="preserve">the relationship between left and right hand side is a </t>
    </r>
    <r>
      <rPr>
        <b/>
        <i/>
        <u/>
        <sz val="11"/>
        <color theme="1"/>
        <rFont val="Calibri"/>
        <family val="2"/>
        <scheme val="minor"/>
      </rPr>
      <t>validated sum</t>
    </r>
    <r>
      <rPr>
        <i/>
        <sz val="11"/>
        <color theme="1"/>
        <rFont val="Calibri"/>
        <family val="2"/>
        <scheme val="minor"/>
      </rPr>
      <t>, i.e. the series listed in the right hand side will be used as validation check with the series in the left hand side.</t>
    </r>
  </si>
  <si>
    <t>validate</t>
  </si>
  <si>
    <r>
      <t xml:space="preserve">the relationship between left and right hand side is a </t>
    </r>
    <r>
      <rPr>
        <b/>
        <i/>
        <u/>
        <sz val="11"/>
        <color theme="1"/>
        <rFont val="Calibri"/>
        <family val="2"/>
        <scheme val="minor"/>
      </rPr>
      <t>computed sum</t>
    </r>
    <r>
      <rPr>
        <i/>
        <sz val="11"/>
        <color theme="1"/>
        <rFont val="Calibri"/>
        <family val="2"/>
        <scheme val="minor"/>
      </rPr>
      <t>, i.e. the series listed in the right hand side will be used to compute the series in the left hand side.</t>
    </r>
  </si>
  <si>
    <t>sum</t>
  </si>
  <si>
    <t>Series 2</t>
  </si>
  <si>
    <t>Series 1</t>
  </si>
  <si>
    <t>Legend:</t>
  </si>
  <si>
    <t>2. If there is quarterly data required for the series, then use the respective quarterly breakdown to validate the semi-annual data.</t>
  </si>
  <si>
    <t xml:space="preserve">1. Use the shortest branch of the semi-annual data to calculate the respective total. </t>
  </si>
  <si>
    <t>Rules applied to the hierarchy structure:</t>
  </si>
  <si>
    <t>Number of e-money accounts</t>
  </si>
  <si>
    <t>Number of payment accounts</t>
  </si>
  <si>
    <t>Value of overnight deposits held by non-MFIs</t>
  </si>
  <si>
    <t>Number of overnight deposits held by non-MFIs</t>
  </si>
  <si>
    <t>Number of offices</t>
  </si>
  <si>
    <t>Number of clients</t>
  </si>
  <si>
    <t>Branches of euro area-based credit institutions</t>
  </si>
  <si>
    <t>Number of internet/PC-linked overnight deposits</t>
  </si>
  <si>
    <r>
      <t>of which</t>
    </r>
    <r>
      <rPr>
        <i/>
        <vertAlign val="superscript"/>
        <sz val="11"/>
        <color theme="1"/>
        <rFont val="Calibri"/>
        <family val="2"/>
        <scheme val="minor"/>
      </rPr>
      <t>3</t>
    </r>
  </si>
  <si>
    <t>Table 5b: Losses due to fraud</t>
  </si>
  <si>
    <t>Table 5b: Fraud origin</t>
  </si>
  <si>
    <r>
      <t>validate</t>
    </r>
    <r>
      <rPr>
        <i/>
        <vertAlign val="superscript"/>
        <sz val="11"/>
        <color theme="1"/>
        <rFont val="Calibri"/>
        <family val="2"/>
        <scheme val="minor"/>
      </rPr>
      <t>5</t>
    </r>
  </si>
  <si>
    <t>Authenticated via non-Strong Customer Authentication (non-SCA)</t>
  </si>
  <si>
    <t>Authenticated via Strong Customer Authentication (SCA)</t>
  </si>
  <si>
    <t>with a credit card</t>
  </si>
  <si>
    <t>with a delayed debit card</t>
  </si>
  <si>
    <t>with a debit card</t>
  </si>
  <si>
    <t>Unattended terminals for transport fares or parking fees</t>
  </si>
  <si>
    <t>consent given in other forms</t>
  </si>
  <si>
    <t>Unauthorized payment transaction
Manipulation of the payer</t>
  </si>
  <si>
    <t>consent given via an electronic mandate</t>
  </si>
  <si>
    <t>Issuance of a payment order by the fraudster
Modification of a payment order by the fraudster
Manipulation of the payer by the fraudster to issue a payment order</t>
  </si>
  <si>
    <t xml:space="preserve">Authenticated via Strong Customer Authentication (SCA)
</t>
  </si>
  <si>
    <r>
      <t>validate</t>
    </r>
    <r>
      <rPr>
        <i/>
        <vertAlign val="superscript"/>
        <sz val="10"/>
        <color theme="1"/>
        <rFont val="Calibri"/>
        <family val="2"/>
        <scheme val="minor"/>
      </rPr>
      <t>2</t>
    </r>
  </si>
  <si>
    <r>
      <t>sum</t>
    </r>
    <r>
      <rPr>
        <i/>
        <vertAlign val="superscript"/>
        <sz val="10"/>
        <rFont val="Calibri"/>
        <family val="2"/>
        <scheme val="minor"/>
      </rPr>
      <t>1</t>
    </r>
  </si>
  <si>
    <t>E-money payment transactions [sent]</t>
  </si>
  <si>
    <t>Cash withdawals using card-based payment instruments</t>
  </si>
  <si>
    <r>
      <t>sum</t>
    </r>
    <r>
      <rPr>
        <i/>
        <vertAlign val="superscript"/>
        <sz val="10"/>
        <color theme="1"/>
        <rFont val="Calibri"/>
        <family val="2"/>
        <scheme val="minor"/>
      </rPr>
      <t>1</t>
    </r>
  </si>
  <si>
    <t>Card-based payment transactions with card-based payment instruments acquired by resident PSPs (except cards with an e-money function only) [received]</t>
  </si>
  <si>
    <t>Card-based payment transactions with card-based payment instruments issued by resident PSPs (except cards with an e-money function only) [sent]</t>
  </si>
  <si>
    <t>Table 5b Fraud origin</t>
  </si>
  <si>
    <t>initiated by PISP</t>
  </si>
  <si>
    <t>initiated in paper-based form</t>
  </si>
  <si>
    <t>Lost or stolen card</t>
  </si>
  <si>
    <t>Issuance of a payment order (cash withdrawal) by the fraudster</t>
  </si>
  <si>
    <t>of which fraudulent cash withdrawals by origin:</t>
  </si>
  <si>
    <t>Credit function</t>
  </si>
  <si>
    <t>Delayed debit function</t>
  </si>
  <si>
    <t>Debit function</t>
  </si>
  <si>
    <t>of which broken down by card function:</t>
  </si>
  <si>
    <t>Cards issued under CPS VISA / MASTERCARD / Other CPSs</t>
  </si>
  <si>
    <t>of which broken down by payment card scheme:</t>
  </si>
  <si>
    <t>ALL card payment schemes</t>
  </si>
  <si>
    <t>non-SCA used: reason isOthers</t>
  </si>
  <si>
    <t>initiated via non-remote channel
initiated via remote channel</t>
  </si>
  <si>
    <t>4a, 5a, 5b, 4b</t>
  </si>
  <si>
    <t>non-SCA used: reason is Transaction risk analysis</t>
  </si>
  <si>
    <t>Others issuance of payment orders by the fraudster</t>
  </si>
  <si>
    <t>of which fraudulent card payments by origin:</t>
  </si>
  <si>
    <t>Authenticated via Strong Customer Authentication (SCA) / Authenticated via non-Strong Customer Authentication (non-SCA)</t>
  </si>
  <si>
    <t>4a, 5a, 5b</t>
  </si>
  <si>
    <t>initiated via non-remote / remote payment channel</t>
  </si>
  <si>
    <t>5a, 5b, 4b</t>
  </si>
  <si>
    <t xml:space="preserve">   of which broken down by payment initiation sub-channel:</t>
  </si>
  <si>
    <t>5a, 5b, 4b, 4a</t>
  </si>
  <si>
    <t xml:space="preserve">Counterpart area (of the acquirer) </t>
  </si>
  <si>
    <t>PCP issuers: Card payments and cash withdrawals using cards (including fraud data, transactions sent)</t>
  </si>
  <si>
    <t>non-SCA used: reason is Transaction Risk Analysis</t>
  </si>
  <si>
    <t xml:space="preserve">Counterpart area (of the card issuer) </t>
  </si>
  <si>
    <t>Merchant initiated transactions (MIT)</t>
  </si>
  <si>
    <t>Card-based payment instruments acquired by resident PSP (except cards with an e-money function only) [received]</t>
  </si>
  <si>
    <t>PAY: Other payments transactions (including fraud data)</t>
  </si>
  <si>
    <t>series to be derived/computed by the NBB from underlying subcomponents</t>
  </si>
  <si>
    <t>series to be reported to the NBB, cannot be derived by any underlying series</t>
  </si>
  <si>
    <r>
      <t xml:space="preserve">5. This validation only applies for fraudulent </t>
    </r>
    <r>
      <rPr>
        <b/>
        <sz val="11"/>
        <rFont val="Calibri"/>
        <family val="2"/>
        <scheme val="minor"/>
      </rPr>
      <t>cash withdrawal</t>
    </r>
  </si>
  <si>
    <r>
      <t>4. The sum in D38 only applies to fraudulent</t>
    </r>
    <r>
      <rPr>
        <b/>
        <sz val="11"/>
        <rFont val="Calibri"/>
        <family val="2"/>
        <scheme val="minor"/>
      </rPr>
      <t xml:space="preserve"> direct debits</t>
    </r>
    <r>
      <rPr>
        <sz val="11"/>
        <rFont val="Calibri"/>
        <family val="2"/>
        <scheme val="minor"/>
      </rPr>
      <t xml:space="preserve"> and for those for which the consent is given via an electronic mandate and those for which the consent is given in other forms separately.</t>
    </r>
  </si>
  <si>
    <r>
      <t xml:space="preserve">3. The "of which" only applies to the value of fraudulent </t>
    </r>
    <r>
      <rPr>
        <b/>
        <sz val="11"/>
        <rFont val="Calibri"/>
        <family val="2"/>
        <scheme val="minor"/>
      </rPr>
      <t>credit transfers/card based payments/card-based payment transactions [received]/cash withdrawals/e-money payment transactions [sent]</t>
    </r>
  </si>
  <si>
    <r>
      <t xml:space="preserve">1. The sum referred to autentications via SCA only applies to fraudulent </t>
    </r>
    <r>
      <rPr>
        <b/>
        <sz val="11"/>
        <rFont val="Calibri"/>
        <family val="2"/>
        <scheme val="minor"/>
      </rPr>
      <t>credit transfers/card based payments/card-based payment transactions [received]/e-money payment transactions [sent]</t>
    </r>
    <r>
      <rPr>
        <sz val="11"/>
        <rFont val="Calibri"/>
        <family val="2"/>
        <scheme val="minor"/>
      </rPr>
      <t>, initiated via non-remote payment channel and authenticated via SCA.</t>
    </r>
  </si>
  <si>
    <t xml:space="preserve">Romania </t>
  </si>
  <si>
    <t>table 1</t>
  </si>
  <si>
    <t>P_NUM_DATA_PREVIOUS</t>
  </si>
  <si>
    <t>P_NUM_DATA</t>
  </si>
  <si>
    <t>P_STR_HEADING</t>
  </si>
  <si>
    <t>Number of overnight deposits</t>
  </si>
  <si>
    <t>Number of overnight transferable deposits</t>
  </si>
  <si>
    <t>of which having both characteristics:</t>
  </si>
  <si>
    <t>Number of internet/PC-linked overnight transferable deposits</t>
  </si>
  <si>
    <t>Only ONE out of the four options must be filled in</t>
  </si>
  <si>
    <t>Credit institutions legally incorporated in the reporting country</t>
  </si>
  <si>
    <t>Branches of EEA-based credit institutions (outside the euro area)</t>
  </si>
  <si>
    <t>Branches of non-EEA-based banks</t>
  </si>
  <si>
    <t>regulation/guideline table</t>
  </si>
  <si>
    <t>table A</t>
  </si>
  <si>
    <t>If Account Servicing Payment Services Providers</t>
  </si>
  <si>
    <t>Number of payment accounts accessed by Account Information Service Providers (AISPs)</t>
  </si>
  <si>
    <t>And/or if Account Information Services Providers</t>
  </si>
  <si>
    <t>TABLE_1_CI : Institutions offering payment services to non-monetary financial institutions (Credit Institutions)</t>
  </si>
  <si>
    <t>TABLE_1_CI</t>
  </si>
  <si>
    <t>TABLE_1_ELMI</t>
  </si>
  <si>
    <t>TABLE_1_PI</t>
  </si>
  <si>
    <t>TABLE_1_POGI</t>
  </si>
  <si>
    <t>Table 1 - Institutions offering payment services to non-monetary financial institutions (Credit Institutions)</t>
  </si>
  <si>
    <t>Table 1 - Institutions offering payment services to non-monetary financial institutions (Electronic Money Institutions)</t>
  </si>
  <si>
    <t>Table 1 - Institutions offering payment services to non-monetary financial institutions (Payment Institutions)</t>
  </si>
  <si>
    <t>Table 1 - Institutions offering payment services to non-monetary financial institutions (Post Office Giro Institutions)</t>
  </si>
  <si>
    <t>Rule</t>
  </si>
  <si>
    <t>Tables</t>
  </si>
  <si>
    <t>If F_TOTALVALUE &gt; 0 then F_TOTALVOLUME &gt; 0</t>
  </si>
  <si>
    <t>If F_TOTALVOLUME &gt; 0 then F_TOTALVALUE &gt; 0</t>
  </si>
  <si>
    <t>If F_FRAUDVOLUME &gt; 0 then F_FRAUDVALUE &gt; 0</t>
  </si>
  <si>
    <t>If F_FRAUDVALUE &gt; 0 then F_FRAUDVOLUME &gt; 0</t>
  </si>
  <si>
    <t>F_TOTALVOLUME &gt;= F_FRAUDVOLUME</t>
  </si>
  <si>
    <t>F_TOTALVALUE &gt;= F_FRAUDVALUE</t>
  </si>
  <si>
    <t>VAL_02</t>
  </si>
  <si>
    <t>VAL_03</t>
  </si>
  <si>
    <t>VAL_04</t>
  </si>
  <si>
    <t>VAL_05</t>
  </si>
  <si>
    <t>VAL_06</t>
  </si>
  <si>
    <t>VAL_09</t>
  </si>
  <si>
    <t>VAL_10</t>
  </si>
  <si>
    <t>VAL_01</t>
  </si>
  <si>
    <t>5001400 &lt;= 5001100</t>
  </si>
  <si>
    <t>5001100 &lt;= 5000900</t>
  </si>
  <si>
    <t>5001200 &lt;= 5000900</t>
  </si>
  <si>
    <t>5001400 &lt;= 5001200</t>
  </si>
  <si>
    <t>Only one option is allowed for ["5001900","5002300","5002700","5003100"]</t>
  </si>
  <si>
    <t>5001500 &gt;= 5001200  + 5001600</t>
  </si>
  <si>
    <t>Number of offices should be at least 1</t>
  </si>
  <si>
    <t>5003700 &gt;= 5003800</t>
  </si>
  <si>
    <t>5005100 &gt;= 5005200</t>
  </si>
  <si>
    <t>E_PTVA</t>
  </si>
  <si>
    <t>E_PTVO</t>
  </si>
  <si>
    <t>E_FPTVA</t>
  </si>
  <si>
    <t>E_FPTVO</t>
  </si>
  <si>
    <t>PTVO_GE_FPTVA</t>
  </si>
  <si>
    <t>PTVA_GE_FPTVO</t>
  </si>
  <si>
    <t>All except TABLE_1</t>
  </si>
  <si>
    <r>
      <t>sum</t>
    </r>
    <r>
      <rPr>
        <i/>
        <vertAlign val="superscript"/>
        <sz val="10"/>
        <color theme="1"/>
        <rFont val="Calibri"/>
        <family val="2"/>
        <scheme val="minor"/>
      </rPr>
      <t>4</t>
    </r>
  </si>
  <si>
    <r>
      <t xml:space="preserve">2. The validation only applies to fraudulent </t>
    </r>
    <r>
      <rPr>
        <b/>
        <sz val="11"/>
        <rFont val="Calibri"/>
        <family val="2"/>
        <scheme val="minor"/>
      </rPr>
      <t>credit transfers/card based payments/card-based payment transactions [received]/e-money payment transactions [sent]</t>
    </r>
    <r>
      <rPr>
        <sz val="11"/>
        <rFont val="Calibri"/>
        <family val="2"/>
        <scheme val="minor"/>
      </rPr>
      <t>, initiated via remote/non-remote payment channel and authenticated via non-SCA.</t>
    </r>
  </si>
  <si>
    <t>Tables 4b, 5b - Credit transfers (including fraud data)</t>
  </si>
  <si>
    <t>Tables 4b, 5b - Direct debits (including fraud data)</t>
  </si>
  <si>
    <t>Tables 4b, 5b - E-money payment transactions (including fraud data)</t>
  </si>
  <si>
    <t>Tables 4b, 5b - Card payments and cash withdrawals using cards (including fraud data, transactions sent)</t>
  </si>
  <si>
    <t>Tables 4b, 5b -Payment initiation services (including fraud data)</t>
  </si>
  <si>
    <t>Tables 4b, 5b - Other payments transactions (including fraud data)</t>
  </si>
  <si>
    <t>Table 5b - Losses due to fraud by liability bearer (Domestic and cross-border combined)</t>
  </si>
  <si>
    <t>W0</t>
  </si>
  <si>
    <t>G3</t>
  </si>
  <si>
    <t>Tables 4b, 5b: Number and value of (fraudulent) payment transactions involving non-MFIs reported by reporting agents granted a derogation</t>
  </si>
  <si>
    <t>LIN_01</t>
  </si>
  <si>
    <t>if (SCA=="_X")  then [;;1200/3000/5000;_T;CTS_ALL;;_Z]</t>
  </si>
  <si>
    <t>LIN_02</t>
  </si>
  <si>
    <t>if (SCA in ["201","207","208"]) then [;;2000;R;CTS_ALL;;_Z]</t>
  </si>
  <si>
    <t>LIN_03</t>
  </si>
  <si>
    <t>if (SCA in ["203", "204", "205" ]) then [;;2000;R/NR;CTS_ALL;;_Z]</t>
  </si>
  <si>
    <t>LIN_04</t>
  </si>
  <si>
    <t>if (SCA in ["202", "206" ]) then [;;2000;NR;CTS_ALL;;_Z]</t>
  </si>
  <si>
    <t>LIN_05</t>
  </si>
  <si>
    <t>if (SCA=="200" and RMT_INTTN=="NR") then [;;2000;;;;NOT_Z]</t>
  </si>
  <si>
    <t>LIN_06</t>
  </si>
  <si>
    <t>if (SCA=="200" and RMT_INTTN=="R") then [;;2000;;;_Z]</t>
  </si>
  <si>
    <t>LIN_07</t>
  </si>
  <si>
    <t>if (SCA=="100") then [;;2000;NR/R;;]</t>
  </si>
  <si>
    <t>EQ_01A</t>
  </si>
  <si>
    <t>EQ_01B</t>
  </si>
  <si>
    <t>EQ_01C</t>
  </si>
  <si>
    <t>F_FRAUDVOLUME : remote non-sca</t>
  </si>
  <si>
    <t>EQ_01D</t>
  </si>
  <si>
    <t>F_FRAUDVALUE : remote non-sca</t>
  </si>
  <si>
    <t>EQ_02C</t>
  </si>
  <si>
    <t>F_FRAUDVOLUME :  non-remote non-sca</t>
  </si>
  <si>
    <t>EQ_02D</t>
  </si>
  <si>
    <t>F_FRAUDVALUE :  non-remote non-sca</t>
  </si>
  <si>
    <t>GE_01A</t>
  </si>
  <si>
    <t>F_TOTALVOLUME : credit transfers</t>
  </si>
  <si>
    <t>F_TOTALVALUE : credit transfers</t>
  </si>
  <si>
    <t>F_FRAUDVOLUME : credit transfers</t>
  </si>
  <si>
    <t>F_FRAUDVALUE : credit transfers</t>
  </si>
  <si>
    <t>if (SCA in ["201","203","207","208","209"]) then [;;;;R;;_Z]</t>
  </si>
  <si>
    <t>if (SCA in ["202","206"]) then [;;;;NR;;_Z]</t>
  </si>
  <si>
    <t>if (SCA in ["204","205","210"]) then [;;;;R/NR;;_Z]</t>
  </si>
  <si>
    <t>if (SCA=="100" and RMT_INTTN=="R") then [;;;;;;]</t>
  </si>
  <si>
    <t>if (SCA=="100" and RMT_INTTN=="NR") then [;;;;;;NOT_F13]</t>
  </si>
  <si>
    <t>if (SCA=="200" and RMT_INTTN=="NR") then [;;;;;;NOT_Z/NOT_F13]</t>
  </si>
  <si>
    <t>if (SCA=="200" and RMT_INTTN=="R") then [;;;;;;NOT_Z]</t>
  </si>
  <si>
    <t>F_FRAUDVOLUME : non-SCA remote</t>
  </si>
  <si>
    <t>F_FRAUDVALUE : non-SCA remote</t>
  </si>
  <si>
    <t>F_FRAUDVOLUME : non-SCA non remote</t>
  </si>
  <si>
    <t>F_FRAUDVALUE : non-SCA non remote</t>
  </si>
  <si>
    <t>if (INTTN_CHNNL=="1000") then [;;CP0;;_T;;_Z;_X;_Z]</t>
  </si>
  <si>
    <t>if (SCA =="100" and RMT_INTTN=="NR") then [;;CP0;2000;;;_Z;;NOT_F13]</t>
  </si>
  <si>
    <t>if (SCA=="200" and RMT_INTTN=="NR") then [;;CP0;2000;;;_Z;;NOT_F13/NOT_Z]</t>
  </si>
  <si>
    <t>if (SCA=="200" and RMT_INTTN=="R") then [;;CP0;2000;;;_Z;;NOT_Z]</t>
  </si>
  <si>
    <t>if (SCA=="100" and RMT_INTTN=="R") then [;;CP0;2000;;;_Z;;]</t>
  </si>
  <si>
    <t>if (TYP_TRNSCTN=="CW1" and CRD_FNCTN=="_Z") then [;;;_T;_T;;_Z;_X;F10/F11/F12/F15/F3]</t>
  </si>
  <si>
    <t>if (TYP_TRNSCTN=="CW1"  and CRD_FNCTN=="NOT_Z") then [;;;_T;_T;;;_X;_Z]</t>
  </si>
  <si>
    <t>LIN_08</t>
  </si>
  <si>
    <t>if (SCA in ["201","207","208","209"]) then [;;CP0;2000;R;;_Z;;_Z]</t>
  </si>
  <si>
    <t>LIN_09</t>
  </si>
  <si>
    <t>if (SCA in ["202","206"]) then [;;CP0;2000;NR;;_Z;;_Z]</t>
  </si>
  <si>
    <t>LIN_10</t>
  </si>
  <si>
    <t>if (SCA in ["204","205","210"]) then [;;CP0;2000;R/NR;;_Z;;_Z]</t>
  </si>
  <si>
    <t>LIN_11</t>
  </si>
  <si>
    <t>if (CRD_FNCTN=="NOT_Z" and INTTN_CHNLL=="2000") then [;;CP0;;NR/R;;;_X;_Z]</t>
  </si>
  <si>
    <t>EQ_03A</t>
  </si>
  <si>
    <t>F_TOTALVOLUME : card-based payment initiated electronically via non-remote payment channel (sent)</t>
  </si>
  <si>
    <t>EQ_03B</t>
  </si>
  <si>
    <t>F_TOTALVALUE : card-based payment initiated electronically via non-remote payment channel (sent)</t>
  </si>
  <si>
    <t>EQ_03C</t>
  </si>
  <si>
    <t>F_FRAUDVOLUME : card-based payment initiated electronically via non-remote payment channel (sent)</t>
  </si>
  <si>
    <t>EQ_03D</t>
  </si>
  <si>
    <t>F_FRAUDVALUE : card-based payment initiated electronically via non-remote payment channel (sent)</t>
  </si>
  <si>
    <t>EQ_04A</t>
  </si>
  <si>
    <t>F_TOTALVOLUME : card-based payment initiated electronically via remote payment channel (sent)</t>
  </si>
  <si>
    <t>EQ_04B</t>
  </si>
  <si>
    <t>F_TOTALVALUE : card-based payment initiated electronically via remote payment channel (sent)</t>
  </si>
  <si>
    <t>EQ_04C</t>
  </si>
  <si>
    <t>F_FRAUDVOLUME : card-based payment initiated electronically via remote payment channel (sent)</t>
  </si>
  <si>
    <t>EQ_04D</t>
  </si>
  <si>
    <t>EQ_05C</t>
  </si>
  <si>
    <t>F_FRAUDVOLUME : cash withdrawals using cards-based payment</t>
  </si>
  <si>
    <t>EQ_05D</t>
  </si>
  <si>
    <t>F_FRAUDVALUE : cash withdrawals using cards-based payment</t>
  </si>
  <si>
    <t>if (INTTN_CHNNL=="1000") then [;;;_T;;_Z;_X;_Z]</t>
  </si>
  <si>
    <t>if (SCA in ["201","208","209"]) then [;;2000;R;;_Z;;_Z]</t>
  </si>
  <si>
    <t>if (SCA in ["202","206"]) then [;;2000;NR;;_Z;;_Z]</t>
  </si>
  <si>
    <t>if (SCA in ["205","210"]) then [;;2000;R/NR;;_Z;;_Z]</t>
  </si>
  <si>
    <t>if (SCA=="100" and RMT_INTTN=="NR") then [;;2000;;;_Z;;NOT_F13]</t>
  </si>
  <si>
    <t>if (SCA=="200" and RMT_INTTN=="NR") then [;;2000;;;_Z;;NOT_F13/NOT_Z]</t>
  </si>
  <si>
    <t>if (SCA=="200" and RMT_INTTN=="R") then [;;2000;;;_Z;;NOT_Z]</t>
  </si>
  <si>
    <t>if (SCA=="100" and RMT_INTTN=="R") then [;;2000;;;_Z;;]</t>
  </si>
  <si>
    <t>if (CRD_FNCTN in ["11","12","13"]) then [;;2000;NR/R;;;_X;_Z]</t>
  </si>
  <si>
    <t>F_TOTALVOLUME : card-based payment initiated electronically via non-remote payment channel (received)</t>
  </si>
  <si>
    <t>F_TOTALVALUE : card-based payment initiated electronically via non-remote payment channel (received)</t>
  </si>
  <si>
    <t>F_FRAUDVOLUME : card-based payment initiated electronically via non-remote payment channel (received)</t>
  </si>
  <si>
    <t>F_FRAUDVALUE : card-based payment initiated electronically via non-remote payment channel (received)</t>
  </si>
  <si>
    <t>F_TOTALVOLUME : card-based payment initiated electronically via remote payment channel (received)</t>
  </si>
  <si>
    <t>F_TOTALVALUE : card-based payment initiated electronically via remote payment channel (received)</t>
  </si>
  <si>
    <t>F_FRAUDVOLUME : card-based payment initiated electronically via remote payment channel (received)</t>
  </si>
  <si>
    <t>F_FRAUDVALUE : card-based payment initiated electronically via remote payment channel (received)</t>
  </si>
  <si>
    <t xml:space="preserve">if (SCA =="_X") then [;CTO/NOTCT;_T;;] </t>
  </si>
  <si>
    <t>if (SCA in ["100","200"]) then [;_T;R/NR;]</t>
  </si>
  <si>
    <t>F_TOTALVOLUME : payment initiation services</t>
  </si>
  <si>
    <t>F_TOTALVALUE : payment initiation services</t>
  </si>
  <si>
    <t>F_FRAUDVOLUME : payment initiation services</t>
  </si>
  <si>
    <t>F_FRAUDVALUE : payment initiation services</t>
  </si>
  <si>
    <t>if (RL_TRNSCTN=="1") then [CT0/CP0/EMP0/CW1;;]</t>
  </si>
  <si>
    <t>if (RL_TRNSCTN=="2") then [DD/CP0;;]</t>
  </si>
  <si>
    <t>PCP_IS</t>
  </si>
  <si>
    <t>PCP_ACQ</t>
  </si>
  <si>
    <t>BNB PaSta template PSP der v1.1</t>
  </si>
  <si>
    <t>Regulation Tables 4b and 5b (orange tabs and yellow tabs where extra lines should be added)</t>
  </si>
  <si>
    <t>These changes are in red in this Excel workbook</t>
  </si>
  <si>
    <t>Errata or changes from the previous version</t>
  </si>
  <si>
    <t>{
$ElementA="5001100";
$ElementB=["5001400"];
$Msg="";
$Tot=0;
$cnt=0;
$Msg= $ElementA + " must be equal or greater than";
loop $element over $ElementB
{
          $Tot = $Tot + P_NUM_DATA(P_STR_HEADING==$element) ; 
          $cnt = $cnt + 1;
          if ( $cnt &lt; 2 ) then
            {
               $Msg = $Msg + " " + $element ;
             }
           else
             {
                $Msg = $Msg + " + " + $element ;
              }
          }
if (P_NUM_DATA(P_STR_HEADING==$ElementA) &lt; $Tot) then
  {
          $Msg = $Msg ; 
          notify P_NUM_DATA(P_STR_HEADING==$ElementA);
  }
}</t>
  </si>
  <si>
    <t>{
$ElementA="5000900";
$ElementB=["5001100"];
$Msg="";
$Tot=0;
$cnt=0;
$Msg= $ElementA + " must be equal or greater than";
loop $element over $ElementB
{
          $Tot = $Tot + P_NUM_DATA(P_STR_HEADING==$element) ; 
          $cnt = $cnt + 1;
          if ( $cnt &lt; 2 ) then
            {
               $Msg = $Msg + " " + $element  ;
             }
           else
             {
                $Msg = $Msg + " + " + $element ;
              }
          }
if (P_NUM_DATA(P_STR_HEADING==$ElementA) &lt; $Tot ) then
  {
          $Msg =  $Msg; 
          notify P_NUM_DATA(P_STR_HEADING==$ElementA);
  }
}</t>
  </si>
  <si>
    <t>{
$ElementA="5000900";
$ElementB=["5001200"];
$Msg="";
$Tot=0;
$cnt=0;
$Msg= $ElementA + " must be equal or greater than";
loop $element over $ElementB
{
          $Tot = $Tot + P_NUM_DATA(P_STR_HEADING==$element) ; 
          $cnt = $cnt + 1;
          if ( $cnt &lt; 2 ) then
            {
               $Msg = $Msg + " " + $element ;
             }
           else
             {
                $Msg = $Msg + " + " + $element ;
              }
          }
if (P_NUM_DATA(P_STR_HEADING==$ElementA) &lt; $Tot) then
  {
          $Msg = $Msg ; 
          notify P_NUM_DATA(P_STR_HEADING==$ElementA);
  }
}</t>
  </si>
  <si>
    <t>{
$ElementA="5001200";
$ElementB=["5001400"];
$Msg="";
$Tot=0;
$cnt=0;
$Msg= $ElementA + " must be equal or greater than";
loop $element over $ElementB
{
          $Tot = $Tot + P_NUM_DATA(P_STR_HEADING==$element) ; 
          $cnt = $cnt + 1;
          if ( $cnt &lt; 2 ) then
            {
               $Msg = $Msg + " " + $element ;
             }
           else
             {
                $Msg = $Msg + " + " + $element ;
              }
          }
if (P_NUM_DATA(P_STR_HEADING==$ElementA) &lt; $Tot) then
  {
          $Msg = $Msg ; 
          notify P_NUM_DATA(P_STR_HEADING==$ElementA);
  }
}</t>
  </si>
  <si>
    <t>{
$ElementB=["5001900","5002300","5002700","5003100"];
$Cnt=0;
 loop $element over $ElementB
   {
       if ( P_NUM_DATA(P_STR_HEADING==$element) &gt; 0) then 
         {
           $Cnt = $Cnt + 1;  
           if (  $Cnt &gt; 1 ) then
             {
                  if ( P_NUM_DATA(P_STR_HEADING=="5001900") &gt; 0) then
                    {
                           notify P_NUM_DATA(P_STR_HEADING=="5001900");
                    }
                   if ( P_NUM_DATA(P_STR_HEADING=="5002300") &gt; 0) then
                    {
                           notify P_NUM_DATA(P_STR_HEADING=="5002300");
                    }
                   if ( P_NUM_DATA(P_STR_HEADING=="5002700") &gt; 0) then
                    {
                           notify P_NUM_DATA(P_STR_HEADING=="5002700");
                    }
                    if ( P_NUM_DATA(P_STR_HEADING=="5003100") &gt; 0) then
                    {
                           notify P_NUM_DATA(P_STR_HEADING=="5003100");
                    }
              }
         }
   }
}</t>
  </si>
  <si>
    <t>{
$ElementA="5001500";
$ElementB=["5001200", "5001600"];
$Msg="";
$Tot=0;
$Msg= $ElementA + " must be equal or greater than (5001200 + 5001600)";
          $Tot = $Tot + P_NUM_DATA(P_STR_HEADING=="5001200") + P_NUM_DATA(P_STR_HEADING=="5001600"); 
                   if (P_NUM_DATA(P_STR_HEADING==$ElementA) &lt; $Tot) then
  {
          $Msg = $Msg ; 
          notify P_NUM_DATA(P_STR_HEADING==$ElementA);
  }
 }</t>
  </si>
  <si>
    <t>{
$ElementB=["5001900","5002300","5002700","5003100"];
$CntOffices= 0;
 loop $element over $ElementB  {
                $CntOffices=$CntOffices+P_NUM_DATA(P_STR_HEADING==$element);
}
if ( $CntOffices &lt; 1) then 
      false;  
}</t>
  </si>
  <si>
    <t>{
$ElementA="5004300";
$Msg= "The number of offices cannot be lower than 1";
if (P_NUM_DATA(P_STR_HEADING==$ElementA) &lt; 1) then
  {
           false;
  }
}</t>
  </si>
  <si>
    <t>{
$ElementA="5003700";
$ElementB=["5003800"];
$Msg="";
$Tot=0;
$cnt=0;
$Msg= $ElementA + " must be equal or greater than";
loop $element over $ElementB
{
          $Tot = $Tot + P_NUM_DATA(P_STR_HEADING==$element) ; 
          $cnt = $cnt + 1;
          if ( $cnt &lt; 2 ) then
            {
               $Msg = $Msg + " " + $element ;
             }
           else
             {
                $Msg = $Msg + " + " + $element ;
              }
          }
if (P_NUM_DATA(P_STR_HEADING==$ElementA) &lt; $Tot) then
  {
          $Msg = $Msg ; 
          notify P_NUM_DATA(P_STR_HEADING==$ElementA);
  }
}</t>
  </si>
  <si>
    <t>{
$ElementA="5005100";
$ElementB=["5005200"];
$Msg="";
$Tot=0;
$cnt=0;
$Msg= $ElementA + " must be equal or greater than";
loop $element over $ElementB
{
          $Tot = $Tot + P_NUM_DATA(P_STR_HEADING==$element) ; 
          $cnt = $cnt + 1;
          if ( $cnt &lt; 2 ) then
            {
               $Msg = $Msg + " " + $element ;
             }
           else
             {
                $Msg = $Msg + " + " + $element ;
              }
          }
if (P_NUM_DATA(P_STR_HEADING==$ElementA) &lt; $Tot) then
  {
          $Msg = $Msg ; 
          notify P_NUM_DATA(P_STR_HEADING==$ElementA);
  }
}</t>
  </si>
  <si>
    <t>{
        loop $line over SEQNR{
                if (SCA(SEQNR==$line)=="_X") then {
                        RMT_INTTN(SEQNR==$line)=="_T" and PYMNT_SCHM(SEQNR==$line)=="CTS_ALL" and  INTTN_CHNNL(SEQNR==$line) in ["1200","3000","5000"] and FRD_TYP(SEQNR==$line)=="_Z";
                }
        };
}</t>
  </si>
  <si>
    <t>{
        loop $line over SEQNR{
                if (SCA(SEQNR==$line) in ["201","207","208"]) then {
                       RMT_INTTN(SEQNR==$line)=="R" and PYMNT_SCHM(SEQNR==$line)=="CTS_ALL" and FRD_TYP(SEQNR==$line)=="_Z" and INTTN_CHNNL(SEQNR==$line)=="2000";
                }
        };
}</t>
  </si>
  <si>
    <t>{
loop $line over SEQNR{
if (SCA(SEQNR==$line) in ["203", "204", "205"]) then {
INTTN_CHNNL(SEQNR==$line)=="2000" and (RMT_INTTN(SEQNR==$line)=="R" or RMT_INTTN(SEQNR==$line)=="NR") and PYMNT_SCHM(SEQNR==$line)=="CTS_ALL" and FRD_TYP(SEQNR==$line)=="_Z";}
};
}</t>
  </si>
  <si>
    <t>{
loop $line over SEQNR{
if (SCA(SEQNR==$line) in ["202","206"]) then {
INTTN_CHNNL(SEQNR==$line)=="2000" and RMT_INTTN(SEQNR==$line)=="NR" and  PYMNT_SCHM(SEQNR==$line)=="CTS_ALL"  and FRD_TYP(SEQNR==$line)=="_Z";
}
};
}</t>
  </si>
  <si>
    <t>{
loop $line over SEQNR{
if (SCA(SEQNR==$line)=="200" and RMT_INTTN(SEQNR==$line)=="NR") then { 
INTTN_CHNNL(SEQNR==$line)=="2000" and not(FRD_TYP(SEQNR==$line)=="_Z") ;
}
};
}</t>
  </si>
  <si>
    <t>{
loop $line over SEQNR{
if (SCA(SEQNR==$line)=="200" and RMT_INTTN(SEQNR==$line)=="R") then { 
INTTN_CHNNL(SEQNR==$line)=="2000" and PYMNT_SCHM(SEQNR==$line)=="CTS_ALL"  ;
}
};
}</t>
  </si>
  <si>
    <t>{
loop $line over SEQNR{
if (SCA(SEQNR==$line)=="100") then { 
INTTN_CHNNL(SEQNR==$line)=="2000" and (RMT_INTTN(SEQNR==$line)=="NR" or RMT_INTTN(SEQNR==$line)=="R") ;
}
};
}</t>
  </si>
  <si>
    <t>{
$list_country= ["W2", "AT", "BG", "HR", "CY", "CZ", "DK", "EE", "FI", "FR", "DE", "GR", "HU", "IE", "IT", "LV", "LT", "LU", "MT", "NL", "PL", "PT", "RO", "SK", "SI", "ES", "SE", "IS", "LI", "NO", "G1"];
loop $country over $list_country {
$total1=0;
$total2=0;
loop $line over SEQNR {
if (RMT_INTTN(SEQNR==$line)=="R" and COUNT_AREA(SEQNR==$line)==$country) then {
if (not (SCA(SEQNR==$line) in ["_X","100","200"])) then {$total1=$total1+F_FRAUDVOLUME(SEQNR==$line);}
else {
if (SCA(SEQNR==$line)=="200") then 
        $total2=$total2+F_FRAUDVOLUME(SEQNR==$line);
}
}
};
$total1~==$total2;
};
}</t>
  </si>
  <si>
    <t>{
$list_country= ["W2", "AT", "BG", "HR", "CY", "CZ", "DK", "EE", "FI", "FR", "DE", "GR", "HU", "IE", "IT", "LV", "LT", "LU", "MT", "NL", "PL", "PT", "RO", "SK", "SI", "ES", "SE", "IS", "LI", "NO", "G1"];
loop $country over $list_country {
$total1=0;
$total2=0;
loop $line over SEQNR {
if (RMT_INTTN(SEQNR==$line)=="R" and COUNT_AREA(SEQNR==$line)==$country) then {
if (not (SCA(SEQNR==$line) in ["_X","100","200"])) then {$total1=$total1+F_FRAUDVALUE(SEQNR==$line);}
else {
if (SCA(SEQNR==$line)=="200") then 
        $total2=$total2+F_FRAUDVALUE(SEQNR==$line);
}
}
};
$total1~==$total2;
};
}</t>
  </si>
  <si>
    <t>{
$list_country= ["W2", "AT", "BG", "HR", "CY", "CZ", "DK", "EE", "FI", "FR", "DE", "GR", "HU", "IE", "IT", "LV", "LT", "LU", "MT", "NL", "PL", "PT", "RO", "SK", "SI", "ES", "SE", "IS", "LI", "NO", "G1"];
loop $country over $list_country {
$total1=0;
$total2=0;
loop $line over SEQNR {
if (RMT_INTTN(SEQNR==$line)=="NR" and COUNT_AREA(SEQNR==$line)==$country) then {
if (not (SCA(SEQNR==$line) in ["_X","100","200"])) then {$total1=$total1+F_FRAUDVOLUME(SEQNR==$line);}
else {
if (SCA(SEQNR==$line)=="200") then 
        $total2=$total2+F_FRAUDVOLUME(SEQNR==$line);
}
}
};
$total1~==$total2;
};
}</t>
  </si>
  <si>
    <t>{
$list_country= ["W2", "AT", "BG", "HR", "CY", "CZ", "DK", "EE", "FI", "FR", "DE", "GR", "HU", "IE", "IT", "LV", "LT", "LU", "MT", "NL", "PL", "PT", "RO", "SK", "SI", "ES", "SE", "IS", "LI", "NO", "G1"];
loop $country over $list_country {
$total1=0;
$total2=0;
loop $line over SEQNR {
if (RMT_INTTN(SEQNR==$line)=="NR" and COUNT_AREA(SEQNR==$line)==$country) then {
if (not (SCA(SEQNR==$line) in ["_X","100","200"])) then {$total1=$total1+F_FRAUDVALUE(SEQNR==$line);}
else {
if (SCA(SEQNR==$line)=="200") then 
        $total2=$total2+F_FRAUDVALUE(SEQNR==$line);
}
}
};
$total1~==$total2;
};
}</t>
  </si>
  <si>
    <t>{
$list_country= ["W2", "AT", "BG", "HR", "CY", "CZ", "DK", "EE", "FI", "FR", "DE", "GR", "HU", "IE", "IT", "LV", "LT", "LU", "MT", "NL", "PL", "PT", "RO", "SK", "SI", "ES", "SE", "IS", "LI", "NO", "G1"];
loop $country over $list_country {
$total1=0;
$total2=0;
loop $line over SEQNR {
if (FRD_TYP(SEQNR==$line)=="_Z" and COUNT_AREA(SEQNR==$line)==$country) then {
if (INTTN_CHNNL(SEQNR==$line)=="5000") then 
        {$total1=$total1+F_TOTALVOLUME(SEQNR==$line);}
else {
if  ((INTTN_CHNNL(SEQNR==$line) in ["1200","3000","2000"]) and (not(SCA(SEQNR==$line)=="200"))) then 
        $total2=$total2+F_TOTALVOLUME(SEQNR==$line);
}
}
};
$total1~&lt;=$total2;
};
}</t>
  </si>
  <si>
    <t>{
loop $line over SEQNR{
if (SCA(SEQNR==$line) in ["201","203","207","208","209"]) then {
RMT_INTTN(SEQNR==$line)=="R" and FRD_TYP(SEQNR==$line)=="_Z";
}
};
}</t>
  </si>
  <si>
    <t>{
loop $line over SEQNR{
if (SCA(SEQNR==$line) in ["202","206"]) then {
 RMT_INTTN(SEQNR==$line)=="NR" and FRD_TYP(SEQNR==$line)=="_Z";
}
};
}</t>
  </si>
  <si>
    <t>{
loop $line over SEQNR{
if (SCA(SEQNR==$line) in ["204","205","210"]) then {
(RMT_INTTN(SEQNR==$line)=="R" or RMT_INTTN(SEQNR==$line)=="NR")  and FRD_TYP(SEQNR==$line)=="_Z";
}
};
}</t>
  </si>
  <si>
    <t>{
loop $line over SEQNR{
if (SCA(SEQNR==$line)=="100" and RMT_INTTN(SEQNR==$line)=="R" ) then {
;
}
};
}</t>
  </si>
  <si>
    <t>{
loop $line over SEQNR{
if (SCA(SEQNR==$line)=="100" and RMT_INTTN(SEQNR==$line)=="NR") then { 
 not(FRD_TYP(SEQNR==$line)=="F13")  ;
}
};
}</t>
  </si>
  <si>
    <t>{
loop $line over SEQNR{
if (SCA(SEQNR==$line)=="200" and RMT_INTTN(SEQNR==$line)=="NR") then { 
 not(FRD_TYP(SEQNR==$line) in ["_Z","F13"]) ;
}
};
}</t>
  </si>
  <si>
    <t>{
loop $line over SEQNR{
if (SCA(SEQNR==$line)=="200" and RMT_INTTN(SEQNR==$line)=="R") then { 
not(FRD_TYP(SEQNR==$line)=="_Z") ;
}
};
}</t>
  </si>
  <si>
    <t>{
$list_country= ["W2", "AT", "BG", "HR", "CY", "CZ", "DK", "EE", "FI", "FR", "DE", "GR", "HU", "IE", "IT", "LV", "LT", "LU", "MT", "NL", "PL", "PT", "RO", "SK", "SI", "ES", "SE", "IS", "LI", "NO", "G1"];
loop $country over $list_country {
$total1=0;
$total2=0;
    loop $line over SEQNR {
        if (RMT_INTTN(SEQNR==$line)=="R" and COUNT_AREA(SEQNR==$line)==$country)  then {
            if (SCA(SEQNR==$line)=="200")  then { 
                $total1=$total1+F_FRAUDVOLUME(SEQNR==$line);}
            else {
                if (not(SCA(SEQNR==$line) in ["200","100"])) then {
                                    $total2=$total2+F_FRAUDVOLUME(SEQNR==$line);
                }
            }
        }
    };
$total1~==$total2;
};
}</t>
  </si>
  <si>
    <t>{
$list_country= ["W2", "AT", "BG", "HR", "CY", "CZ", "DK", "EE", "FI", "FR", "DE", "GR", "HU", "IE", "IT", "LV", "LT", "LU", "MT", "NL", "PL", "PT", "RO", "SK", "SI", "ES", "SE", "IS", "LI", "NO", "G1"];
loop $country over $list_country {
$total1=0;
$total2=0;
    loop $line over SEQNR {
        if (RMT_INTTN(SEQNR==$line)=="R" and COUNT_AREA(SEQNR==$line)==$country)  then {
            if (SCA(SEQNR==$line)=="200")  then { 
                $total1=$total1+F_FRAUDVALUE(SEQNR==$line);}
            else {
                if (not(SCA(SEQNR==$line) in ["200","100"])) then {
                                    $total2=$total2+F_FRAUDVALUE(SEQNR==$line);
                }
            }
        }
    };
$total1~==$total2;
};
}</t>
  </si>
  <si>
    <t>{
$list_country= ["W2", "AT", "BG", "HR", "CY", "CZ", "DK", "EE", "FI", "FR", "DE", "GR", "HU", "IE", "IT", "LV", "LT", "LU", "MT", "NL", "PL", "PT", "RO", "SK", "SI", "ES", "SE", "IS", "LI", "NO", "G1"];
loop $country over $list_country {
$total1=0;
$total2=0;
    loop $line over SEQNR {
        if (RMT_INTTN(SEQNR==$line)=="NR" and COUNT_AREA(SEQNR==$line)==$country)  then {
            if (SCA(SEQNR==$line)=="200")  then { 
                $total1=$total1+F_FRAUDVOLUME(SEQNR==$line);}
            else {
                if (not(SCA(SEQNR==$line) in ["200","100"])) then {
                                    $total2=$total2+F_FRAUDVOLUME(SEQNR==$line);
                }
            }
        }
    };
$total1~==$total2;
};
}</t>
  </si>
  <si>
    <t>{
$list_country= ["W2", "AT", "BG", "HR", "CY", "CZ", "DK", "EE", "FI", "FR", "DE", "GR", "HU", "IE", "IT", "LV", "LT", "LU", "MT", "NL", "PL", "PT", "RO", "SK", "SI", "ES", "SE", "IS", "LI", "NO", "G1"];
loop $country over $list_country {
$total1=0;
$total2=0;
    loop $line over SEQNR {
        if (RMT_INTTN(SEQNR==$line)=="NR" and COUNT_AREA(SEQNR==$line)==$country)  then {
            if (SCA(SEQNR==$line)=="200")  then { 
                $total1=$total1+F_FRAUDVALUE(SEQNR==$line);}
            else {
                if (not(SCA(SEQNR==$line) in ["200","100"])) then {
                                    $total2=$total2+F_FRAUDVALUE(SEQNR==$line);
                }
            }
        }
    };
$total1~==$total2;
};
}</t>
  </si>
  <si>
    <t>{
loop $line over SEQNR{
if (INTTN_CHNNL(SEQNR==$line)=="1000") then { 
TYP_TRNSCTN(SEQNR==$line)=="CP0" and PYMNT_SCHM(SEQNR==$line)=="PCS_ALL" and 
RMT_INTTN(SEQNR==$line)=="_T"  and SCA(SEQNR==$line)=="_X"
and FRD_TYP(SEQNR==$line)=="_Z" and CRD_FNCTN(SEQNR==$line)=="_Z" ;
}
};
}</t>
  </si>
  <si>
    <t>{
loop $line over SEQNR{
if ((SCA(SEQNR==$line)=="100") and (RMT_INTTN(SEQNR==$line)=="NR")) then { 
TYP_TRNSCTN(SEQNR==$line)=="CP0"
and INTTN_CHNNL(SEQNR==$line)=="2000" and CRD_FNCTN(SEQNR==$line)=="_Z" and not (FRD_TYP(SEQNR==$line)=="F13") ;
}
};
}</t>
  </si>
  <si>
    <t>{
loop $line over SEQNR{
if ((SCA(SEQNR==$line)=="200") and (RMT_INTTN(SEQNR==$line)=="NR")) then { 
TYP_TRNSCTN(SEQNR==$line)=="CP0"
and INTTN_CHNNL(SEQNR==$line)=="2000" and CRD_FNCTN(SEQNR==$line)=="_Z" and not (FRD_TYP(SEQNR==$line) in ["F13","_Z"]) ;
}
};
}</t>
  </si>
  <si>
    <t>{
loop $line over SEQNR{
if ((SCA(SEQNR==$line)=="200") and (RMT_INTTN(SEQNR==$line)=="R")) then { 
TYP_TRNSCTN(SEQNR==$line)=="CP0"
and INTTN_CHNNL(SEQNR==$line)=="2000" and CRD_FNCTN(SEQNR==$line)=="_Z" and not (FRD_TYP(SEQNR==$line)=="_Z") ;
}
};
}</t>
  </si>
  <si>
    <t>{
loop $line over SEQNR{
if ((SCA(SEQNR==$line)=="100") and (RMT_INTTN(SEQNR==$line)=="R")) then { 
TYP_TRNSCTN(SEQNR==$line)=="CP0"
and INTTN_CHNNL(SEQNR==$line)=="2000" and CRD_FNCTN(SEQNR==$line)=="_Z"  ;
}
};
}</t>
  </si>
  <si>
    <t>{
loop $line over SEQNR{
if (TYP_TRNSCTN(SEQNR==$line)=="CW1" and CRD_FNCTN(SEQNR==$line)=="_Z") then { 
RMT_INTTN(SEQNR==$line)=="_T" and SCA(SEQNR==$line)=="_X" and 
INTTN_CHNNL(SEQNR==$line)=="_T" and (FRD_TYP(SEQNR==$line) in ["F10","F11","F12","F15","F3"]) ;
}
};
}</t>
  </si>
  <si>
    <t>{
loop $line over SEQNR{
if ((TYP_TRNSCTN(SEQNR==$line)=="CW1") and (not(CRD_FNCTN(SEQNR==$line)=="_Z"))) then { 
RMT_INTTN(SEQNR==$line)=="_T" and SCA(SEQNR==$line)=="_X" and 
INTTN_CHNNL(SEQNR==$line)=="_T" and FRD_TYP(SEQNR==$line)=="_Z" ;
}
};
}</t>
  </si>
  <si>
    <t>{
loop $line over SEQNR{
if (SCA(SEQNR==$line) in ["201","207","208","209"]) then { 
TYP_TRNSCTN(SEQNR==$line)=="CP0" and 
RMT_INTTN(SEQNR==$line)=="R" and INTTN_CHNNL(SEQNR==$line)=="2000"
and FRD_TYP(SEQNR==$line)=="_Z" and CRD_FNCTN(SEQNR==$line)=="_Z" ;
}
};
}</t>
  </si>
  <si>
    <t>{
loop $line over SEQNR{
if (SCA(SEQNR==$line) in ["202","206"]) then { 
TYP_TRNSCTN(SEQNR==$line)=="CP0" and 
RMT_INTTN(SEQNR==$line)=="NR" and INTTN_CHNNL(SEQNR==$line)=="2000"
and FRD_TYP(SEQNR==$line)=="_Z" and CRD_FNCTN(SEQNR==$line)=="_Z" ;
}
};
}</t>
  </si>
  <si>
    <t>{
loop $line over SEQNR{
if (SCA(SEQNR==$line) in ["204","205","210"]) then { 
TYP_TRNSCTN(SEQNR==$line)=="CP0" and 
(RMT_INTTN(SEQNR==$line)=="R" or RMT_INTTN(SEQNR==$line)=="NR") and INTTN_CHNNL(SEQNR==$line)=="2000"
and FRD_TYP(SEQNR==$line)=="_Z" and CRD_FNCTN(SEQNR==$line)=="_Z" ;
}
};
}</t>
  </si>
  <si>
    <t>{
loop $line over SEQNR{
if (not(CRD_FNCTN(SEQNR==$line)=="_Z") and (INTTN_CHNNL(SEQNR==$line)=="2000"))  then { 
TYP_TRNSCTN(SEQNR==$line)=="CP0" and (RMT_INTTN(SEQNR==$line)=="R" or RMT_INTTN(SEQNR==$line)=="NR") and SCA(SEQNR==$line)=="_X" and FRD_TYP(SEQNR==$line)=="_Z" ;
}
};
}</t>
  </si>
  <si>
    <t>{
$list_country= ["W2", "AT", "BG", "HR", "CY", "CZ", "DK", "EE", "FI", "FR", "DE", "GR", "HU", "IE", "IT", "LV", "LT", "LU", "MT", "NL", "PL", "PT", "RO", "SK", "SI", "ES", "SE", "IS", "LI", "NO", "G1"];
loop $country over $list_country {
	loop $pos_loc over $list_country  {
$total1=0;
$total2=0;
    loop $line over SEQNR {
        if (RMT_INTTN(SEQNR==$line)=="NR" and COUNT_AREA(SEQNR==$line)==$country and TRMNL_LCTN(SEQNR==$line)==$pos_loc)  then {
            if (SCA(SEQNR==$line)=="200")  then { 
                $total1=$total1+F_FRAUDVOLUME(SEQNR==$line);}
            else {
                if (not(SCA(SEQNR==$line) in ["200","100","_X"])) then {
                                    $total2=$total2+F_FRAUDVOLUME(SEQNR==$line);
                }
            }
        }
    };
$total1~==$total2;
};};
}</t>
  </si>
  <si>
    <t>{
$list_country= ["W2", "AT", "BG", "HR", "CY", "CZ", "DK", "EE", "FI", "FR", "DE", "GR", "HU", "IE", "IT", "LV", "LT", "LU", "MT", "NL", "PL", "PT", "RO", "SK", "SI", "ES", "SE", "IS", "LI", "NO", "G1"];
loop $country over $list_country {
	loop $pos_loc over $list_country  {
$total1=0;
$total2=0;
    loop $line over SEQNR {
        if (RMT_INTTN(SEQNR==$line)=="NR" and COUNT_AREA(SEQNR==$line)==$country and TRMNL_LCTN(SEQNR==$line)==$pos_loc)  then {
            if (SCA(SEQNR==$line)=="200")  then { 
                $total1=$total1+F_FRAUDVALUE(SEQNR==$line);}
            else {
                if (not(SCA(SEQNR==$line) in ["200","100","_X"])) then {
                                    $total2=$total2+F_FRAUDVALUE(SEQNR==$line);
                }
            }
        }
    };
$total1~==$total2;
};};
}</t>
  </si>
  <si>
    <t>{
$list_country= ["W2", "AT", "BG", "HR", "CY", "CZ", "DK", "EE", "FI", "FR", "DE", "GR", "HU", "IE", "IT", "LV", "LT", "LU", "MT", "NL", "PL", "PT", "RO", "SK", "SI", "ES", "SE", "IS", "LI", "NO", "G1"];
loop $country over $list_country {
	loop $pos_loc over $list_country  {
$total1=0;
$total2=0;
    loop $line over SEQNR {
        if (RMT_INTTN(SEQNR==$line)=="R" and COUNT_AREA(SEQNR==$line)==$country and TRMNL_LCTN(SEQNR==$line)==$pos_loc)  then {
            if (SCA(SEQNR==$line)=="200")  then { 
                $total1=$total1+F_FRAUDVOLUME(SEQNR==$line);}
            else {
                if (not(SCA(SEQNR==$line) in ["200","100","_X"])) then {
                                    $total2=$total2+F_FRAUDVOLUME(SEQNR==$line);
                }
            }
        }
    };
$total1~==$total2;
};};
}</t>
  </si>
  <si>
    <t>{
$list_country= ["W2", "AT", "BG", "HR", "CY", "CZ", "DK", "EE", "FI", "FR", "DE", "GR", "HU", "IE", "IT", "LV", "LT", "LU", "MT", "NL", "PL", "PT", "RO", "SK", "SI", "ES", "SE", "IS", "LI", "NO", "G1"];
loop $country over $list_country {
	loop $pos_loc over $list_country  {
$total1=0;
$total2=0;
    loop $line over SEQNR {
        if (RMT_INTTN(SEQNR==$line)=="R" and COUNT_AREA(SEQNR==$line)==$country and TRMNL_LCTN(SEQNR==$line)==$pos_loc)  then {
            if (SCA(SEQNR==$line)=="200")  then { 
                $total1=$total1+F_FRAUDVALUE(SEQNR==$line);}
            else {
                if (not(SCA(SEQNR==$line) in ["200","100","_X"])) then {
                                    $total2=$total2+F_FRAUDVALUE(SEQNR==$line);
                }
            }
        }
    };
$total1~==$total2;
};};
}</t>
  </si>
  <si>
    <t>{
$list_country= ["W2", "AT", "BG", "HR", "CY", "CZ", "DK", "EE", "FI", "FR", "DE", "GR", "HU", "IE", "IT", "LV", "LT", "LU", "MT", "NL", "PL", "PT", "RO", "SK", "SI", "ES", "SE", "IS", "LI", "NO", "G1"];
loop $country over $list_country {
        loop $pos_loc over $list_country  {
$total1=0;
$total2=0;
    loop $line over SEQNR {
        if (RMT_INTTN(SEQNR==$line)=="NR" and COUNT_AREA(SEQNR==$line)==$country and TRMNL_LCTN(SEQNR==$line)==$pos_loc)  then {
            if (not(SCA(SEQNR==$line)=="_X"))  then { 
                $total1=$total1+F_TOTALVOLUME(SEQNR==$line);}
            else {
                if (not(CRD_FNCTN(SEQNR==$line)=="_Z")) then {
                                    $total2=$total2+F_TOTALVOLUME(SEQNR==$line);
                }
            }
        }
    };
$total1~==$total2;
};};
}</t>
  </si>
  <si>
    <t>{
$list_country= ["W2", "AT", "BG", "HR", "CY", "CZ", "DK", "EE", "FI", "FR", "DE", "GR", "HU", "IE", "IT", "LV", "LT", "LU", "MT", "NL", "PL", "PT", "RO", "SK", "SI", "ES", "SE", "IS", "LI", "NO", "G1"];
loop $country over $list_country {
        loop $pos_loc over $list_country  {
$total1=0;
$total2=0;
    loop $line over SEQNR {
        if (RMT_INTTN(SEQNR==$line)=="NR" and COUNT_AREA(SEQNR==$line)==$country and TRMNL_LCTN(SEQNR==$line)==$pos_loc)  then {
            if (not(SCA(SEQNR==$line)=="_X"))  then { 
                $total1=$total1+F_TOTALVALUE(SEQNR==$line);}
            else {
                if (not(CRD_FNCTN(SEQNR==$line)=="_Z")) then {
                                    $total2=$total2+F_TOTALVALUE(SEQNR==$line);
                }
            }
        }
    };
$total1~==$total2;
};};
}</t>
  </si>
  <si>
    <t>{
$list_country= ["W2", "AT", "BG", "HR", "CY", "CZ", "DK", "EE", "FI", "FR", "DE", "GR", "HU", "IE", "IT", "LV", "LT", "LU", "MT", "NL", "PL", "PT", "RO", "SK", "SI", "ES", "SE", "IS", "LI", "NO", "G1"];
loop $country over $list_country {
        loop $pos_loc over $list_country  {
$total1=0;
$total2=0;
    loop $line over SEQNR {
        if (RMT_INTTN(SEQNR==$line)=="R" and COUNT_AREA(SEQNR==$line)==$country and TRMNL_LCTN(SEQNR==$line)==$pos_loc)  then {
            if (not(SCA(SEQNR==$line)=="_X"))  then { 
                $total1=$total1+F_TOTALVOLUME(SEQNR==$line);}
            else {
                if (not(CRD_FNCTN(SEQNR==$line)=="_Z")) then {
                                    $total2=$total2+F_TOTALVOLUME(SEQNR==$line);
                }
            }
        }
    };
$total1~==$total2;
};};
}</t>
  </si>
  <si>
    <t>{
$list_country= ["W2", "AT", "BG", "HR", "CY", "CZ", "DK", "EE", "FI", "FR", "DE", "GR", "HU", "IE", "IT", "LV", "LT", "LU", "MT", "NL", "PL", "PT", "RO", "SK", "SI", "ES", "SE", "IS", "LI", "NO", "G1"];
loop $country over $list_country {
        loop $pos_loc over $list_country  {
$total1=0;
$total2=0;
    loop $line over SEQNR {
        if (RMT_INTTN(SEQNR==$line)=="R" and COUNT_AREA(SEQNR==$line)==$country and TRMNL_LCTN(SEQNR==$line)==$pos_loc)  then {
            if (not(SCA(SEQNR==$line)=="_X"))  then { 
                $total1=$total1+F_TOTALVALUE(SEQNR==$line);}
            else {
                if (not(CRD_FNCTN(SEQNR==$line)=="_Z")) then {
                                    $total2=$total2+F_TOTALVALUE(SEQNR==$line);
                }
            }
        }
    };
$total1~==$total2;
};};
}</t>
  </si>
  <si>
    <t>{
$list_country= ["W2", "AT", "BG", "HR", "CY", "CZ", "DK", "EE", "FI", "FR", "DE", "GR", "HU", "IE", "IT", "LV", "LT", "LU", "MT", "NL", "PL", "PT", "RO", "SK", "SI", "ES", "SE", "IS", "LI", "NO", "G1"];
loop $country over $list_country {
        loop $pos_loc over $list_country  {
$total1=0;
$total2=0;
    loop $line over SEQNR {
        if (TYP_TRNSCTN(SEQNR==$line)=="CW1" and COUNT_AREA(SEQNR==$line)==$country and TRMNL_LCTN(SEQNR==$line)==$pos_loc)  then {
            if (CRD_FNCTN(SEQNR==$line)=="_Z")  then { 
                $total1=$total1+F_FRAUDVOLUME(SEQNR==$line);}
            else {
                if (not(CRD_FNCTN(SEQNR==$line)=="_Z")) then {
                                    $total2=$total2+F_FRAUDVOLUME(SEQNR==$line);
                }
            }
        }
    };
$total1~==$total2;
};};
}</t>
  </si>
  <si>
    <t>{
$list_country= ["W2", "AT", "BG", "HR", "CY", "CZ", "DK", "EE", "FI", "FR", "DE", "GR", "HU", "IE", "IT", "LV", "LT", "LU", "MT", "NL", "PL", "PT", "RO", "SK", "SI", "ES", "SE", "IS", "LI", "NO", "G1"];
loop $country over $list_country {
        loop $pos_loc over $list_country  {
$total1=0;
$total2=0;
    loop $line over SEQNR {
        if (TYP_TRNSCTN(SEQNR==$line)=="CW1" and COUNT_AREA(SEQNR==$line)==$country and TRMNL_LCTN(SEQNR==$line)==$pos_loc)  then {
            if (CRD_FNCTN(SEQNR==$line)=="_Z")  then { 
                $total1=$total1+F_FRAUDVALUE(SEQNR==$line);}
            else {
                if (not(CRD_FNCTN(SEQNR==$line)=="_Z")) then {
                                    $total2=$total2+F_FRAUDVALUE(SEQNR==$line);
                }
            }
        }
    };
$total1~==$total2;
};};
}</t>
  </si>
  <si>
    <t>{
loop $line over SEQNR{
if  (INTTN_CHNNL(SEQNR==$line)=="1000") then { 
RMT_INTTN(SEQNR==$line)=="_T"  and SCA(SEQNR==$line)=="_X" and
FRD_TYP(SEQNR==$line)=="_Z" and CRD_FNCTN(SEQNR==$line)=="_Z" ;
}
};
}</t>
  </si>
  <si>
    <t>{
loop $line over SEQNR{
if  (SCA(SEQNR==$line) in ["201","208","209"]) then { 
RMT_INTTN(SEQNR==$line)=="R"  and INTTN_CHNNL(SEQNR==$line)=="2000" and FRD_TYP(SEQNR==$line)=="_Z" and CRD_FNCTN(SEQNR==$line)=="_Z" ;
}
};
}</t>
  </si>
  <si>
    <t>{
loop $line over SEQNR{
if  (SCA(SEQNR==$line) in ["202","206"]) then { 
RMT_INTTN(SEQNR==$line)=="NR" and INTTN_CHNNL(SEQNR==$line)=="2000" and FRD_TYP(SEQNR==$line)=="_Z" and CRD_FNCTN(SEQNR==$line)=="_Z" ;
}
};
}</t>
  </si>
  <si>
    <t>{
loop $line over SEQNR{
if  (SCA(SEQNR==$line) in ["205","210"]) then { 
(RMT_INTTN(SEQNR==$line)=="NR" or RMT_INTTN(SEQNR==$line)=="R")  and INTTN_CHNNL(SEQNR==$line)=="2000" and FRD_TYP(SEQNR==$line)=="_Z" and CRD_FNCTN(SEQNR==$line)=="_Z" ;
}
};
}</t>
  </si>
  <si>
    <t>{
loop $line over SEQNR{
if ((SCA(SEQNR==$line)=="100") and (RMT_INTTN(SEQNR==$line)=="NR")) then { 
 INTTN_CHNNL(SEQNR==$line)=="2000" and CRD_FNCTN(SEQNR==$line)=="_Z" and not (FRD_TYP(SEQNR==$line)=="F13") ;
}
};
}</t>
  </si>
  <si>
    <t>{
loop $line over SEQNR{
if ((SCA(SEQNR==$line)=="200") and (RMT_INTTN(SEQNR==$line)=="NR")) then { 
 INTTN_CHNNL(SEQNR==$line)=="2000" and CRD_FNCTN(SEQNR==$line)=="_Z" and not (FRD_TYP(SEQNR==$line) in ["F13","_Z"]) ;
}
};
}</t>
  </si>
  <si>
    <t>{
loop $line over SEQNR{
if ((SCA(SEQNR==$line)=="200") and (RMT_INTTN(SEQNR==$line)=="R")) then { 
 INTTN_CHNNL(SEQNR==$line)=="2000" and CRD_FNCTN(SEQNR==$line)=="_Z" and not (FRD_TYP(SEQNR==$line)=="_Z") ;
}
};
}</t>
  </si>
  <si>
    <t>{
loop $line over SEQNR{
if ((SCA(SEQNR==$line)=="100") and (RMT_INTTN(SEQNR==$line)=="R")) then { 
 INTTN_CHNNL(SEQNR==$line)=="2000" and CRD_FNCTN(SEQNR==$line)=="_Z"  ;
}
};
}</t>
  </si>
  <si>
    <t>{
loop $line over SEQNR{
if (CRD_FNCTN(SEQNR==$line) in ["11","12","13"]) then { 
(RMT_INTTN(SEQNR==$line)=="R" or RMT_INTTN(SEQNR==$line)=="NR") and SCA(SEQNR==$line)=="_X" and 
INTTN_CHNNL(SEQNR==$line)=="2000" and FRD_TYP(SEQNR==$line)=="_Z" ;
}
};
}</t>
  </si>
  <si>
    <t>{
loop $line over SEQNR{
if (SCA(SEQNR==$line)=="_X") then {
 RMT_INTTN(SEQNR==$line)=="_T"  and (TYP_TRNSCTN(SEQNR==$line) in ["CT0","NOTCT"])  ;
}
};
}</t>
  </si>
  <si>
    <t>{
loop $line over SEQNR{
if (SCA(SEQNR==$line) in ["100","200"]) then {
 (RMT_INTTN(SEQNR==$line)=="R" or (RMT_INTTN(SEQNR==$line)=="NR")) and TYP_TRNSCTN(SEQNR==$line)=="_T" ;
}
};
}</t>
  </si>
  <si>
    <t>{
$list_country= ["W2", "AT", "BG", "HR", "CY", "CZ", "DK", "EE", "FI", "FR", "DE", "GR", "HU", "IE", "IT", "LV", "LT", "LU", "MT", "NL", "PL", "PT", "RO", "SK", "SI", "ES", "SE", "IS", "LI", "NO", "G1"];
loop $country over $list_country {
$total1=0;
$total2=0;
loop $line over SEQNR {
	if (COUNT_AREA(SEQNR==$line)==$country) then {
if (TYP_TRNSCTN(SEQNR==$line) in ["CT0","NOTCT"]) then {$total1=$total1+F_TOTALVOLUME(SEQNR==$line);}
else {
if (SCA(SEQNR==$line) in ["100","200"]) then
        $total2=$total2+F_TOTALVOLUME(SEQNR==$line);
}
}
};
$total1~==$total2;
};
}</t>
  </si>
  <si>
    <t>{
$list_country= ["W2", "AT", "BG", "HR", "CY", "CZ", "DK", "EE", "FI", "FR", "DE", "GR", "HU", "IE", "IT", "LV", "LT", "LU", "MT", "NL", "PL", "PT", "RO", "SK", "SI", "ES", "SE", "IS", "LI", "NO", "G1"];
loop $country over $list_country {
$total1=0;
$total2=0;
loop $line over SEQNR {
	if (COUNT_AREA(SEQNR==$line)==$country) then {
if (TYP_TRNSCTN(SEQNR==$line) in ["CT0","NOTCT"]) then {$total1=$total1+F_TOTALVALUE(SEQNR==$line);}
else {
if (SCA(SEQNR==$line) in ["100","200"]) then
        $total2=$total2+F_TOTALVALUE(SEQNR==$line);
}
}
};
$total1~==$total2;
};
}</t>
  </si>
  <si>
    <t>{
$list_country= ["W2", "AT", "BG", "HR", "CY", "CZ", "DK", "EE", "FI", "FR", "DE", "GR", "HU", "IE", "IT", "LV", "LT", "LU", "MT", "NL", "PL", "PT", "RO", "SK", "SI", "ES", "SE", "IS", "LI", "NO", "G1"];
loop $country over $list_country {
$total1=0;
$total2=0;
loop $line over SEQNR {
	if (COUNT_AREA(SEQNR==$line)==$country) then {
if (TYP_TRNSCTN(SEQNR==$line) in ["CT0","NOTCT"]) then {$total1=$total1+F_FRAUDVOLUME(SEQNR==$line);}
else {
if (SCA(SEQNR==$line) in ["100","200"]) then
        $total2=$total2+F_FRAUDVOLUME(SEQNR==$line);
}
}
};
$total1~==$total2;
};
}</t>
  </si>
  <si>
    <t>{
$list_country= ["W2", "AT", "BG", "HR", "CY", "CZ", "DK", "EE", "FI", "FR", "DE", "GR", "HU", "IE", "IT", "LV", "LT", "LU", "MT", "NL", "PL", "PT", "RO", "SK", "SI", "ES", "SE", "IS", "LI", "NO", "G1"];
loop $country over $list_country {
$total1=0;
$total2=0;
loop $line over SEQNR {
	if (COUNT_AREA(SEQNR==$line)==$country) then {
if (TYP_TRNSCTN(SEQNR==$line) in ["CT0","NOTCT"]) then {$total1=$total1+F_FRAUDVALUE(SEQNR==$line);}
else {
if (SCA(SEQNR==$line) in ["100","200"]) then
        $total2=$total2+F_FRAUDVALUE(SEQNR==$line);
}
}
};
$total1~==$total2;
};
}</t>
  </si>
  <si>
    <t>{
loop $line over SEQNR{
if (RL_TRNSCTN(SEQNR==$line)=="1")  then {
TYP_TRNSCTN(SEQNR==$line) in ["EMP0","CP0","CT0","CW1"] ;
}
};
}</t>
  </si>
  <si>
    <t>{
loop $line over SEQNR{
if (RL_TRNSCTN(SEQNR==$line)=="2")  then {
TYP_TRNSCTN(SEQNR==$line) in ["DD","CP0"] ;
}
};
}</t>
  </si>
  <si>
    <t xml:space="preserve">D09 </t>
  </si>
  <si>
    <t>Extra-EU</t>
  </si>
  <si>
    <t>(changing composition) not allocated</t>
  </si>
  <si>
    <t>FPT_VAL_X</t>
  </si>
  <si>
    <t>Fraud Volume &lt; 10 000 000 000 000</t>
  </si>
  <si>
    <t>PT_VAL_X</t>
  </si>
  <si>
    <t>Total Volume &lt; 10 000 000 000 000</t>
  </si>
  <si>
    <t>FPT_VOL_X</t>
  </si>
  <si>
    <t>Fraud Value &lt; 2 147 483 647</t>
  </si>
  <si>
    <t>PT_VOL_X</t>
  </si>
  <si>
    <t>Total Value &lt; 2 147 483 647</t>
  </si>
  <si>
    <t>Number &lt; 2 147 483 647</t>
  </si>
  <si>
    <t>P_NUM_X</t>
  </si>
  <si>
    <t>{
$list_country= ["W2", "AT", "BG", "HR", "CY", "CZ", "DK", "EE", "FI", "FR", "DE", "GR", "HU", "IE", "IT", "LV", "LT", "LU", "MT", "NL", "PL", "PT", "RO", "SK", "SI", "ES", "SE", "IS", "LI", "NO", "G1"];
loop $country over $list_country {
        loop $pos_loc over $list_country  {
$total1=0;
$total2=0;
    loop $line over SEQNR {
        if (RMT_INTTN(SEQNR==$line)=="NR" and COUNT_AREA(SEQNR==$line)==$country and TRMNL_LCTN(SEQNR==$line)==$pos_loc)  then {
            if (not(SCA(SEQNR==$line)=="_X")and not(FRD_TYP(SEQNR==$line)==”_Z”))   then { 
                $total1=$total1+F_FRAUDVOLUME(SEQNR==$line);}
            else {
                if (not(CRD_FNCTN(SEQNR==$line)=="_Z")) then {
                                    $total2=$total2+F_FRAUDVOLUME(SEQNR==$line);
                }
            }
        }
    };
$total1~==$total2;
};};
}</t>
  </si>
  <si>
    <t>{
$list_country= ["W2", "AT", "BG", "HR", "CY", "CZ", "DK", "EE", "FI", "FR", "DE", "GR", "HU", "IE", "IT", "LV", "LT", "LU", "MT", "NL", "PL", "PT", "RO", "SK", "SI", "ES", "SE", "IS", "LI", "NO", "G1"];
loop $country over $list_country {
        loop $pos_loc over $list_country  {
$total1=0;
$total2=0;
    loop $line over SEQNR {
        if (RMT_INTTN(SEQNR==$line)=="NR" and COUNT_AREA(SEQNR==$line)==$country and TRMNL_LCTN(SEQNR==$line)==$pos_loc)  then {
            if (not(SCA(SEQNR==$line)=="_X")and not(FRD_TYP(SEQNR==$line)==”_Z”))  then { 
                $total1=$total1+F_FRAUDVALUE(SEQNR==$line);}
            else {
                if (not(CRD_FNCTN(SEQNR==$line)=="_Z")) then {
                                    $total2=$total2+F_FRAUDVALUE(SEQNR==$line);
                }
            }
        }
    };
$total1~==$total2;
};};
}</t>
  </si>
  <si>
    <t>FPT_VAL_0</t>
  </si>
  <si>
    <t>FPT_VOL_0</t>
  </si>
  <si>
    <t>PT_VAL_0</t>
  </si>
  <si>
    <t>PT_VOL_0</t>
  </si>
  <si>
    <t>Value must not be negative</t>
  </si>
  <si>
    <t>{
	loop $line over SEQNR {
		if ((F_FRAUDVALUE(SEQNR==$line) &lt; 0)) then {
			$Msg= "Value must not be negative";
			notify F_FRAUDVALUE(SEQNR==$line);
		}		
	};
}</t>
  </si>
  <si>
    <t>{
	loop $line over SEQNR {
		if ((F_FRAUDVOLUME(SEQNR==$line) &lt; 0)) then {
			$Msg= "Number must not be negative";
			notify F_FRAUDVOLUME(SEQNR==$line);
		}		
	};
}</t>
  </si>
  <si>
    <t>{
	loop $line over SEQNR {
		if ((F_TOTALVALUE(SEQNR==$line) &lt; 0)) then {
			$Msg= "Value must not be negative";
			notify F_TOTALVALUE(SEQNR==$line);
		}		
	};
}</t>
  </si>
  <si>
    <t>{
	loop $line over SEQNR {
		if ((F_TOTALVOLUME(SEQNR==$line) &lt; 0)) then {
			$Msg= "Number must not be negative";
			notify F_TOTALVOLUME(SEQNR==$line);
		}		
	};
}</t>
  </si>
  <si>
    <t>{
$list_country= ["W2", "AT", "BG", "HR", "CY", "CZ", "DK", "EE", "FI", "FR", "DE", "GR", "HU", "IE", "IT", "LV", "LT", "LU", "MT", "NL", "PL", "PT", "RO", "SK", "SI", "ES", "SE", "IS", "LI", "NO", "G1"];
loop $country over $list_country {
        loop $pos_loc over $list_country  {
$total1=0;
$total2=0;
    loop $line over SEQNR {
        if (RMT_INTTN(SEQNR==$line)=="NR" and COUNT_AREA(SEQNR==$line)==$country and TRMNL_LCTN(SEQNR==$line)==$pos_loc)  then {
            if (not(SCA(SEQNR==$line)=="_X")  and not(FRD_TYP(SEQNR==$line)=="_Z")) then {
                $total1=$total1+F_FRAUDVOLUME(SEQNR==$line);}
            else {
                if (not(CRD_FNCTN(SEQNR==$line)=="_Z")) then {
                                    $total2=$total2+F_FRAUDVOLUME(SEQNR==$line);
                }
            }
        }
    };
$total1~==$total2;
};};
}</t>
  </si>
  <si>
    <t>{
$list_country= ["W2", "AT", "BG", "HR", "CY", "CZ", "DK", "EE", "FI", "FR", "DE", "GR", "HU", "IE", "IT", "LV", "LT", "LU", "MT", "NL", "PL", "PT", "RO", "SK", "SI", "ES", "SE", "IS", "LI", "NO", "G1"];
loop $country over $list_country {
        loop $pos_loc over $list_country  {
$total1=0;
$total2=0;
    loop $line over SEQNR {
        if (RMT_INTTN(SEQNR==$line)=="NR" and COUNT_AREA(SEQNR==$line)==$country and TRMNL_LCTN(SEQNR==$line)==$pos_loc)  then {
            if (not(SCA(SEQNR==$line)=="_X")  and not(FRD_TYP(SEQNR==$line)=="_Z")) then { 
                $total1=$total1+F_FRAUDVALUE(SEQNR==$line);}
            else {
                if (not(CRD_FNCTN(SEQNR==$line)=="_Z")) then {
                                    $total2=$total2+F_FRAUDVALUE(SEQNR==$line);
                }
            }
        }
    };
$total1~==$total2;
};};
}</t>
  </si>
  <si>
    <t>if (INTTN_CHNNL=="2000" ) then [;1;;NOT__T;;NOT_X;]</t>
  </si>
  <si>
    <t>{
loop $line over SEQNR{
if (INTTN_CHNNL(SEQNR==$line)=="2000") then {
not(SCA(SEQNR==$line)=="_X") and not(RMT_INTTN(SEQNR==$line)=="_T") ;
}
};
}</t>
  </si>
  <si>
    <t>{
loop $line over SEQNR{
if (SCA(SEQNR==$line)=="_X" and INTTN_CHNNL(SEQNR==$line)=="2000") then { 
PYMNT_SCHM(SEQNR==$line)=="PCS_ALL" and (RMT_INTTN(SEQNR==$line)=="R" or RMT_INTTN(SEQNR==$line)=="NR") and CRD_FNCTN(SEQNR==$line) in ["11","12","13"] and FRD_TYP(SEQNR==$line)=="_Z" ;
}
};
}</t>
  </si>
  <si>
    <t>_if (SCA=="_X" and INTTN_CHNNL=="2000") then [;;;NR/R;PCS_ALL;11/12/13;;_Z]_</t>
  </si>
  <si>
    <t>{
$list_country= ["W2", "AT", "BG", "HR", "CY", "CZ", "DK", "EE", "FI", "FR", "DE", "GR", "HU", "IE", "IT", "LV", "LT", "LU", "MT", "NL", "PL", "PT", "RO", "SK", "SI", "ES", "SE", "IS", "LI", "NO", "G1"];
loop $country over $list_country {
        loop $pos_loc over $list_country  {
$total1=0;
$total2=0;
    loop $line over SEQNR {
        if (RMT_INTTN(SEQNR==$line)=="R" and COUNT_AREA(SEQNR==$line)==$country and TRMNL_LCTN(SEQNR==$line)==$pos_loc)  then {
             if (not(SCA(SEQNR==$line)=="_X")  and not(FRD_TYP(SEQNR==$line)=="_Z")) then { 
                $total1=$total1+F_FRAUDVOLUME(SEQNR==$line);}
            else {
                if (not(CRD_FNCTN(SEQNR==$line)=="_Z")) then {
                                    $total2=$total2+F_FRAUDVOLUME(SEQNR==$line);
                }
            }
        }
    };
$total1~==$total2;
};};
}</t>
  </si>
  <si>
    <t>{
$list_country= ["W2", "AT", "BG", "HR", "CY", "CZ", "DK", "EE", "FI", "FR", "DE", "GR", "HU", "IE", "IT", "LV", "LT", "LU", "MT", "NL", "PL", "PT", "RO", "SK", "SI", "ES", "SE", "IS", "LI", "NO", "G1"];
loop $country over $list_country {
        loop $pos_loc over $list_country  {
$total1=0;
$total2=0;
    loop $line over SEQNR {
        if (RMT_INTTN(SEQNR==$line)=="R" and COUNT_AREA(SEQNR==$line)==$country and TRMNL_LCTN(SEQNR==$line)==$pos_loc)  then {
             if (not(SCA(SEQNR==$line)=="_X")  and not(FRD_TYP(SEQNR==$line)=="_Z")) then { 
                $total1=$total1+F_FRAUDVALUE(SEQNR==$line);}
            else {
                if (not(CRD_FNCTN(SEQNR==$line)=="_Z")) then {
                                    $total2=$total2+F_FRAUDVALUE(SEQNR==$line);
                }
            }
        }
    };
$total1~==$total2;
};};
}</t>
  </si>
  <si>
    <t>PCP acquirers: Card payments using cards (including fraud data, transactions received)</t>
  </si>
  <si>
    <t>PCP acquirers: Card payments  using cards (including fraud data, transactions received)</t>
  </si>
  <si>
    <t>Tables 4b, 5b - Card payments using cards (including fraud data, transactions received)</t>
  </si>
  <si>
    <t xml:space="preserve">   Cards with a contactless payment function</t>
  </si>
  <si>
    <t>table 2</t>
  </si>
  <si>
    <t>Cards with a combined debit, cash and e-money function</t>
  </si>
  <si>
    <t>Total number of cards (irrespective of the number of functions on the card)</t>
  </si>
  <si>
    <t>Cards that give access to e-money stored on an e-money account </t>
  </si>
  <si>
    <t>Cards which give access to e-money stored on e-money accounts</t>
  </si>
  <si>
    <t xml:space="preserve">Cards on which e-money can be stored directly </t>
  </si>
  <si>
    <t>Cards with an e-money function</t>
  </si>
  <si>
    <t>Debit card
Delayed debit card
Credit card</t>
  </si>
  <si>
    <t>Debit card / delayed debit card / credit card</t>
  </si>
  <si>
    <t xml:space="preserve">of which: </t>
  </si>
  <si>
    <t>Cards with a payment function (except cards with an e-money function only)</t>
  </si>
  <si>
    <t>Cards with a cash function</t>
  </si>
  <si>
    <t>Cards issued by resident PSPs</t>
  </si>
  <si>
    <t>PCN: number of cards issued by resident PSPs by card function and scheme</t>
  </si>
  <si>
    <t>Payment card function</t>
  </si>
  <si>
    <t>E-money card terminals</t>
  </si>
  <si>
    <t>table 3</t>
  </si>
  <si>
    <t>POS terminals</t>
  </si>
  <si>
    <t>ATM  </t>
  </si>
  <si>
    <t xml:space="preserve">ATMs </t>
  </si>
  <si>
    <t>Terminals provided by resident PSPs</t>
  </si>
  <si>
    <t>Terminal function</t>
  </si>
  <si>
    <t>Terminal location</t>
  </si>
  <si>
    <t>PTN: number of terminals provided by resident PSPs by terminal type and function</t>
  </si>
  <si>
    <t>ALL functions</t>
  </si>
  <si>
    <t>TRMNL_FNCTN</t>
  </si>
  <si>
    <t>Cards with a contactless payment function</t>
  </si>
  <si>
    <t>Cards with a payment function</t>
  </si>
  <si>
    <t>Table 2: Card functions : cards issued by resident PSPs</t>
  </si>
  <si>
    <t>ATMs</t>
  </si>
  <si>
    <t>Table 3: Card accepting devices</t>
  </si>
  <si>
    <t>Terminal function (TRMNL_FNCTN)</t>
  </si>
  <si>
    <t>Cash withdrawal function</t>
  </si>
  <si>
    <t>Credit transfer function</t>
  </si>
  <si>
    <t>Accepting contactless transactions</t>
  </si>
  <si>
    <t>Accepting e-money cards</t>
  </si>
  <si>
    <t>Card loading or unloading</t>
  </si>
  <si>
    <t>PCN</t>
  </si>
  <si>
    <t>Table 2 -Number of cards issued by resident PSPs by card function and scheme</t>
  </si>
  <si>
    <t>PTN</t>
  </si>
  <si>
    <t>Table 3 - Number of terminals provided by resident PSPs by terminal type and function</t>
  </si>
  <si>
    <t>if (PYMNT_SCHM=="PCS_ALL) then [;]</t>
  </si>
  <si>
    <t>GE_03A</t>
  </si>
  <si>
    <t>F_TOTALVOLUME : total number of cards (with a combined debit, cash and e-money function)</t>
  </si>
  <si>
    <t>{
$total1=0;
$total2=0;
loop $line over SEQNR {
        if (CRD_FNCTN(SEQNR==$line)=="2") then 
        {$total1=$total1+F_TOTALVOLUME(SEQNR==$line);}
        if (CRD_FNCTN(SEQNR==$line)=="_T") then  {
        $total2=$total2+F_TOTALVOLUME(SEQNR==$line);
}
};
$total1~&lt;=$total2;
}</t>
  </si>
  <si>
    <t>GE_04A</t>
  </si>
  <si>
    <t>F_TOTALVOLUME : total number of cards (contactless payment function)</t>
  </si>
  <si>
    <t>{
$total1=0;
$total2=0;
loop $line over SEQNR {
        if (CRD_FNCTN(SEQNR==$line)=="5") then 
        {$total1=$total1+F_TOTALVOLUME(SEQNR==$line);}
         {
        if (CRD_FNCTN(SEQNR==$line)=="_T") then 
        $total2=$total2+F_TOTALVOLUME(SEQNR==$line);
}
};
$total1~&lt;=$total2;
}</t>
  </si>
  <si>
    <t>GE_08A</t>
  </si>
  <si>
    <t>F_TOTALVOLUME : cards with a payment function - debit cards</t>
  </si>
  <si>
    <t>{
$total1=0;
$total2=0;
loop $line over SEQNR {
        if (CRD_FNCTN(SEQNR==$line)=="11" and PYMNT_SCHM(SEQNR==$line)=="PCS_ALL") then 
        {$total1=$total1+F_TOTALVOLUME(SEQNR==$line);}
         {
        if (CRD_FNCTN(SEQNR==$line)=="1") then 
        $total2=$total2+F_TOTALVOLUME(SEQNR==$line);
}
};
$total1~&lt;=$total2;
}</t>
  </si>
  <si>
    <t>GE_08AA</t>
  </si>
  <si>
    <t>F_TOTALVOLUME : cards with a payment function - delayed debit</t>
  </si>
  <si>
    <t>{
$total1=0;
$total2=0;
loop $line over SEQNR {
        if (CRD_FNCTN(SEQNR==$line)=="12" and PYMNT_SCHM(SEQNR==$line)=="PCS_ALL") then 
        {$total1=$total1+F_TOTALVOLUME(SEQNR==$line);}
         {
        if (CRD_FNCTN(SEQNR==$line)=="1") then 
        $total2=$total2+F_TOTALVOLUME(SEQNR==$line);
}
};
$total1~&lt;=$total2;
}</t>
  </si>
  <si>
    <t>GE_08AB</t>
  </si>
  <si>
    <t>F_TOTALVOLUME : cards with a payment function - credit cards</t>
  </si>
  <si>
    <t>{
$total1=0;
$total2=0;
loop $line over SEQNR {
        if (CRD_FNCTN(SEQNR==$line)=="13" and PYMNT_SCHM(SEQNR==$line)=="PCS_ALL") then 
        {$total1=$total1+F_TOTALVOLUME(SEQNR==$line);}
         {
        if (CRD_FNCTN(SEQNR==$line)=="1") then 
        $total2=$total2+F_TOTALVOLUME(SEQNR==$line);
}
};
$total1~&lt;=$total2;
}</t>
  </si>
  <si>
    <t>GE_08AC</t>
  </si>
  <si>
    <t>F_TOTALVOLUME : cards with a payment function - total</t>
  </si>
  <si>
    <t>{
$total1=0;
$total2=0;
loop $line over SEQNR {
        if (CRD_FNCTN(SEQNR==$line) in ["11","12","13"] and PYMNT_SCHM(SEQNR==$line)=="PCS_ALL") then 
        {$total1=$total1+F_TOTALVOLUME(SEQNR==$line);}
         {
        if (CRD_FNCTN(SEQNR==$line)=="1") then 
        $total2=$total2+F_TOTALVOLUME(SEQNR==$line);
}
};
$total1~&gt;=$total2;
}</t>
  </si>
  <si>
    <t>GE_09A</t>
  </si>
  <si>
    <t>F_TOTALVOLUME : total number of cards (with payment function)</t>
  </si>
  <si>
    <t>{
$total1=0;
$total2=0;
loop $line over SEQNR {
                 if (PYMNT_SCHM(SEQNR==$line)=="PCS_ALL") then {
                        if (CRD_FNCTN(SEQNR==$line)=="1") then 
                                {$total1=$total1+F_TOTALVOLUME(SEQNR==$line);}
                else {
                if (CRD_FNCTN(SEQNR==$line)=="_T") then 
                        {$total2=$total2+F_TOTALVOLUME(SEQNR==$line);}
                }
}
};
$total1~&lt;=$total2;
}</t>
  </si>
  <si>
    <t>GE_09AA</t>
  </si>
  <si>
    <t>F_TOTALVOLUME : total number of cards (with cash function)</t>
  </si>
  <si>
    <t>{
$total1=0;
$total2=0;
loop $line over SEQNR {
                 if (PYMNT_SCHM(SEQNR==$line)=="PCS_ALL") then {
                        if (CRD_FNCTN(SEQNR==$line)=="3") then 
                                {$total1=$total1+F_TOTALVOLUME(SEQNR==$line);}
                else {
                if (CRD_FNCTN(SEQNR==$line)=="_T") then 
                        {$total2=$total2+F_TOTALVOLUME(SEQNR==$line);}
                }
}
};
$total1~&lt;=$total2;
}</t>
  </si>
  <si>
    <t>GE_09AB</t>
  </si>
  <si>
    <t>F_TOTALVOLUME : total number of cards (on which e-money can be stored directly and which give access to e-money stored on e-money accounts)</t>
  </si>
  <si>
    <t>{
$total1=0;
$total2=0;
loop $line over SEQNR {
                 if (PYMNT_SCHM(SEQNR==$line)=="PCS_ALL") then {
                        if (CRD_FNCTN(SEQNR==$line) in ["41","42"]) then 
                                {$total1=$total1+F_TOTALVOLUME(SEQNR==$line);}
                else {
                if (CRD_FNCTN(SEQNR==$line)=="_T") then 
                        {$total2=$total2+F_TOTALVOLUME(SEQNR==$line);}
                }
}
};
$total1~&lt;=$total2;
}</t>
  </si>
  <si>
    <t>GE_09AC</t>
  </si>
  <si>
    <t>F_TOTALVOLUME : total number of cards (total)</t>
  </si>
  <si>
    <t>{
$total1=0;
$total2=0;
loop $line over SEQNR {
                 if (PYMNT_SCHM(SEQNR==$line)=="PCS_ALL") then {
                        if (CRD_FNCTN(SEQNR==$line) in ["1","3","41","42"]) then 
                                {$total1=$total1+F_TOTALVOLUME(SEQNR==$line);}
                else {
                if (CRD_FNCTN(SEQNR==$line)=="_T") then 
                        {$total2=$total2+F_TOTALVOLUME(SEQNR==$line);}
                }
}
};
$total1~&gt;=$total2;
}</t>
  </si>
  <si>
    <t>VAL_02A</t>
  </si>
  <si>
    <t>F_TOTALVOLUME : cards with cash function</t>
  </si>
  <si>
    <t>{
$total1=0;
$total2=0;
loop $line over SEQNR {
        if (CRD_FNCTN(SEQNR==$line)=="2") then 
        {$total1=$total1+F_TOTALVOLUME(SEQNR==$line);}
         {
        if (CRD_FNCTN(SEQNR==$line)=="3") then 
        $total2=$total2+F_TOTALVOLUME(SEQNR==$line);
}
};
$total1~&lt;=$total2;
}</t>
  </si>
  <si>
    <t>VAL_03A</t>
  </si>
  <si>
    <t>{
$total1=0;
$total2=0;
loop $line over SEQNR {
        if (CRD_FNCTN(SEQNR==$line)=="2") then 
        {$total1=$total1+F_TOTALVOLUME(SEQNR==$line);}
         {
        if ((CRD_FNCTN(SEQNR==$line)=="11")  and (PYMNT_SCHM(SEQNR==$line) == "PCS_ALL")) then 
        $total2=$total2+F_TOTALVOLUME(SEQNR==$line);
}
};
$total1~&lt;=$total2;
}</t>
  </si>
  <si>
    <t>VAL_04A</t>
  </si>
  <si>
    <t>F_TOTALVOLUME : cards on which e-money can be stored directly and which give access to e-money stored on e-money account</t>
  </si>
  <si>
    <t>{
$total1=0;
$total2=0;
loop $line over SEQNR {
        if (CRD_FNCTN(SEQNR==$line)=="2") then 
        {$total1=$total1+F_TOTALVOLUME(SEQNR==$line);}
         {
        if (CRD_FNCTN(SEQNR==$line) in ["41","42"]) then 
        $total2=$total2+F_TOTALVOLUME(SEQNR==$line);
}
};
$total1~&lt;=$total2;
}</t>
  </si>
  <si>
    <t>if (INTTN_CHNNL=="2222") then [;;_T]</t>
  </si>
  <si>
    <t>{
loop $line over SEQNR{
if (INTTN_CHNNL(SEQNR==$line)=="2222") then {
TRMNL_FNCTN(SEQNR==$line)=="_T"
 ;
}
};
}</t>
  </si>
  <si>
    <t>{
loop $line over SEQNR{
if (INTTN_CHNNL(SEQNR==$line)=="2221") then {
TRMNL_FNCTN(SEQNR==$line)=="_T"
 ;
}
};
}</t>
  </si>
  <si>
    <t>if (INTTN_CHNNL=="2221") then [;;_T]</t>
  </si>
  <si>
    <t>if (INTTN_CHNNL=="2224") then [;;_T]</t>
  </si>
  <si>
    <t>{
loop $line over SEQNR{
if (INTTN_CHNNL(SEQNR==$line)=="2224") then {
TRMNL_FNCTN(SEQNR==$line)=="_T"
 ;
}
};
}</t>
  </si>
  <si>
    <t>{
$list_country= ["W2", "AT", "BG", "HR", "CY", "CZ", "DK", "EE", "FI", "FR", "DE", "GR", "HU", "IE", "IT", "LV", "LT", "LU", "MT", "NL", "PL", "PT", "RO", "SK", "SI", "ES", "SE", "IS", "LI", "NO", "G1"];
loop $country over $list_country {
        loop $pos_loc over $list_country  {
$total1=0;
$total2=0;
    loop $line over SEQNR {
        if (RMT_INTTN(SEQNR==$line)=="R" and COUNT_AREA(SEQNR==$line)==$country and TRMNL_LCTN(SEQNR==$line)==$pos_loc)  then {
                if (not(SCA(SEQNR==$line)=="_X")  and not(FRD_TYP(SEQNR==$line)=="_Z")) then { 
                $total1=$total1+F_FRAUDVOLUME(SEQNR==$line);}
            else {
                if (not(CRD_FNCTN(SEQNR==$line)=="_Z")) then {
                                    $total2=$total2+F_FRAUDVOLUME(SEQNR==$line);
                }
            }
        }
    };
$total1~==$total2;
};};
}</t>
  </si>
  <si>
    <t>{
$list_country= ["W2", "AT", "BG", "HR", "CY", "CZ", "DK", "EE", "FI", "FR", "DE", "GR", "HU", "IE", "IT", "LV", "LT", "LU", "MT", "NL", "PL", "PT", "RO", "SK", "SI", "ES", "SE", "IS", "LI", "NO", "G1"];
loop $country over $list_country {
        loop $pos_loc over $list_country  {
$total1=0;
$total2=0;
    loop $line over SEQNR {
        if (RMT_INTTN(SEQNR==$line)=="R" and COUNT_AREA(SEQNR==$line)==$country and TRMNL_LCTN(SEQNR==$line)==$pos_loc)  then {
                if (not(SCA(SEQNR==$line)=="_X")  and not(FRD_TYP(SEQNR==$line)=="_Z")) then {  
                $total1=$total1+F_FRAUDVALUE(SEQNR==$line);}
            else {
                if (not(CRD_FNCTN(SEQNR==$line)=="_Z")) then {
                                    $total2=$total2+F_FRAUDVALUE(SEQNR==$line);
                }
            }
        }
    };
$total1~==$total2;
};};
}</t>
  </si>
  <si>
    <t>TABLE_1_ELMI : Institutions offering payment services to non-monetary financial institutions (Electronic Money Institutions)</t>
  </si>
  <si>
    <t>TABLE_1_PI : Institutions offering payment services to non-monetary financial institutions (Payment Institutions)</t>
  </si>
  <si>
    <t>TABLE_1_POGI : Institutions offering payment services to non-monetary financial institutions (Post Office Giro Institutions)</t>
  </si>
  <si>
    <t>Addition of validation rule 'RL_TRNSCT_NE_1' in PDD</t>
  </si>
  <si>
    <t>RL_TRNSCT_NE_1</t>
  </si>
  <si>
    <t>RL_TRNSCTN cannot be 1 for this table</t>
  </si>
  <si>
    <t>{
        loop $line over SEQNR {
                if (RL_TRNSCTN(SEQNR==$line) == "1") then {
false;                
                        }
};
}</t>
  </si>
  <si>
    <t>{
loop $line over SEQNR{
if (PYMNT_SCHM(SEQNR==$line)=="PCS_ALL") then {
CRD_FNCTN(SEQNR==$line) in ["1","2","3","5","41","42","11","12","13","_T"] ;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</si>
</sst>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5" x14ac:knownFonts="1">
    <font>
      <sz val="11"/>
      <color theme="1"/>
      <name val="Calibri"/>
      <family val="2"/>
      <scheme val="minor"/>
    </font>
    <font>
      <sz val="11"/>
      <color theme="1"/>
      <name val="Calibri"/>
      <family val="2"/>
      <scheme val="minor"/>
    </font>
    <font>
      <sz val="10"/>
      <name val="Times New Roman"/>
      <family val="1"/>
    </font>
    <font>
      <i/>
      <sz val="11"/>
      <name val="Calibri"/>
      <family val="2"/>
      <scheme val="minor"/>
    </font>
    <font>
      <sz val="11"/>
      <name val="Calibri"/>
      <family val="2"/>
      <scheme val="minor"/>
    </font>
    <font>
      <i/>
      <sz val="11"/>
      <color theme="1"/>
      <name val="Calibri"/>
      <family val="2"/>
      <scheme val="minor"/>
    </font>
    <font>
      <sz val="10"/>
      <name val="Arial"/>
      <family val="2"/>
    </font>
    <font>
      <sz val="10"/>
      <color theme="1"/>
      <name val="Calibri"/>
      <family val="2"/>
      <scheme val="minor"/>
    </font>
    <font>
      <sz val="18"/>
      <color theme="3"/>
      <name val="Calibri"/>
      <family val="2"/>
      <scheme val="minor"/>
    </font>
    <font>
      <sz val="12"/>
      <name val="Arial"/>
      <family val="2"/>
    </font>
    <font>
      <b/>
      <sz val="14"/>
      <name val="Calibri"/>
      <family val="2"/>
      <scheme val="minor"/>
    </font>
    <font>
      <b/>
      <sz val="10"/>
      <name val="Arial"/>
      <family val="2"/>
    </font>
    <font>
      <i/>
      <sz val="10"/>
      <name val="Arial"/>
      <family val="2"/>
    </font>
    <font>
      <sz val="10"/>
      <color rgb="FF00B050"/>
      <name val="Times New Roman"/>
      <family val="1"/>
    </font>
    <font>
      <vertAlign val="superscript"/>
      <sz val="10"/>
      <name val="Arial"/>
      <family val="2"/>
    </font>
    <font>
      <strike/>
      <sz val="10"/>
      <name val="Times New Roman"/>
      <family val="1"/>
    </font>
    <font>
      <i/>
      <sz val="10"/>
      <name val="Cambria"/>
      <family val="1"/>
    </font>
    <font>
      <sz val="10"/>
      <name val="Cambria"/>
      <family val="1"/>
    </font>
    <font>
      <b/>
      <sz val="16"/>
      <color rgb="FF000000"/>
      <name val="Calibri"/>
      <family val="2"/>
    </font>
    <font>
      <b/>
      <sz val="16"/>
      <color theme="1"/>
      <name val="Calibri"/>
      <family val="2"/>
    </font>
    <font>
      <sz val="11"/>
      <name val="Arial"/>
      <family val="2"/>
    </font>
    <font>
      <b/>
      <sz val="16"/>
      <color theme="1"/>
      <name val="Calibri"/>
      <family val="2"/>
      <scheme val="minor"/>
    </font>
    <font>
      <b/>
      <sz val="11"/>
      <color theme="1"/>
      <name val="Calibri"/>
      <family val="2"/>
    </font>
    <font>
      <sz val="11"/>
      <color theme="1"/>
      <name val="Calibri"/>
      <family val="2"/>
    </font>
    <font>
      <sz val="11"/>
      <color indexed="8"/>
      <name val="Calibri"/>
      <family val="2"/>
      <scheme val="minor"/>
    </font>
    <font>
      <sz val="11"/>
      <name val="Calibri"/>
      <family val="2"/>
    </font>
    <font>
      <b/>
      <sz val="11"/>
      <color theme="1"/>
      <name val="Arial"/>
      <family val="2"/>
    </font>
    <font>
      <sz val="8"/>
      <color rgb="FF000000"/>
      <name val="Times New Roman"/>
      <family val="1"/>
    </font>
    <font>
      <sz val="8"/>
      <name val="Times New Roman"/>
      <family val="1"/>
    </font>
    <font>
      <sz val="11"/>
      <color rgb="FF000000"/>
      <name val="Calibri"/>
      <family val="2"/>
      <scheme val="minor"/>
    </font>
    <font>
      <sz val="10"/>
      <color rgb="FF000000"/>
      <name val="Times New Roman"/>
      <family val="1"/>
    </font>
    <font>
      <b/>
      <u/>
      <sz val="12"/>
      <name val="Arial"/>
      <family val="2"/>
    </font>
    <font>
      <sz val="10"/>
      <color theme="1"/>
      <name val="Cambria"/>
      <family val="1"/>
    </font>
    <font>
      <sz val="11"/>
      <color rgb="FFFF0000"/>
      <name val="Calibri"/>
      <family val="2"/>
      <scheme val="minor"/>
    </font>
    <font>
      <sz val="10"/>
      <color theme="9"/>
      <name val="Times New Roman"/>
      <family val="1"/>
    </font>
    <font>
      <b/>
      <sz val="10"/>
      <color theme="1"/>
      <name val="Arial"/>
      <family val="2"/>
    </font>
    <font>
      <sz val="8"/>
      <name val="Calibri"/>
      <family val="2"/>
      <scheme val="minor"/>
    </font>
    <font>
      <b/>
      <sz val="10"/>
      <name val="Times New Roman"/>
      <family val="1"/>
    </font>
    <font>
      <b/>
      <sz val="22"/>
      <name val="Calibri"/>
      <family val="2"/>
      <scheme val="minor"/>
    </font>
    <font>
      <b/>
      <sz val="22"/>
      <color theme="0" tint="-0.499984740745262"/>
      <name val="Calibri"/>
      <family val="2"/>
      <scheme val="minor"/>
    </font>
    <font>
      <b/>
      <sz val="22"/>
      <color rgb="FF00B050"/>
      <name val="Calibri"/>
      <family val="2"/>
      <scheme val="minor"/>
    </font>
    <font>
      <b/>
      <sz val="22"/>
      <color rgb="FF0070C0"/>
      <name val="Calibri"/>
      <family val="2"/>
      <scheme val="minor"/>
    </font>
    <font>
      <sz val="11"/>
      <color rgb="FFFFC000"/>
      <name val="Calibri"/>
      <family val="2"/>
      <scheme val="minor"/>
    </font>
    <font>
      <b/>
      <sz val="22"/>
      <color rgb="FFFFC000"/>
      <name val="Calibri"/>
      <family val="2"/>
      <scheme val="minor"/>
    </font>
    <font>
      <u/>
      <sz val="11"/>
      <color theme="10"/>
      <name val="Calibri"/>
      <family val="2"/>
      <scheme val="minor"/>
    </font>
    <font>
      <b/>
      <sz val="16"/>
      <name val="Arial"/>
      <family val="2"/>
    </font>
    <font>
      <i/>
      <sz val="11"/>
      <color theme="10"/>
      <name val="Calibri"/>
      <family val="2"/>
      <scheme val="minor"/>
    </font>
    <font>
      <i/>
      <sz val="10"/>
      <name val="Times New Roman"/>
      <family val="1"/>
    </font>
    <font>
      <b/>
      <sz val="11"/>
      <color theme="1"/>
      <name val="Calibri"/>
      <family val="2"/>
      <scheme val="minor"/>
    </font>
    <font>
      <sz val="10"/>
      <name val="Times New Roman"/>
      <family val="1"/>
    </font>
    <font>
      <b/>
      <i/>
      <u/>
      <sz val="11"/>
      <color theme="1"/>
      <name val="Calibri"/>
      <family val="2"/>
      <scheme val="minor"/>
    </font>
    <font>
      <b/>
      <i/>
      <sz val="11"/>
      <color theme="1"/>
      <name val="Calibri"/>
      <family val="2"/>
      <scheme val="minor"/>
    </font>
    <font>
      <b/>
      <i/>
      <sz val="14"/>
      <color theme="1"/>
      <name val="Calibri"/>
      <family val="2"/>
      <scheme val="minor"/>
    </font>
    <font>
      <b/>
      <sz val="14"/>
      <color theme="1"/>
      <name val="Calibri"/>
      <family val="2"/>
      <scheme val="minor"/>
    </font>
    <font>
      <sz val="10"/>
      <name val="Calibri"/>
      <family val="2"/>
      <scheme val="minor"/>
    </font>
    <font>
      <b/>
      <sz val="10"/>
      <name val="Calibri"/>
      <family val="2"/>
      <scheme val="minor"/>
    </font>
    <font>
      <b/>
      <sz val="10"/>
      <color theme="1"/>
      <name val="Calibri"/>
      <family val="2"/>
      <scheme val="minor"/>
    </font>
    <font>
      <i/>
      <sz val="10"/>
      <color theme="1"/>
      <name val="Calibri"/>
      <family val="2"/>
      <scheme val="minor"/>
    </font>
    <font>
      <i/>
      <vertAlign val="superscript"/>
      <sz val="11"/>
      <color theme="1"/>
      <name val="Calibri"/>
      <family val="2"/>
      <scheme val="minor"/>
    </font>
    <font>
      <b/>
      <sz val="11"/>
      <name val="Calibri"/>
      <family val="2"/>
      <scheme val="minor"/>
    </font>
    <font>
      <b/>
      <u/>
      <sz val="11"/>
      <name val="Calibri"/>
      <family val="2"/>
      <scheme val="minor"/>
    </font>
    <font>
      <b/>
      <u/>
      <sz val="14"/>
      <name val="Calibri"/>
      <family val="2"/>
      <scheme val="minor"/>
    </font>
    <font>
      <b/>
      <u/>
      <sz val="12"/>
      <name val="Calibri"/>
      <family val="2"/>
      <scheme val="minor"/>
    </font>
    <font>
      <b/>
      <u/>
      <sz val="12"/>
      <color theme="1"/>
      <name val="Calibri"/>
      <family val="2"/>
      <scheme val="minor"/>
    </font>
    <font>
      <sz val="10"/>
      <color rgb="FFFF0000"/>
      <name val="Calibri"/>
      <family val="2"/>
      <scheme val="minor"/>
    </font>
    <font>
      <i/>
      <vertAlign val="superscript"/>
      <sz val="10"/>
      <color theme="1"/>
      <name val="Calibri"/>
      <family val="2"/>
      <scheme val="minor"/>
    </font>
    <font>
      <i/>
      <sz val="10"/>
      <name val="Calibri"/>
      <family val="2"/>
      <scheme val="minor"/>
    </font>
    <font>
      <i/>
      <vertAlign val="superscript"/>
      <sz val="10"/>
      <name val="Calibri"/>
      <family val="2"/>
      <scheme val="minor"/>
    </font>
    <font>
      <b/>
      <sz val="10"/>
      <color rgb="FFFF0000"/>
      <name val="Arial"/>
      <family val="2"/>
    </font>
    <font>
      <b/>
      <sz val="10"/>
      <color theme="4"/>
      <name val="Arial"/>
      <family val="2"/>
    </font>
    <font>
      <b/>
      <sz val="22"/>
      <name val="Times New Roman"/>
      <family val="1"/>
    </font>
    <font>
      <strike/>
      <sz val="10"/>
      <name val="Calibri"/>
      <family val="2"/>
      <scheme val="minor"/>
    </font>
    <font>
      <i/>
      <strike/>
      <sz val="10"/>
      <name val="Calibri"/>
      <family val="2"/>
      <scheme val="minor"/>
    </font>
    <font>
      <sz val="11"/>
      <color rgb="FF000000"/>
      <name val="Calibri"/>
      <family val="2"/>
    </font>
    <font>
      <i/>
      <sz val="10"/>
      <color rgb="FFFF0000"/>
      <name val="Times New Roman"/>
      <family val="1"/>
    </font>
  </fonts>
  <fills count="19">
    <fill>
      <patternFill patternType="none"/>
    </fill>
    <fill>
      <patternFill patternType="gray125"/>
    </fill>
    <fill>
      <patternFill patternType="solid">
        <fgColor rgb="FFFF000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1"/>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8" tint="0.59999389629810485"/>
        <bgColor indexed="64"/>
      </patternFill>
    </fill>
    <fill>
      <patternFill patternType="solid">
        <fgColor theme="7" tint="0.39997558519241921"/>
        <bgColor indexed="64"/>
      </patternFill>
    </fill>
  </fills>
  <borders count="10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style="dotted">
        <color indexed="64"/>
      </right>
      <top style="dotted">
        <color indexed="64"/>
      </top>
      <bottom style="dotted">
        <color indexed="64"/>
      </bottom>
      <diagonal/>
    </border>
    <border>
      <left/>
      <right style="medium">
        <color indexed="64"/>
      </right>
      <top/>
      <bottom/>
      <diagonal/>
    </border>
    <border>
      <left/>
      <right/>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medium">
        <color indexed="64"/>
      </bottom>
      <diagonal/>
    </border>
    <border>
      <left style="dotted">
        <color indexed="64"/>
      </left>
      <right style="medium">
        <color indexed="64"/>
      </right>
      <top/>
      <bottom style="dotted">
        <color indexed="64"/>
      </bottom>
      <diagonal/>
    </border>
    <border>
      <left style="thin">
        <color indexed="64"/>
      </left>
      <right style="thin">
        <color indexed="64"/>
      </right>
      <top/>
      <bottom style="thin">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dotted">
        <color indexed="64"/>
      </left>
      <right style="dotted">
        <color indexed="64"/>
      </right>
      <top style="medium">
        <color indexed="64"/>
      </top>
      <bottom style="dotted">
        <color indexed="64"/>
      </bottom>
      <diagonal/>
    </border>
    <border>
      <left/>
      <right style="dotted">
        <color indexed="64"/>
      </right>
      <top style="medium">
        <color indexed="64"/>
      </top>
      <bottom style="dotted">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dotted">
        <color indexed="64"/>
      </left>
      <right style="medium">
        <color indexed="64"/>
      </right>
      <top style="medium">
        <color indexed="64"/>
      </top>
      <bottom style="dotted">
        <color indexed="64"/>
      </bottom>
      <diagonal/>
    </border>
    <border>
      <left/>
      <right style="medium">
        <color indexed="64"/>
      </right>
      <top style="dotted">
        <color indexed="64"/>
      </top>
      <bottom/>
      <diagonal/>
    </border>
    <border>
      <left style="thin">
        <color indexed="64"/>
      </left>
      <right style="dotted">
        <color indexed="64"/>
      </right>
      <top style="medium">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dotted">
        <color indexed="64"/>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dotted">
        <color indexed="64"/>
      </right>
      <top/>
      <bottom style="dotted">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diagonal/>
    </border>
    <border>
      <left style="medium">
        <color rgb="FFFF0000"/>
      </left>
      <right style="dotted">
        <color indexed="64"/>
      </right>
      <top style="medium">
        <color rgb="FFFF0000"/>
      </top>
      <bottom style="dotted">
        <color indexed="64"/>
      </bottom>
      <diagonal/>
    </border>
    <border>
      <left style="dotted">
        <color indexed="64"/>
      </left>
      <right style="dotted">
        <color indexed="64"/>
      </right>
      <top style="medium">
        <color rgb="FFFF0000"/>
      </top>
      <bottom style="dotted">
        <color indexed="64"/>
      </bottom>
      <diagonal/>
    </border>
    <border>
      <left style="dotted">
        <color indexed="64"/>
      </left>
      <right style="medium">
        <color rgb="FFFF0000"/>
      </right>
      <top style="medium">
        <color rgb="FFFF0000"/>
      </top>
      <bottom style="dotted">
        <color indexed="64"/>
      </bottom>
      <diagonal/>
    </border>
    <border>
      <left style="medium">
        <color rgb="FFFF0000"/>
      </left>
      <right style="dotted">
        <color indexed="64"/>
      </right>
      <top style="dotted">
        <color indexed="64"/>
      </top>
      <bottom style="dotted">
        <color indexed="64"/>
      </bottom>
      <diagonal/>
    </border>
    <border>
      <left style="dotted">
        <color indexed="64"/>
      </left>
      <right style="medium">
        <color rgb="FFFF0000"/>
      </right>
      <top style="dotted">
        <color indexed="64"/>
      </top>
      <bottom style="dotted">
        <color indexed="64"/>
      </bottom>
      <diagonal/>
    </border>
    <border>
      <left style="medium">
        <color rgb="FFFF0000"/>
      </left>
      <right style="dotted">
        <color indexed="64"/>
      </right>
      <top style="dotted">
        <color indexed="64"/>
      </top>
      <bottom style="medium">
        <color rgb="FFFF0000"/>
      </bottom>
      <diagonal/>
    </border>
    <border>
      <left style="dotted">
        <color indexed="64"/>
      </left>
      <right style="dotted">
        <color indexed="64"/>
      </right>
      <top style="dotted">
        <color indexed="64"/>
      </top>
      <bottom style="medium">
        <color rgb="FFFF0000"/>
      </bottom>
      <diagonal/>
    </border>
    <border>
      <left style="dotted">
        <color indexed="64"/>
      </left>
      <right style="medium">
        <color rgb="FFFF0000"/>
      </right>
      <top style="dotted">
        <color indexed="64"/>
      </top>
      <bottom style="medium">
        <color rgb="FFFF0000"/>
      </bottom>
      <diagonal/>
    </border>
    <border>
      <left/>
      <right/>
      <top style="thin">
        <color indexed="64"/>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rgb="FFFF0000"/>
      </right>
      <top style="thin">
        <color indexed="64"/>
      </top>
      <bottom style="medium">
        <color indexed="64"/>
      </bottom>
      <diagonal/>
    </border>
    <border>
      <left/>
      <right style="dotted">
        <color indexed="64"/>
      </right>
      <top/>
      <bottom style="dotted">
        <color indexed="64"/>
      </bottom>
      <diagonal/>
    </border>
    <border>
      <left style="thin">
        <color indexed="64"/>
      </left>
      <right style="medium">
        <color rgb="FFFF0000"/>
      </right>
      <top style="thin">
        <color indexed="64"/>
      </top>
      <bottom style="thin">
        <color indexed="64"/>
      </bottom>
      <diagonal/>
    </border>
    <border>
      <left style="dotted">
        <color indexed="64"/>
      </left>
      <right style="medium">
        <color rgb="FFFF0000"/>
      </right>
      <top/>
      <bottom style="dotted">
        <color indexed="64"/>
      </bottom>
      <diagonal/>
    </border>
    <border>
      <left style="dotted">
        <color indexed="64"/>
      </left>
      <right/>
      <top/>
      <bottom style="medium">
        <color indexed="64"/>
      </bottom>
      <diagonal/>
    </border>
    <border>
      <left/>
      <right style="dotted">
        <color indexed="64"/>
      </right>
      <top style="dotted">
        <color indexed="64"/>
      </top>
      <bottom style="medium">
        <color rgb="FFFF0000"/>
      </bottom>
      <diagonal/>
    </border>
    <border>
      <left/>
      <right style="medium">
        <color rgb="FFFF0000"/>
      </right>
      <top style="thin">
        <color indexed="64"/>
      </top>
      <bottom style="medium">
        <color indexed="64"/>
      </bottom>
      <diagonal/>
    </border>
    <border>
      <left style="medium">
        <color rgb="FFFF0000"/>
      </left>
      <right style="dotted">
        <color indexed="64"/>
      </right>
      <top/>
      <bottom style="dotted">
        <color indexed="64"/>
      </bottom>
      <diagonal/>
    </border>
    <border>
      <left style="thin">
        <color indexed="64"/>
      </left>
      <right style="medium">
        <color indexed="64"/>
      </right>
      <top style="medium">
        <color indexed="64"/>
      </top>
      <bottom style="medium">
        <color rgb="FFFF0000"/>
      </bottom>
      <diagonal/>
    </border>
    <border>
      <left style="thin">
        <color indexed="64"/>
      </left>
      <right style="thin">
        <color indexed="64"/>
      </right>
      <top style="medium">
        <color indexed="64"/>
      </top>
      <bottom style="medium">
        <color rgb="FFFF0000"/>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s>
  <cellStyleXfs count="18">
    <xf numFmtId="0" fontId="0" fillId="0" borderId="0"/>
    <xf numFmtId="0" fontId="1" fillId="0" borderId="0"/>
    <xf numFmtId="0" fontId="2" fillId="0" borderId="0"/>
    <xf numFmtId="0" fontId="6" fillId="0" borderId="0"/>
    <xf numFmtId="0" fontId="1" fillId="0" borderId="0"/>
    <xf numFmtId="0" fontId="2" fillId="0" borderId="0"/>
    <xf numFmtId="0" fontId="1" fillId="0" borderId="0"/>
    <xf numFmtId="0" fontId="24" fillId="0" borderId="0"/>
    <xf numFmtId="0" fontId="30" fillId="0" borderId="0"/>
    <xf numFmtId="0" fontId="2" fillId="0" borderId="0"/>
    <xf numFmtId="0" fontId="2" fillId="0" borderId="0"/>
    <xf numFmtId="0" fontId="1" fillId="0" borderId="0"/>
    <xf numFmtId="0" fontId="44" fillId="0" borderId="0" applyNumberFormat="0" applyFill="0" applyBorder="0" applyAlignment="0" applyProtection="0"/>
    <xf numFmtId="0" fontId="49" fillId="0" borderId="0"/>
    <xf numFmtId="0" fontId="2" fillId="0" borderId="0"/>
    <xf numFmtId="0" fontId="1" fillId="0" borderId="0"/>
    <xf numFmtId="0" fontId="1" fillId="0" borderId="0"/>
    <xf numFmtId="0" fontId="2" fillId="0" borderId="0"/>
  </cellStyleXfs>
  <cellXfs count="971">
    <xf numFmtId="0" fontId="0" fillId="0" borderId="0" xfId="0"/>
    <xf numFmtId="0" fontId="8" fillId="0" borderId="0" xfId="2" applyFont="1"/>
    <xf numFmtId="0" fontId="1" fillId="0" borderId="0" xfId="4" applyAlignment="1">
      <alignment wrapText="1"/>
    </xf>
    <xf numFmtId="0" fontId="9" fillId="0" borderId="0" xfId="2" applyFont="1" applyAlignment="1">
      <alignment vertical="center" wrapText="1"/>
    </xf>
    <xf numFmtId="0" fontId="2" fillId="0" borderId="0" xfId="4" applyFont="1"/>
    <xf numFmtId="0" fontId="2" fillId="0" borderId="0" xfId="2"/>
    <xf numFmtId="0" fontId="2" fillId="0" borderId="0" xfId="5"/>
    <xf numFmtId="0" fontId="11" fillId="5" borderId="5" xfId="3" applyFont="1" applyFill="1" applyBorder="1" applyAlignment="1">
      <alignment horizontal="center" vertical="center" wrapText="1"/>
    </xf>
    <xf numFmtId="0" fontId="11" fillId="5" borderId="6" xfId="3" applyFont="1" applyFill="1" applyBorder="1" applyAlignment="1">
      <alignment horizontal="center" vertical="center" wrapText="1"/>
    </xf>
    <xf numFmtId="0" fontId="2" fillId="0" borderId="10" xfId="5" applyBorder="1" applyAlignment="1">
      <alignment horizontal="center" vertical="center" wrapText="1"/>
    </xf>
    <xf numFmtId="0" fontId="2" fillId="0" borderId="11" xfId="5" applyBorder="1" applyAlignment="1">
      <alignment horizontal="center" vertical="center" wrapText="1"/>
    </xf>
    <xf numFmtId="0" fontId="2" fillId="0" borderId="0" xfId="5" applyAlignment="1">
      <alignment horizontal="center" vertical="center" wrapText="1"/>
    </xf>
    <xf numFmtId="0" fontId="2" fillId="0" borderId="12" xfId="5" applyBorder="1" applyAlignment="1">
      <alignment horizontal="center" vertical="center" wrapText="1"/>
    </xf>
    <xf numFmtId="0" fontId="13" fillId="0" borderId="0" xfId="4" applyFont="1"/>
    <xf numFmtId="0" fontId="6" fillId="0" borderId="9" xfId="2" applyFont="1" applyBorder="1" applyAlignment="1">
      <alignment horizontal="left" vertical="top" wrapText="1" indent="1"/>
    </xf>
    <xf numFmtId="0" fontId="2" fillId="0" borderId="0" xfId="5" applyAlignment="1">
      <alignment wrapText="1"/>
    </xf>
    <xf numFmtId="0" fontId="2" fillId="0" borderId="10" xfId="2" applyBorder="1" applyAlignment="1">
      <alignment wrapText="1"/>
    </xf>
    <xf numFmtId="0" fontId="2" fillId="0" borderId="10" xfId="5" applyBorder="1" applyAlignment="1">
      <alignment wrapText="1"/>
    </xf>
    <xf numFmtId="0" fontId="2" fillId="0" borderId="10" xfId="2" applyBorder="1" applyAlignment="1">
      <alignment vertical="center" wrapText="1"/>
    </xf>
    <xf numFmtId="0" fontId="2" fillId="6" borderId="0" xfId="4" applyFont="1" applyFill="1"/>
    <xf numFmtId="0" fontId="2" fillId="0" borderId="0" xfId="4" applyFont="1" applyAlignment="1">
      <alignment horizontal="left"/>
    </xf>
    <xf numFmtId="0" fontId="2" fillId="0" borderId="17" xfId="5" applyBorder="1" applyAlignment="1">
      <alignment horizontal="center" vertical="center" wrapText="1"/>
    </xf>
    <xf numFmtId="0" fontId="2" fillId="0" borderId="17" xfId="5" applyBorder="1" applyAlignment="1">
      <alignment wrapText="1"/>
    </xf>
    <xf numFmtId="0" fontId="22" fillId="0" borderId="18" xfId="6" applyFont="1" applyBorder="1" applyAlignment="1">
      <alignment horizontal="center" vertical="center" wrapText="1"/>
    </xf>
    <xf numFmtId="0" fontId="22" fillId="0" borderId="19" xfId="6" applyFont="1" applyBorder="1" applyAlignment="1">
      <alignment horizontal="center" vertical="center" wrapText="1"/>
    </xf>
    <xf numFmtId="0" fontId="22" fillId="0" borderId="20" xfId="6" applyFont="1" applyBorder="1" applyAlignment="1">
      <alignment horizontal="center" vertical="center" wrapText="1"/>
    </xf>
    <xf numFmtId="0" fontId="23" fillId="0" borderId="22" xfId="6" applyFont="1" applyBorder="1" applyAlignment="1">
      <alignment horizontal="center" vertical="center"/>
    </xf>
    <xf numFmtId="0" fontId="1" fillId="0" borderId="0" xfId="6"/>
    <xf numFmtId="0" fontId="23" fillId="0" borderId="0" xfId="6" applyFont="1" applyBorder="1" applyAlignment="1">
      <alignment horizontal="left" vertical="center"/>
    </xf>
    <xf numFmtId="0" fontId="23" fillId="0" borderId="0" xfId="6" applyFont="1" applyBorder="1" applyAlignment="1">
      <alignment horizontal="center" vertical="center"/>
    </xf>
    <xf numFmtId="0" fontId="1" fillId="0" borderId="0" xfId="6" applyBorder="1" applyAlignment="1">
      <alignment vertical="top"/>
    </xf>
    <xf numFmtId="0" fontId="26" fillId="0" borderId="18" xfId="6" applyFont="1" applyBorder="1" applyAlignment="1">
      <alignment horizontal="center" wrapText="1"/>
    </xf>
    <xf numFmtId="0" fontId="26" fillId="0" borderId="19" xfId="6" applyFont="1" applyBorder="1" applyAlignment="1">
      <alignment horizontal="center" wrapText="1"/>
    </xf>
    <xf numFmtId="0" fontId="4" fillId="0" borderId="21" xfId="6" applyFont="1" applyBorder="1" applyAlignment="1">
      <alignment horizontal="left" vertical="center"/>
    </xf>
    <xf numFmtId="0" fontId="1" fillId="0" borderId="22" xfId="6" applyBorder="1" applyAlignment="1">
      <alignment horizontal="left" vertical="center"/>
    </xf>
    <xf numFmtId="0" fontId="25" fillId="0" borderId="21" xfId="6" applyFont="1" applyBorder="1" applyAlignment="1">
      <alignment horizontal="center" vertical="center" wrapText="1"/>
    </xf>
    <xf numFmtId="0" fontId="4" fillId="0" borderId="21" xfId="6" applyFont="1" applyBorder="1" applyAlignment="1">
      <alignment horizontal="center" vertical="top"/>
    </xf>
    <xf numFmtId="0" fontId="1" fillId="0" borderId="0" xfId="6" applyBorder="1" applyAlignment="1">
      <alignment vertical="center"/>
    </xf>
    <xf numFmtId="0" fontId="1" fillId="0" borderId="0" xfId="6" applyBorder="1" applyAlignment="1">
      <alignment horizontal="center" vertical="center"/>
    </xf>
    <xf numFmtId="0" fontId="1" fillId="0" borderId="21" xfId="6" applyBorder="1" applyAlignment="1">
      <alignment horizontal="left" vertical="center"/>
    </xf>
    <xf numFmtId="0" fontId="25" fillId="0" borderId="0" xfId="6" applyFont="1" applyBorder="1" applyAlignment="1">
      <alignment horizontal="left" vertical="center" wrapText="1"/>
    </xf>
    <xf numFmtId="0" fontId="23" fillId="0" borderId="13" xfId="6" applyFont="1" applyBorder="1" applyAlignment="1">
      <alignment horizontal="left" vertical="center"/>
    </xf>
    <xf numFmtId="0" fontId="23" fillId="0" borderId="23" xfId="6" applyFont="1" applyBorder="1" applyAlignment="1">
      <alignment horizontal="left" vertical="center"/>
    </xf>
    <xf numFmtId="0" fontId="1" fillId="0" borderId="21" xfId="6" applyBorder="1" applyAlignment="1">
      <alignment horizontal="center" vertical="center"/>
    </xf>
    <xf numFmtId="0" fontId="4" fillId="0" borderId="13" xfId="6" applyFont="1" applyBorder="1" applyAlignment="1">
      <alignment horizontal="left" vertical="center"/>
    </xf>
    <xf numFmtId="0" fontId="4" fillId="0" borderId="13" xfId="6" applyFont="1" applyBorder="1" applyAlignment="1">
      <alignment horizontal="left" vertical="center" wrapText="1"/>
    </xf>
    <xf numFmtId="0" fontId="1" fillId="0" borderId="13" xfId="6" applyBorder="1" applyAlignment="1">
      <alignment horizontal="left" vertical="center"/>
    </xf>
    <xf numFmtId="0" fontId="1" fillId="0" borderId="13" xfId="6" applyBorder="1" applyAlignment="1">
      <alignment horizontal="left" vertical="center" wrapText="1"/>
    </xf>
    <xf numFmtId="0" fontId="22" fillId="0" borderId="26" xfId="6" applyFont="1" applyBorder="1" applyAlignment="1">
      <alignment horizontal="center" vertical="center" wrapText="1"/>
    </xf>
    <xf numFmtId="0" fontId="22" fillId="0" borderId="25" xfId="6" applyFont="1" applyBorder="1" applyAlignment="1">
      <alignment horizontal="center" vertical="center" wrapText="1"/>
    </xf>
    <xf numFmtId="0" fontId="22" fillId="0" borderId="28" xfId="6" applyFont="1" applyBorder="1" applyAlignment="1">
      <alignment horizontal="center" vertical="center" wrapText="1"/>
    </xf>
    <xf numFmtId="0" fontId="22" fillId="0" borderId="26" xfId="6" applyFont="1" applyBorder="1" applyAlignment="1">
      <alignment horizontal="left" vertical="center" wrapText="1"/>
    </xf>
    <xf numFmtId="0" fontId="2" fillId="4" borderId="12" xfId="5" applyFill="1" applyBorder="1" applyAlignment="1">
      <alignment horizontal="center" vertical="center" wrapText="1"/>
    </xf>
    <xf numFmtId="0" fontId="2" fillId="4" borderId="10" xfId="5" applyFill="1" applyBorder="1" applyAlignment="1">
      <alignment horizontal="center" vertical="center" wrapText="1"/>
    </xf>
    <xf numFmtId="0" fontId="2" fillId="4" borderId="17" xfId="5" applyFill="1" applyBorder="1" applyAlignment="1">
      <alignment horizontal="center" vertical="center" wrapText="1"/>
    </xf>
    <xf numFmtId="0" fontId="2" fillId="4" borderId="11" xfId="5" applyFill="1" applyBorder="1" applyAlignment="1">
      <alignment horizontal="center" vertical="center" wrapText="1"/>
    </xf>
    <xf numFmtId="0" fontId="2" fillId="9" borderId="12" xfId="5" applyFill="1" applyBorder="1" applyAlignment="1">
      <alignment horizontal="center" vertical="center" wrapText="1"/>
    </xf>
    <xf numFmtId="0" fontId="2" fillId="9" borderId="10" xfId="5" applyFill="1" applyBorder="1" applyAlignment="1">
      <alignment horizontal="center" vertical="center" wrapText="1"/>
    </xf>
    <xf numFmtId="0" fontId="2" fillId="9" borderId="11" xfId="5" applyFill="1" applyBorder="1" applyAlignment="1">
      <alignment horizontal="center" vertical="center" wrapText="1"/>
    </xf>
    <xf numFmtId="0" fontId="2" fillId="9" borderId="17" xfId="5" applyFill="1" applyBorder="1" applyAlignment="1">
      <alignment horizontal="center" vertical="center" wrapText="1"/>
    </xf>
    <xf numFmtId="0" fontId="2" fillId="4" borderId="12" xfId="5" applyFill="1" applyBorder="1" applyAlignment="1">
      <alignment horizontal="center" wrapText="1"/>
    </xf>
    <xf numFmtId="0" fontId="2" fillId="4" borderId="10" xfId="5" applyFill="1" applyBorder="1" applyAlignment="1">
      <alignment wrapText="1"/>
    </xf>
    <xf numFmtId="0" fontId="2" fillId="9" borderId="15" xfId="5" applyFill="1" applyBorder="1" applyAlignment="1">
      <alignment horizontal="center" vertical="center" wrapText="1"/>
    </xf>
    <xf numFmtId="0" fontId="2" fillId="9" borderId="16" xfId="5" applyFill="1" applyBorder="1" applyAlignment="1">
      <alignment horizontal="center" vertical="center" wrapText="1"/>
    </xf>
    <xf numFmtId="0" fontId="23" fillId="10" borderId="21" xfId="6" applyFont="1" applyFill="1" applyBorder="1" applyAlignment="1">
      <alignment horizontal="center" vertical="center"/>
    </xf>
    <xf numFmtId="0" fontId="23" fillId="10" borderId="13" xfId="6" applyFont="1" applyFill="1" applyBorder="1" applyAlignment="1">
      <alignment horizontal="left" vertical="center"/>
    </xf>
    <xf numFmtId="0" fontId="2" fillId="0" borderId="0" xfId="5" applyFill="1"/>
    <xf numFmtId="0" fontId="2" fillId="0" borderId="0" xfId="4" applyFont="1" applyFill="1"/>
    <xf numFmtId="0" fontId="23" fillId="0" borderId="0" xfId="6" applyFont="1" applyFill="1" applyBorder="1" applyAlignment="1">
      <alignment horizontal="left" vertical="center" wrapText="1"/>
    </xf>
    <xf numFmtId="0" fontId="23" fillId="0" borderId="0" xfId="6" applyFont="1" applyFill="1" applyBorder="1" applyAlignment="1">
      <alignment horizontal="center" vertical="center" wrapText="1"/>
    </xf>
    <xf numFmtId="0" fontId="1" fillId="0" borderId="0" xfId="6" applyFill="1" applyBorder="1" applyAlignment="1">
      <alignment vertical="top"/>
    </xf>
    <xf numFmtId="0" fontId="22" fillId="0" borderId="18" xfId="6" applyFont="1" applyFill="1" applyBorder="1" applyAlignment="1">
      <alignment horizontal="center" wrapText="1"/>
    </xf>
    <xf numFmtId="0" fontId="22" fillId="0" borderId="19" xfId="6" applyFont="1" applyFill="1" applyBorder="1" applyAlignment="1">
      <alignment horizontal="left" wrapText="1"/>
    </xf>
    <xf numFmtId="0" fontId="25" fillId="0" borderId="21" xfId="6" applyFont="1" applyFill="1" applyBorder="1" applyAlignment="1">
      <alignment vertical="center" wrapText="1"/>
    </xf>
    <xf numFmtId="0" fontId="23" fillId="0" borderId="13" xfId="6" applyFont="1" applyFill="1" applyBorder="1" applyAlignment="1">
      <alignment horizontal="left" vertical="center" wrapText="1"/>
    </xf>
    <xf numFmtId="0" fontId="2" fillId="11" borderId="17" xfId="5" applyFill="1" applyBorder="1" applyAlignment="1">
      <alignment horizontal="center" vertical="center" wrapText="1"/>
    </xf>
    <xf numFmtId="0" fontId="1" fillId="0" borderId="0" xfId="0" applyFont="1"/>
    <xf numFmtId="0" fontId="1" fillId="0" borderId="0" xfId="6" applyFont="1" applyFill="1" applyBorder="1"/>
    <xf numFmtId="0" fontId="1" fillId="0" borderId="0" xfId="6" applyFont="1" applyBorder="1"/>
    <xf numFmtId="0" fontId="1" fillId="0" borderId="0" xfId="6" applyFont="1"/>
    <xf numFmtId="0" fontId="1" fillId="0" borderId="0" xfId="6" applyFont="1" applyFill="1" applyBorder="1" applyAlignment="1">
      <alignment horizontal="right" vertical="center"/>
    </xf>
    <xf numFmtId="0" fontId="1" fillId="0" borderId="0" xfId="6" applyFont="1" applyFill="1" applyBorder="1" applyAlignment="1">
      <alignment horizontal="left" vertical="center"/>
    </xf>
    <xf numFmtId="0" fontId="1" fillId="0" borderId="0" xfId="0" applyFont="1" applyBorder="1"/>
    <xf numFmtId="0" fontId="1" fillId="0" borderId="0" xfId="6" applyFont="1" applyBorder="1" applyAlignment="1">
      <alignment horizontal="right"/>
    </xf>
    <xf numFmtId="0" fontId="1" fillId="0" borderId="0" xfId="6" applyFont="1" applyBorder="1" applyAlignment="1">
      <alignment horizontal="left"/>
    </xf>
    <xf numFmtId="0" fontId="0" fillId="0" borderId="0" xfId="0" applyBorder="1"/>
    <xf numFmtId="0" fontId="24" fillId="0" borderId="0" xfId="7" applyFont="1" applyFill="1" applyBorder="1"/>
    <xf numFmtId="0" fontId="4" fillId="0" borderId="0" xfId="6" applyFont="1" applyFill="1" applyBorder="1" applyAlignment="1">
      <alignment horizontal="right" vertical="center"/>
    </xf>
    <xf numFmtId="0" fontId="4" fillId="0" borderId="0" xfId="6" applyFont="1" applyFill="1" applyBorder="1" applyAlignment="1">
      <alignment horizontal="left" vertical="center"/>
    </xf>
    <xf numFmtId="0" fontId="1" fillId="0" borderId="0" xfId="0" applyFont="1" applyFill="1" applyBorder="1"/>
    <xf numFmtId="0" fontId="1" fillId="0" borderId="22" xfId="6" applyFont="1" applyBorder="1" applyAlignment="1">
      <alignment horizontal="right"/>
    </xf>
    <xf numFmtId="0" fontId="1" fillId="0" borderId="23" xfId="6" applyFont="1" applyBorder="1" applyAlignment="1">
      <alignment horizontal="left"/>
    </xf>
    <xf numFmtId="0" fontId="4" fillId="0" borderId="21" xfId="5" applyFont="1" applyBorder="1" applyAlignment="1">
      <alignment horizontal="right"/>
    </xf>
    <xf numFmtId="0" fontId="4" fillId="0" borderId="13" xfId="5" applyFont="1" applyBorder="1" applyAlignment="1">
      <alignment horizontal="left"/>
    </xf>
    <xf numFmtId="0" fontId="4" fillId="0" borderId="21" xfId="5" applyFont="1" applyFill="1" applyBorder="1" applyAlignment="1">
      <alignment horizontal="right"/>
    </xf>
    <xf numFmtId="0" fontId="4" fillId="0" borderId="13" xfId="5" applyFont="1" applyFill="1" applyBorder="1" applyAlignment="1">
      <alignment horizontal="left"/>
    </xf>
    <xf numFmtId="0" fontId="4" fillId="0" borderId="22" xfId="5" applyFont="1" applyFill="1" applyBorder="1" applyAlignment="1">
      <alignment horizontal="right" vertical="center"/>
    </xf>
    <xf numFmtId="0" fontId="4" fillId="0" borderId="23" xfId="5" applyFont="1" applyFill="1" applyBorder="1" applyAlignment="1">
      <alignment horizontal="left" vertical="center"/>
    </xf>
    <xf numFmtId="0" fontId="1" fillId="0" borderId="21" xfId="6" applyFont="1" applyFill="1" applyBorder="1" applyAlignment="1">
      <alignment horizontal="right"/>
    </xf>
    <xf numFmtId="0" fontId="1" fillId="0" borderId="13" xfId="6" applyFont="1" applyFill="1" applyBorder="1" applyAlignment="1">
      <alignment horizontal="left"/>
    </xf>
    <xf numFmtId="0" fontId="1" fillId="0" borderId="22" xfId="6" applyFont="1" applyFill="1" applyBorder="1" applyAlignment="1">
      <alignment horizontal="right" vertical="center"/>
    </xf>
    <xf numFmtId="0" fontId="1" fillId="0" borderId="23" xfId="6" applyFont="1" applyFill="1" applyBorder="1" applyAlignment="1">
      <alignment horizontal="left" vertical="center"/>
    </xf>
    <xf numFmtId="0" fontId="4" fillId="0" borderId="13" xfId="5" applyFont="1" applyBorder="1"/>
    <xf numFmtId="0" fontId="1" fillId="0" borderId="30" xfId="6" applyFont="1" applyBorder="1" applyAlignment="1">
      <alignment horizontal="right"/>
    </xf>
    <xf numFmtId="0" fontId="1" fillId="0" borderId="29" xfId="6" applyFont="1" applyBorder="1" applyAlignment="1">
      <alignment horizontal="left"/>
    </xf>
    <xf numFmtId="0" fontId="4" fillId="0" borderId="30" xfId="5" applyFont="1" applyFill="1" applyBorder="1" applyAlignment="1">
      <alignment horizontal="right" vertical="center"/>
    </xf>
    <xf numFmtId="0" fontId="4" fillId="0" borderId="29" xfId="5" applyFont="1" applyFill="1" applyBorder="1" applyAlignment="1">
      <alignment horizontal="left" vertical="center"/>
    </xf>
    <xf numFmtId="0" fontId="31" fillId="0" borderId="0" xfId="2" applyFont="1" applyAlignment="1">
      <alignment vertical="center"/>
    </xf>
    <xf numFmtId="0" fontId="10" fillId="0" borderId="0" xfId="4" applyFont="1" applyAlignment="1">
      <alignment horizontal="center" vertical="center"/>
    </xf>
    <xf numFmtId="0" fontId="2" fillId="4" borderId="31" xfId="5" applyFill="1" applyBorder="1" applyAlignment="1">
      <alignment horizontal="center" vertical="center" wrapText="1"/>
    </xf>
    <xf numFmtId="0" fontId="2" fillId="9" borderId="31" xfId="5" applyFill="1" applyBorder="1" applyAlignment="1">
      <alignment horizontal="center" vertical="center" wrapText="1"/>
    </xf>
    <xf numFmtId="0" fontId="2" fillId="9" borderId="32" xfId="5" applyFill="1" applyBorder="1" applyAlignment="1">
      <alignment horizontal="center" vertical="center" wrapText="1"/>
    </xf>
    <xf numFmtId="0" fontId="2" fillId="0" borderId="31" xfId="5" applyFill="1" applyBorder="1" applyAlignment="1">
      <alignment horizontal="center" vertical="center" wrapText="1"/>
    </xf>
    <xf numFmtId="0" fontId="2" fillId="0" borderId="12" xfId="5" applyBorder="1" applyAlignment="1">
      <alignment wrapText="1"/>
    </xf>
    <xf numFmtId="0" fontId="10" fillId="0" borderId="0" xfId="4" applyFont="1" applyFill="1" applyAlignment="1">
      <alignment horizontal="center" vertical="center"/>
    </xf>
    <xf numFmtId="0" fontId="2" fillId="4" borderId="12" xfId="5" applyFill="1" applyBorder="1" applyAlignment="1">
      <alignment wrapText="1"/>
    </xf>
    <xf numFmtId="0" fontId="2" fillId="0" borderId="10" xfId="5" applyFill="1" applyBorder="1" applyAlignment="1">
      <alignment wrapText="1"/>
    </xf>
    <xf numFmtId="0" fontId="13" fillId="0" borderId="0" xfId="5" applyFont="1"/>
    <xf numFmtId="0" fontId="10" fillId="0" borderId="0" xfId="2" applyFont="1" applyAlignment="1">
      <alignment horizontal="center"/>
    </xf>
    <xf numFmtId="0" fontId="2" fillId="0" borderId="31" xfId="5" applyBorder="1" applyAlignment="1">
      <alignment wrapText="1"/>
    </xf>
    <xf numFmtId="0" fontId="25" fillId="10" borderId="21" xfId="6" applyFont="1" applyFill="1" applyBorder="1" applyAlignment="1">
      <alignment horizontal="center" vertical="center"/>
    </xf>
    <xf numFmtId="0" fontId="25" fillId="10" borderId="0" xfId="6" applyFont="1" applyFill="1" applyBorder="1" applyAlignment="1">
      <alignment horizontal="left" vertical="center"/>
    </xf>
    <xf numFmtId="0" fontId="25" fillId="10" borderId="0" xfId="6" applyFont="1" applyFill="1" applyBorder="1" applyAlignment="1">
      <alignment horizontal="left" vertical="center" wrapText="1"/>
    </xf>
    <xf numFmtId="0" fontId="4" fillId="10" borderId="21" xfId="6" applyFont="1" applyFill="1" applyBorder="1" applyAlignment="1">
      <alignment horizontal="center" vertical="center"/>
    </xf>
    <xf numFmtId="0" fontId="4" fillId="10" borderId="0" xfId="6" applyFont="1" applyFill="1" applyBorder="1" applyAlignment="1">
      <alignment horizontal="left" vertical="center"/>
    </xf>
    <xf numFmtId="0" fontId="4" fillId="10" borderId="22" xfId="6" applyFont="1" applyFill="1" applyBorder="1" applyAlignment="1">
      <alignment horizontal="center" vertical="center"/>
    </xf>
    <xf numFmtId="0" fontId="4" fillId="10" borderId="14" xfId="6" applyFont="1" applyFill="1" applyBorder="1" applyAlignment="1">
      <alignment horizontal="left" vertical="center"/>
    </xf>
    <xf numFmtId="0" fontId="23" fillId="10" borderId="21" xfId="6" applyFont="1" applyFill="1" applyBorder="1" applyAlignment="1">
      <alignment horizontal="left" vertical="center"/>
    </xf>
    <xf numFmtId="0" fontId="1" fillId="10" borderId="21" xfId="6" applyFill="1" applyBorder="1" applyAlignment="1">
      <alignment horizontal="left" vertical="center"/>
    </xf>
    <xf numFmtId="0" fontId="1" fillId="10" borderId="13" xfId="6" applyFill="1" applyBorder="1" applyAlignment="1">
      <alignment horizontal="left" vertical="center"/>
    </xf>
    <xf numFmtId="0" fontId="1" fillId="10" borderId="13" xfId="6" applyFill="1" applyBorder="1" applyAlignment="1">
      <alignment horizontal="left" vertical="center" wrapText="1"/>
    </xf>
    <xf numFmtId="0" fontId="1" fillId="10" borderId="22" xfId="6" applyFill="1" applyBorder="1" applyAlignment="1">
      <alignment horizontal="left" vertical="center"/>
    </xf>
    <xf numFmtId="0" fontId="1" fillId="10" borderId="23" xfId="6" applyFill="1" applyBorder="1" applyAlignment="1">
      <alignment horizontal="left" vertical="center"/>
    </xf>
    <xf numFmtId="0" fontId="23" fillId="10" borderId="21" xfId="6" applyFont="1" applyFill="1" applyBorder="1" applyAlignment="1">
      <alignment horizontal="left" wrapText="1"/>
    </xf>
    <xf numFmtId="0" fontId="23" fillId="10" borderId="13" xfId="6" applyFont="1" applyFill="1" applyBorder="1" applyAlignment="1">
      <alignment horizontal="left" wrapText="1"/>
    </xf>
    <xf numFmtId="0" fontId="23" fillId="10" borderId="21" xfId="6" applyFont="1" applyFill="1" applyBorder="1" applyAlignment="1">
      <alignment wrapText="1"/>
    </xf>
    <xf numFmtId="0" fontId="23" fillId="10" borderId="0" xfId="6" applyFont="1" applyFill="1" applyBorder="1" applyAlignment="1">
      <alignment horizontal="left" vertical="center"/>
    </xf>
    <xf numFmtId="0" fontId="23" fillId="10" borderId="22" xfId="6" applyFont="1" applyFill="1" applyBorder="1" applyAlignment="1">
      <alignment horizontal="left" vertical="center"/>
    </xf>
    <xf numFmtId="0" fontId="23" fillId="10" borderId="14" xfId="6" applyFont="1" applyFill="1" applyBorder="1" applyAlignment="1">
      <alignment horizontal="left" vertical="center" wrapText="1"/>
    </xf>
    <xf numFmtId="0" fontId="23" fillId="10" borderId="13" xfId="6" applyFont="1" applyFill="1" applyBorder="1" applyAlignment="1">
      <alignment horizontal="left" vertical="center" wrapText="1"/>
    </xf>
    <xf numFmtId="0" fontId="4" fillId="10" borderId="21" xfId="6" applyFont="1" applyFill="1" applyBorder="1" applyAlignment="1">
      <alignment horizontal="left" vertical="center"/>
    </xf>
    <xf numFmtId="0" fontId="1" fillId="10" borderId="13" xfId="6" applyFill="1" applyBorder="1" applyAlignment="1">
      <alignment vertical="top"/>
    </xf>
    <xf numFmtId="0" fontId="2" fillId="0" borderId="0" xfId="4" applyFont="1" applyAlignment="1">
      <alignment vertical="center"/>
    </xf>
    <xf numFmtId="0" fontId="6" fillId="0" borderId="9" xfId="2" applyFont="1" applyBorder="1" applyAlignment="1">
      <alignment horizontal="left" vertical="top" wrapText="1" indent="2"/>
    </xf>
    <xf numFmtId="0" fontId="6" fillId="0" borderId="9" xfId="2" applyFont="1" applyBorder="1" applyAlignment="1">
      <alignment horizontal="left" vertical="top" wrapText="1" indent="3"/>
    </xf>
    <xf numFmtId="0" fontId="6" fillId="0" borderId="9" xfId="2" applyFont="1" applyBorder="1" applyAlignment="1">
      <alignment horizontal="left" vertical="center" wrapText="1" indent="4"/>
    </xf>
    <xf numFmtId="0" fontId="6" fillId="0" borderId="9" xfId="2" applyFont="1" applyBorder="1" applyAlignment="1">
      <alignment horizontal="left" vertical="top" wrapText="1" indent="5"/>
    </xf>
    <xf numFmtId="0" fontId="17" fillId="0" borderId="9" xfId="2" applyFont="1" applyBorder="1" applyAlignment="1">
      <alignment horizontal="left" vertical="top" wrapText="1" indent="5"/>
    </xf>
    <xf numFmtId="0" fontId="6" fillId="0" borderId="9" xfId="2" applyFont="1" applyBorder="1" applyAlignment="1">
      <alignment horizontal="left" vertical="center" indent="1"/>
    </xf>
    <xf numFmtId="0" fontId="2" fillId="0" borderId="0" xfId="4" applyFont="1" applyAlignment="1">
      <alignment horizontal="center"/>
    </xf>
    <xf numFmtId="0" fontId="13" fillId="0" borderId="0" xfId="5" applyFont="1" applyFill="1"/>
    <xf numFmtId="0" fontId="1" fillId="10" borderId="21" xfId="6" applyFill="1" applyBorder="1" applyAlignment="1">
      <alignment horizontal="center" vertical="center"/>
    </xf>
    <xf numFmtId="0" fontId="4" fillId="10" borderId="13" xfId="6" applyFont="1" applyFill="1" applyBorder="1" applyAlignment="1">
      <alignment horizontal="left" vertical="center" wrapText="1"/>
    </xf>
    <xf numFmtId="0" fontId="4" fillId="10" borderId="13" xfId="6" applyFont="1" applyFill="1" applyBorder="1" applyAlignment="1">
      <alignment horizontal="left" vertical="center"/>
    </xf>
    <xf numFmtId="0" fontId="12" fillId="0" borderId="0" xfId="4" applyFont="1" applyAlignment="1">
      <alignment vertical="center"/>
    </xf>
    <xf numFmtId="0" fontId="34" fillId="0" borderId="0" xfId="4" applyFont="1"/>
    <xf numFmtId="0" fontId="2" fillId="0" borderId="0" xfId="4" applyFont="1" applyAlignment="1">
      <alignment wrapText="1"/>
    </xf>
    <xf numFmtId="0" fontId="6" fillId="0" borderId="0" xfId="4" applyFont="1" applyAlignment="1">
      <alignment wrapText="1"/>
    </xf>
    <xf numFmtId="0" fontId="6" fillId="0" borderId="0" xfId="4" applyFont="1" applyAlignment="1">
      <alignment vertical="center"/>
    </xf>
    <xf numFmtId="0" fontId="34" fillId="0" borderId="0" xfId="5" applyFont="1" applyAlignment="1">
      <alignment horizontal="center" wrapText="1"/>
    </xf>
    <xf numFmtId="0" fontId="2" fillId="0" borderId="0" xfId="5" applyAlignment="1">
      <alignment horizontal="center" wrapText="1"/>
    </xf>
    <xf numFmtId="0" fontId="34" fillId="0" borderId="0" xfId="5" applyFont="1"/>
    <xf numFmtId="0" fontId="2" fillId="4" borderId="38" xfId="4" applyFont="1" applyFill="1" applyBorder="1" applyAlignment="1">
      <alignment wrapText="1"/>
    </xf>
    <xf numFmtId="0" fontId="2" fillId="0" borderId="38" xfId="4" applyFont="1" applyFill="1" applyBorder="1" applyAlignment="1">
      <alignment wrapText="1"/>
    </xf>
    <xf numFmtId="0" fontId="2" fillId="9" borderId="38" xfId="4" applyFont="1" applyFill="1" applyBorder="1" applyAlignment="1">
      <alignment wrapText="1"/>
    </xf>
    <xf numFmtId="0" fontId="2" fillId="9" borderId="39" xfId="4" applyFont="1" applyFill="1" applyBorder="1" applyAlignment="1">
      <alignment wrapText="1"/>
    </xf>
    <xf numFmtId="0" fontId="2" fillId="9" borderId="10" xfId="5" applyFill="1" applyBorder="1" applyAlignment="1">
      <alignment horizontal="center" wrapText="1"/>
    </xf>
    <xf numFmtId="0" fontId="35" fillId="0" borderId="9" xfId="0" applyFont="1" applyBorder="1" applyAlignment="1">
      <alignment vertical="top" wrapText="1"/>
    </xf>
    <xf numFmtId="0" fontId="4" fillId="9" borderId="38" xfId="4" applyFont="1" applyFill="1" applyBorder="1" applyAlignment="1">
      <alignment wrapText="1"/>
    </xf>
    <xf numFmtId="0" fontId="6" fillId="9" borderId="8" xfId="2" applyFont="1" applyFill="1" applyBorder="1" applyAlignment="1">
      <alignment horizontal="left" vertical="top" wrapText="1" indent="1"/>
    </xf>
    <xf numFmtId="0" fontId="4" fillId="9" borderId="39" xfId="4" applyFont="1" applyFill="1" applyBorder="1" applyAlignment="1">
      <alignment wrapText="1"/>
    </xf>
    <xf numFmtId="0" fontId="2" fillId="9" borderId="16" xfId="5" applyFill="1" applyBorder="1" applyAlignment="1">
      <alignment horizontal="center" wrapText="1"/>
    </xf>
    <xf numFmtId="0" fontId="2" fillId="0" borderId="42" xfId="5" applyBorder="1" applyAlignment="1">
      <alignment horizontal="center" vertical="center" wrapText="1"/>
    </xf>
    <xf numFmtId="0" fontId="2" fillId="9" borderId="10" xfId="5" applyFill="1" applyBorder="1" applyAlignment="1">
      <alignment wrapText="1"/>
    </xf>
    <xf numFmtId="0" fontId="22" fillId="0" borderId="27" xfId="6" applyFont="1" applyBorder="1" applyAlignment="1">
      <alignment horizontal="center" vertical="center" wrapText="1"/>
    </xf>
    <xf numFmtId="0" fontId="23" fillId="10" borderId="0" xfId="6" applyFont="1" applyFill="1" applyBorder="1" applyAlignment="1">
      <alignment horizontal="center" vertical="center"/>
    </xf>
    <xf numFmtId="0" fontId="2" fillId="0" borderId="0" xfId="5" applyAlignment="1">
      <alignment vertical="center"/>
    </xf>
    <xf numFmtId="0" fontId="23" fillId="10" borderId="14" xfId="6" applyFont="1" applyFill="1" applyBorder="1" applyAlignment="1">
      <alignment horizontal="center" vertical="center"/>
    </xf>
    <xf numFmtId="0" fontId="2" fillId="0" borderId="10" xfId="5" applyFill="1" applyBorder="1" applyAlignment="1">
      <alignment horizontal="center" vertical="center" wrapText="1"/>
    </xf>
    <xf numFmtId="0" fontId="0" fillId="0" borderId="0" xfId="0"/>
    <xf numFmtId="0" fontId="8" fillId="0" borderId="0" xfId="2" applyFont="1"/>
    <xf numFmtId="0" fontId="1" fillId="0" borderId="0" xfId="4" applyAlignment="1">
      <alignment wrapText="1"/>
    </xf>
    <xf numFmtId="0" fontId="2" fillId="0" borderId="0" xfId="4" applyFont="1"/>
    <xf numFmtId="0" fontId="2" fillId="0" borderId="0" xfId="2"/>
    <xf numFmtId="0" fontId="2" fillId="0" borderId="0" xfId="5"/>
    <xf numFmtId="0" fontId="11" fillId="5" borderId="6" xfId="3" applyFont="1" applyFill="1" applyBorder="1" applyAlignment="1">
      <alignment horizontal="center" vertical="center" wrapText="1"/>
    </xf>
    <xf numFmtId="0" fontId="2" fillId="0" borderId="8" xfId="4" applyFont="1" applyBorder="1" applyAlignment="1">
      <alignment wrapText="1"/>
    </xf>
    <xf numFmtId="0" fontId="2" fillId="0" borderId="10" xfId="5" applyBorder="1" applyAlignment="1">
      <alignment horizontal="center" vertical="center" wrapText="1"/>
    </xf>
    <xf numFmtId="0" fontId="2" fillId="0" borderId="12" xfId="5" applyBorder="1" applyAlignment="1">
      <alignment horizontal="center" vertical="center" wrapText="1"/>
    </xf>
    <xf numFmtId="0" fontId="13" fillId="0" borderId="0" xfId="4" applyFont="1"/>
    <xf numFmtId="0" fontId="2" fillId="0" borderId="0" xfId="4" applyFont="1" applyAlignment="1">
      <alignment horizontal="left"/>
    </xf>
    <xf numFmtId="0" fontId="23" fillId="10" borderId="21" xfId="6" applyFont="1" applyFill="1" applyBorder="1" applyAlignment="1">
      <alignment horizontal="center" vertical="center"/>
    </xf>
    <xf numFmtId="0" fontId="23" fillId="10" borderId="13" xfId="6" applyFont="1" applyFill="1" applyBorder="1" applyAlignment="1">
      <alignment horizontal="left" vertical="center"/>
    </xf>
    <xf numFmtId="0" fontId="31" fillId="0" borderId="0" xfId="2" applyFont="1" applyAlignment="1">
      <alignment vertical="center"/>
    </xf>
    <xf numFmtId="0" fontId="2" fillId="0" borderId="31" xfId="5" applyBorder="1" applyAlignment="1">
      <alignment horizontal="center" vertical="center" wrapText="1"/>
    </xf>
    <xf numFmtId="0" fontId="13" fillId="0" borderId="0" xfId="5" applyFont="1"/>
    <xf numFmtId="0" fontId="10" fillId="0" borderId="0" xfId="2" applyFont="1" applyAlignment="1">
      <alignment horizontal="center"/>
    </xf>
    <xf numFmtId="0" fontId="25" fillId="10" borderId="21" xfId="6" applyFont="1" applyFill="1" applyBorder="1" applyAlignment="1">
      <alignment horizontal="center" vertical="center"/>
    </xf>
    <xf numFmtId="0" fontId="25" fillId="10" borderId="0" xfId="6" applyFont="1" applyFill="1" applyBorder="1" applyAlignment="1">
      <alignment horizontal="left" vertical="center" wrapText="1"/>
    </xf>
    <xf numFmtId="0" fontId="4" fillId="10" borderId="21" xfId="6" applyFont="1" applyFill="1" applyBorder="1" applyAlignment="1">
      <alignment horizontal="center" vertical="center"/>
    </xf>
    <xf numFmtId="0" fontId="23" fillId="10" borderId="21" xfId="6" applyFont="1" applyFill="1" applyBorder="1" applyAlignment="1">
      <alignment horizontal="left" vertical="center"/>
    </xf>
    <xf numFmtId="0" fontId="1" fillId="10" borderId="21" xfId="6" applyFill="1" applyBorder="1" applyAlignment="1">
      <alignment horizontal="left" vertical="center"/>
    </xf>
    <xf numFmtId="0" fontId="1" fillId="10" borderId="13" xfId="6" applyFill="1" applyBorder="1" applyAlignment="1">
      <alignment horizontal="left" vertical="center"/>
    </xf>
    <xf numFmtId="0" fontId="1" fillId="10" borderId="13" xfId="6" applyFill="1" applyBorder="1" applyAlignment="1">
      <alignment horizontal="left" vertical="center" wrapText="1"/>
    </xf>
    <xf numFmtId="0" fontId="4" fillId="10" borderId="21" xfId="6" applyFont="1" applyFill="1" applyBorder="1" applyAlignment="1">
      <alignment horizontal="left" vertical="center"/>
    </xf>
    <xf numFmtId="0" fontId="1" fillId="10" borderId="21" xfId="6" applyFill="1" applyBorder="1" applyAlignment="1">
      <alignment horizontal="center" vertical="center"/>
    </xf>
    <xf numFmtId="0" fontId="4" fillId="10" borderId="13" xfId="6" applyFont="1" applyFill="1" applyBorder="1" applyAlignment="1">
      <alignment horizontal="left" vertical="center"/>
    </xf>
    <xf numFmtId="0" fontId="2" fillId="0" borderId="38" xfId="4" applyFont="1" applyBorder="1" applyAlignment="1">
      <alignment wrapText="1"/>
    </xf>
    <xf numFmtId="0" fontId="12" fillId="0" borderId="0" xfId="4" applyFont="1" applyAlignment="1">
      <alignment vertical="center"/>
    </xf>
    <xf numFmtId="0" fontId="4" fillId="0" borderId="38" xfId="4" applyFont="1" applyBorder="1" applyAlignment="1">
      <alignment wrapText="1"/>
    </xf>
    <xf numFmtId="0" fontId="6" fillId="0" borderId="8" xfId="2" applyFont="1" applyBorder="1" applyAlignment="1">
      <alignment horizontal="left" vertical="top" wrapText="1" indent="1"/>
    </xf>
    <xf numFmtId="0" fontId="4" fillId="0" borderId="39" xfId="4" applyFont="1" applyBorder="1" applyAlignment="1">
      <alignment wrapText="1"/>
    </xf>
    <xf numFmtId="0" fontId="6" fillId="0" borderId="40" xfId="2" applyFont="1" applyBorder="1" applyAlignment="1">
      <alignment horizontal="left" vertical="top" wrapText="1" indent="1"/>
    </xf>
    <xf numFmtId="0" fontId="25" fillId="10" borderId="13" xfId="6" applyFont="1" applyFill="1" applyBorder="1" applyAlignment="1">
      <alignment horizontal="left" vertical="center"/>
    </xf>
    <xf numFmtId="0" fontId="2" fillId="0" borderId="39" xfId="4" applyFont="1" applyBorder="1" applyAlignment="1">
      <alignment wrapText="1"/>
    </xf>
    <xf numFmtId="0" fontId="11" fillId="0" borderId="8" xfId="4" applyFont="1" applyBorder="1" applyAlignment="1">
      <alignment vertical="center" wrapText="1"/>
    </xf>
    <xf numFmtId="0" fontId="1" fillId="10" borderId="22" xfId="6" applyFill="1" applyBorder="1" applyAlignment="1">
      <alignment horizontal="center" vertical="center"/>
    </xf>
    <xf numFmtId="0" fontId="1" fillId="10" borderId="23" xfId="6" applyFill="1" applyBorder="1" applyAlignment="1">
      <alignment horizontal="left" vertical="center" wrapText="1"/>
    </xf>
    <xf numFmtId="0" fontId="23" fillId="10" borderId="23" xfId="6" applyFont="1" applyFill="1" applyBorder="1" applyAlignment="1">
      <alignment horizontal="left" vertical="center"/>
    </xf>
    <xf numFmtId="0" fontId="25" fillId="10" borderId="13" xfId="6" applyFont="1" applyFill="1" applyBorder="1" applyAlignment="1">
      <alignment horizontal="left" vertical="center" wrapText="1"/>
    </xf>
    <xf numFmtId="0" fontId="4" fillId="10" borderId="23" xfId="6" applyFont="1" applyFill="1" applyBorder="1" applyAlignment="1">
      <alignment horizontal="left" vertical="center"/>
    </xf>
    <xf numFmtId="0" fontId="25" fillId="10" borderId="21" xfId="6" applyFont="1" applyFill="1" applyBorder="1" applyAlignment="1">
      <alignment wrapText="1"/>
    </xf>
    <xf numFmtId="0" fontId="25" fillId="10" borderId="21" xfId="6" applyFont="1" applyFill="1" applyBorder="1" applyAlignment="1">
      <alignment vertical="center" wrapText="1"/>
    </xf>
    <xf numFmtId="0" fontId="29" fillId="10" borderId="13" xfId="6" applyFont="1" applyFill="1" applyBorder="1" applyAlignment="1">
      <alignment horizontal="left" vertical="center" readingOrder="1"/>
    </xf>
    <xf numFmtId="0" fontId="1" fillId="0" borderId="21" xfId="6" applyFont="1" applyBorder="1" applyAlignment="1">
      <alignment horizontal="right"/>
    </xf>
    <xf numFmtId="0" fontId="1" fillId="0" borderId="13" xfId="6" applyFont="1" applyBorder="1" applyAlignment="1">
      <alignment horizontal="left"/>
    </xf>
    <xf numFmtId="0" fontId="1" fillId="0" borderId="13" xfId="6" applyFill="1" applyBorder="1" applyAlignment="1">
      <alignment vertical="top"/>
    </xf>
    <xf numFmtId="0" fontId="1" fillId="0" borderId="0" xfId="4" applyBorder="1" applyAlignment="1">
      <alignment horizontal="center"/>
    </xf>
    <xf numFmtId="0" fontId="26" fillId="0" borderId="18" xfId="6" applyFont="1" applyBorder="1" applyAlignment="1">
      <alignment horizontal="right" wrapText="1"/>
    </xf>
    <xf numFmtId="0" fontId="1" fillId="0" borderId="0" xfId="6" applyAlignment="1">
      <alignment horizontal="right"/>
    </xf>
    <xf numFmtId="0" fontId="2" fillId="0" borderId="0" xfId="4" applyFont="1" applyBorder="1"/>
    <xf numFmtId="0" fontId="2" fillId="0" borderId="0" xfId="2" applyBorder="1"/>
    <xf numFmtId="0" fontId="2" fillId="0" borderId="0" xfId="5" applyBorder="1"/>
    <xf numFmtId="0" fontId="2" fillId="0" borderId="0" xfId="4" applyFont="1" applyBorder="1" applyAlignment="1">
      <alignment horizontal="left"/>
    </xf>
    <xf numFmtId="0" fontId="2" fillId="0" borderId="0" xfId="4" applyFont="1" applyFill="1" applyBorder="1" applyAlignment="1">
      <alignment horizontal="left"/>
    </xf>
    <xf numFmtId="0" fontId="2" fillId="0" borderId="0" xfId="5" applyFill="1" applyBorder="1"/>
    <xf numFmtId="0" fontId="12" fillId="0" borderId="8" xfId="2" applyFont="1" applyBorder="1" applyAlignment="1">
      <alignment horizontal="left" vertical="center" indent="1"/>
    </xf>
    <xf numFmtId="0" fontId="6" fillId="4" borderId="8" xfId="2" applyFont="1" applyFill="1" applyBorder="1" applyAlignment="1">
      <alignment horizontal="left" vertical="top" wrapText="1" indent="1"/>
    </xf>
    <xf numFmtId="0" fontId="6" fillId="9" borderId="8" xfId="2" applyFont="1" applyFill="1" applyBorder="1" applyAlignment="1">
      <alignment horizontal="left" vertical="top" wrapText="1" indent="2"/>
    </xf>
    <xf numFmtId="0" fontId="12" fillId="0" borderId="8" xfId="2" applyFont="1" applyBorder="1" applyAlignment="1">
      <alignment horizontal="left" vertical="top" wrapText="1" indent="3"/>
    </xf>
    <xf numFmtId="0" fontId="11" fillId="4" borderId="47" xfId="2" applyFont="1" applyFill="1" applyBorder="1" applyAlignment="1">
      <alignment vertical="center" wrapText="1"/>
    </xf>
    <xf numFmtId="0" fontId="6" fillId="9" borderId="8" xfId="2" applyFont="1" applyFill="1" applyBorder="1" applyAlignment="1">
      <alignment horizontal="left" vertical="top" wrapText="1" indent="3"/>
    </xf>
    <xf numFmtId="0" fontId="12" fillId="0" borderId="8" xfId="2" applyFont="1" applyBorder="1" applyAlignment="1">
      <alignment horizontal="left" vertical="top" wrapText="1" indent="4"/>
    </xf>
    <xf numFmtId="0" fontId="6" fillId="9" borderId="8" xfId="2" applyFont="1" applyFill="1" applyBorder="1" applyAlignment="1">
      <alignment horizontal="left" vertical="top" wrapText="1" indent="4"/>
    </xf>
    <xf numFmtId="0" fontId="12" fillId="6" borderId="8" xfId="2" applyFont="1" applyFill="1" applyBorder="1" applyAlignment="1">
      <alignment horizontal="left" vertical="center" indent="2"/>
    </xf>
    <xf numFmtId="0" fontId="6" fillId="4" borderId="8" xfId="2" applyFont="1" applyFill="1" applyBorder="1" applyAlignment="1">
      <alignment horizontal="left" vertical="center" indent="2"/>
    </xf>
    <xf numFmtId="0" fontId="12" fillId="0" borderId="8" xfId="2" applyFont="1" applyBorder="1" applyAlignment="1">
      <alignment horizontal="left" vertical="center" indent="4"/>
    </xf>
    <xf numFmtId="0" fontId="6" fillId="9" borderId="8" xfId="2" applyFont="1" applyFill="1" applyBorder="1" applyAlignment="1">
      <alignment horizontal="left" vertical="center" wrapText="1" indent="4"/>
    </xf>
    <xf numFmtId="0" fontId="12" fillId="0" borderId="8" xfId="2" applyFont="1" applyBorder="1" applyAlignment="1">
      <alignment horizontal="left" vertical="center" indent="5"/>
    </xf>
    <xf numFmtId="0" fontId="6" fillId="9" borderId="8" xfId="2" applyFont="1" applyFill="1" applyBorder="1" applyAlignment="1">
      <alignment horizontal="left" vertical="top" wrapText="1" indent="5"/>
    </xf>
    <xf numFmtId="0" fontId="16" fillId="6" borderId="8" xfId="2" applyFont="1" applyFill="1" applyBorder="1" applyAlignment="1">
      <alignment horizontal="left" vertical="top" wrapText="1" indent="5"/>
    </xf>
    <xf numFmtId="0" fontId="17" fillId="9" borderId="8" xfId="2" applyFont="1" applyFill="1" applyBorder="1" applyAlignment="1">
      <alignment horizontal="left" vertical="top" wrapText="1" indent="5"/>
    </xf>
    <xf numFmtId="0" fontId="6" fillId="9" borderId="8" xfId="2" applyFont="1" applyFill="1" applyBorder="1" applyAlignment="1">
      <alignment horizontal="left" vertical="center" indent="1"/>
    </xf>
    <xf numFmtId="0" fontId="11" fillId="5" borderId="48" xfId="3" applyFont="1" applyFill="1" applyBorder="1" applyAlignment="1">
      <alignment horizontal="center" vertical="center" wrapText="1"/>
    </xf>
    <xf numFmtId="0" fontId="11" fillId="5" borderId="6" xfId="4" applyFont="1" applyFill="1" applyBorder="1" applyAlignment="1">
      <alignment horizontal="left" vertical="center" wrapText="1"/>
    </xf>
    <xf numFmtId="0" fontId="1" fillId="0" borderId="14" xfId="4" applyBorder="1" applyAlignment="1">
      <alignment horizontal="center" vertical="center"/>
    </xf>
    <xf numFmtId="0" fontId="1" fillId="0" borderId="14" xfId="4" applyBorder="1" applyAlignment="1">
      <alignment vertical="center"/>
    </xf>
    <xf numFmtId="0" fontId="11" fillId="5" borderId="2" xfId="3" applyFont="1" applyFill="1" applyBorder="1" applyAlignment="1">
      <alignment horizontal="center" vertical="center" wrapText="1"/>
    </xf>
    <xf numFmtId="0" fontId="11" fillId="5" borderId="50" xfId="3" applyFont="1" applyFill="1" applyBorder="1" applyAlignment="1">
      <alignment horizontal="center" vertical="center" wrapText="1"/>
    </xf>
    <xf numFmtId="0" fontId="2" fillId="4" borderId="51" xfId="5" applyFill="1" applyBorder="1" applyAlignment="1">
      <alignment horizontal="center" vertical="center" wrapText="1"/>
    </xf>
    <xf numFmtId="0" fontId="2" fillId="0" borderId="13" xfId="5" applyBorder="1" applyAlignment="1">
      <alignment horizontal="center" vertical="center" wrapText="1"/>
    </xf>
    <xf numFmtId="0" fontId="2" fillId="9" borderId="33" xfId="5" applyFill="1" applyBorder="1" applyAlignment="1">
      <alignment horizontal="center" vertical="center" wrapText="1"/>
    </xf>
    <xf numFmtId="0" fontId="2" fillId="4" borderId="33" xfId="5" applyFill="1" applyBorder="1" applyAlignment="1">
      <alignment horizontal="center" vertical="center" wrapText="1"/>
    </xf>
    <xf numFmtId="0" fontId="2" fillId="0" borderId="33" xfId="5" applyBorder="1" applyAlignment="1">
      <alignment horizontal="center" vertical="center" wrapText="1"/>
    </xf>
    <xf numFmtId="0" fontId="2" fillId="0" borderId="33" xfId="5" applyBorder="1" applyAlignment="1">
      <alignment wrapText="1"/>
    </xf>
    <xf numFmtId="0" fontId="2" fillId="11" borderId="31" xfId="5" applyFill="1" applyBorder="1" applyAlignment="1">
      <alignment horizontal="center" vertical="center" wrapText="1"/>
    </xf>
    <xf numFmtId="0" fontId="2" fillId="0" borderId="52" xfId="5" applyBorder="1"/>
    <xf numFmtId="0" fontId="13" fillId="0" borderId="0" xfId="4" applyFont="1" applyFill="1"/>
    <xf numFmtId="0" fontId="2" fillId="0" borderId="0" xfId="5" applyBorder="1" applyAlignment="1">
      <alignment horizontal="center"/>
    </xf>
    <xf numFmtId="0" fontId="2" fillId="4" borderId="0" xfId="4" applyFont="1" applyFill="1" applyAlignment="1">
      <alignment horizontal="center" vertical="center"/>
    </xf>
    <xf numFmtId="0" fontId="2" fillId="9" borderId="0" xfId="4" applyFont="1" applyFill="1" applyAlignment="1">
      <alignment horizontal="center" vertical="center"/>
    </xf>
    <xf numFmtId="0" fontId="2" fillId="0" borderId="10" xfId="2" applyBorder="1" applyAlignment="1">
      <alignment horizontal="center" wrapText="1"/>
    </xf>
    <xf numFmtId="0" fontId="2" fillId="0" borderId="0" xfId="5" applyAlignment="1">
      <alignment horizontal="center"/>
    </xf>
    <xf numFmtId="0" fontId="2" fillId="0" borderId="0" xfId="5" applyFill="1" applyBorder="1" applyAlignment="1">
      <alignment horizontal="center"/>
    </xf>
    <xf numFmtId="0" fontId="2" fillId="0" borderId="0" xfId="4" applyFont="1" applyBorder="1" applyAlignment="1">
      <alignment horizontal="center"/>
    </xf>
    <xf numFmtId="0" fontId="2" fillId="0" borderId="0" xfId="2" applyBorder="1" applyAlignment="1">
      <alignment vertical="center"/>
    </xf>
    <xf numFmtId="0" fontId="2" fillId="0" borderId="0" xfId="5" applyFill="1" applyBorder="1" applyAlignment="1">
      <alignment vertical="center"/>
    </xf>
    <xf numFmtId="0" fontId="2" fillId="0" borderId="0" xfId="5" applyBorder="1" applyAlignment="1">
      <alignment vertical="center"/>
    </xf>
    <xf numFmtId="0" fontId="2" fillId="0" borderId="0" xfId="4" applyFont="1" applyBorder="1" applyAlignment="1">
      <alignment vertical="center"/>
    </xf>
    <xf numFmtId="0" fontId="2" fillId="4" borderId="53" xfId="5" applyFill="1" applyBorder="1" applyAlignment="1">
      <alignment horizontal="center" vertical="center" wrapText="1"/>
    </xf>
    <xf numFmtId="0" fontId="2" fillId="0" borderId="54" xfId="5" applyBorder="1" applyAlignment="1">
      <alignment horizontal="center" vertical="center" wrapText="1"/>
    </xf>
    <xf numFmtId="0" fontId="2" fillId="9" borderId="54" xfId="5" applyFill="1" applyBorder="1" applyAlignment="1">
      <alignment horizontal="center" vertical="center" wrapText="1"/>
    </xf>
    <xf numFmtId="0" fontId="8" fillId="0" borderId="0" xfId="2" applyFont="1" applyAlignment="1">
      <alignment horizontal="left" vertical="center"/>
    </xf>
    <xf numFmtId="0" fontId="6" fillId="4" borderId="34" xfId="4" applyFont="1" applyFill="1" applyBorder="1" applyAlignment="1">
      <alignment horizontal="left" vertical="center" wrapText="1"/>
    </xf>
    <xf numFmtId="0" fontId="2" fillId="0" borderId="8" xfId="4" applyFont="1" applyBorder="1" applyAlignment="1">
      <alignment horizontal="left" vertical="center" wrapText="1"/>
    </xf>
    <xf numFmtId="0" fontId="4" fillId="0" borderId="8" xfId="4" applyFont="1" applyBorder="1" applyAlignment="1">
      <alignment horizontal="left" vertical="center" wrapText="1"/>
    </xf>
    <xf numFmtId="0" fontId="1" fillId="0" borderId="0" xfId="4" applyBorder="1" applyAlignment="1">
      <alignment horizontal="left" vertical="center" wrapText="1"/>
    </xf>
    <xf numFmtId="0" fontId="1" fillId="0" borderId="0" xfId="4" applyAlignment="1">
      <alignment horizontal="left" vertical="center" wrapText="1"/>
    </xf>
    <xf numFmtId="0" fontId="6" fillId="9" borderId="8" xfId="4" applyFont="1" applyFill="1" applyBorder="1" applyAlignment="1">
      <alignment horizontal="left" vertical="top" wrapText="1"/>
    </xf>
    <xf numFmtId="0" fontId="6" fillId="4" borderId="8" xfId="4" applyFont="1" applyFill="1" applyBorder="1" applyAlignment="1">
      <alignment horizontal="left" vertical="top" wrapText="1"/>
    </xf>
    <xf numFmtId="0" fontId="4" fillId="0" borderId="8" xfId="4" applyFont="1" applyBorder="1" applyAlignment="1">
      <alignment horizontal="left" vertical="top" wrapText="1"/>
    </xf>
    <xf numFmtId="0" fontId="2" fillId="9" borderId="8" xfId="4" applyFont="1" applyFill="1" applyBorder="1" applyAlignment="1">
      <alignment horizontal="left" vertical="top" wrapText="1"/>
    </xf>
    <xf numFmtId="0" fontId="4" fillId="4" borderId="8" xfId="4" applyFont="1" applyFill="1" applyBorder="1" applyAlignment="1">
      <alignment horizontal="left" vertical="top" wrapText="1"/>
    </xf>
    <xf numFmtId="0" fontId="15" fillId="0" borderId="8" xfId="4" applyFont="1" applyBorder="1" applyAlignment="1">
      <alignment horizontal="left" vertical="top" wrapText="1"/>
    </xf>
    <xf numFmtId="0" fontId="2" fillId="4" borderId="54" xfId="5" applyFill="1" applyBorder="1" applyAlignment="1">
      <alignment horizontal="center" vertical="center" wrapText="1"/>
    </xf>
    <xf numFmtId="0" fontId="2" fillId="0" borderId="54" xfId="5" applyBorder="1" applyAlignment="1">
      <alignment wrapText="1"/>
    </xf>
    <xf numFmtId="0" fontId="2" fillId="0" borderId="54" xfId="5" applyBorder="1"/>
    <xf numFmtId="0" fontId="2" fillId="9" borderId="56" xfId="5" applyFill="1" applyBorder="1" applyAlignment="1">
      <alignment horizontal="center" vertical="center" wrapText="1"/>
    </xf>
    <xf numFmtId="0" fontId="2" fillId="0" borderId="56" xfId="5" applyBorder="1" applyAlignment="1">
      <alignment horizontal="center" vertical="center" wrapText="1"/>
    </xf>
    <xf numFmtId="0" fontId="2" fillId="9" borderId="55" xfId="5" applyFill="1" applyBorder="1" applyAlignment="1">
      <alignment horizontal="center" vertical="center" wrapText="1"/>
    </xf>
    <xf numFmtId="0" fontId="8" fillId="0" borderId="0" xfId="2" applyFont="1" applyBorder="1"/>
    <xf numFmtId="0" fontId="9" fillId="0" borderId="0" xfId="2" applyFont="1" applyBorder="1" applyAlignment="1">
      <alignment vertical="center" wrapText="1"/>
    </xf>
    <xf numFmtId="0" fontId="11" fillId="5" borderId="41" xfId="4" applyFont="1" applyFill="1" applyBorder="1" applyAlignment="1">
      <alignment horizontal="left" vertical="center" wrapText="1"/>
    </xf>
    <xf numFmtId="0" fontId="11" fillId="5" borderId="4" xfId="4" applyFont="1" applyFill="1" applyBorder="1" applyAlignment="1">
      <alignment horizontal="left" vertical="center" wrapText="1"/>
    </xf>
    <xf numFmtId="0" fontId="11" fillId="5" borderId="57" xfId="4" applyFont="1" applyFill="1" applyBorder="1" applyAlignment="1">
      <alignment horizontal="left" vertical="center" wrapText="1"/>
    </xf>
    <xf numFmtId="0" fontId="11" fillId="5" borderId="45" xfId="4" applyFont="1" applyFill="1" applyBorder="1" applyAlignment="1">
      <alignment horizontal="left" vertical="center" wrapText="1"/>
    </xf>
    <xf numFmtId="0" fontId="11" fillId="5" borderId="45" xfId="3" applyFont="1" applyFill="1" applyBorder="1" applyAlignment="1">
      <alignment horizontal="center" vertical="center" wrapText="1"/>
    </xf>
    <xf numFmtId="0" fontId="11" fillId="5" borderId="49" xfId="3" applyFont="1" applyFill="1" applyBorder="1" applyAlignment="1">
      <alignment horizontal="center" vertical="center" wrapText="1"/>
    </xf>
    <xf numFmtId="0" fontId="6" fillId="0" borderId="18" xfId="4" applyFont="1" applyBorder="1" applyAlignment="1">
      <alignment wrapText="1"/>
    </xf>
    <xf numFmtId="0" fontId="6" fillId="0" borderId="20" xfId="2" applyFont="1" applyBorder="1" applyAlignment="1">
      <alignment horizontal="left" vertical="top" wrapText="1" indent="1"/>
    </xf>
    <xf numFmtId="0" fontId="2" fillId="0" borderId="51" xfId="5" applyBorder="1" applyAlignment="1">
      <alignment horizontal="center" vertical="center" wrapText="1"/>
    </xf>
    <xf numFmtId="0" fontId="6" fillId="0" borderId="38" xfId="4" applyFont="1" applyBorder="1" applyAlignment="1">
      <alignment wrapText="1"/>
    </xf>
    <xf numFmtId="0" fontId="2" fillId="0" borderId="42" xfId="4" applyFont="1" applyBorder="1" applyAlignment="1">
      <alignment horizontal="center" vertical="center"/>
    </xf>
    <xf numFmtId="0" fontId="2" fillId="0" borderId="10" xfId="4" applyFont="1" applyBorder="1" applyAlignment="1">
      <alignment horizontal="center" vertical="center"/>
    </xf>
    <xf numFmtId="0" fontId="2" fillId="11" borderId="10" xfId="5" applyFill="1" applyBorder="1" applyAlignment="1">
      <alignment horizontal="center" vertical="center" wrapText="1"/>
    </xf>
    <xf numFmtId="0" fontId="2" fillId="11" borderId="16" xfId="5" applyFill="1" applyBorder="1" applyAlignment="1">
      <alignment horizontal="center" vertical="center" wrapText="1"/>
    </xf>
    <xf numFmtId="0" fontId="11" fillId="5" borderId="46" xfId="3" applyFont="1" applyFill="1" applyBorder="1" applyAlignment="1">
      <alignment horizontal="center" vertical="center" wrapText="1"/>
    </xf>
    <xf numFmtId="0" fontId="6" fillId="0" borderId="8" xfId="2" applyFont="1" applyBorder="1" applyAlignment="1">
      <alignment horizontal="left" vertical="top" wrapText="1" indent="2"/>
    </xf>
    <xf numFmtId="0" fontId="6" fillId="0" borderId="8" xfId="2" applyFont="1" applyBorder="1" applyAlignment="1">
      <alignment horizontal="left" vertical="top" wrapText="1" indent="3"/>
    </xf>
    <xf numFmtId="0" fontId="6" fillId="0" borderId="8" xfId="2" applyFont="1" applyBorder="1" applyAlignment="1">
      <alignment horizontal="left" vertical="top" wrapText="1" indent="4"/>
    </xf>
    <xf numFmtId="0" fontId="17" fillId="0" borderId="8" xfId="2" applyFont="1" applyBorder="1" applyAlignment="1">
      <alignment horizontal="left" vertical="top" wrapText="1" indent="5"/>
    </xf>
    <xf numFmtId="0" fontId="1" fillId="0" borderId="0" xfId="4" applyBorder="1" applyAlignment="1">
      <alignment vertical="center"/>
    </xf>
    <xf numFmtId="0" fontId="10" fillId="0" borderId="0" xfId="4" applyFont="1" applyBorder="1" applyAlignment="1">
      <alignment horizontal="center" vertical="center"/>
    </xf>
    <xf numFmtId="0" fontId="2" fillId="0" borderId="0" xfId="5" applyFill="1" applyBorder="1" applyAlignment="1">
      <alignment horizontal="center" vertical="center" wrapText="1"/>
    </xf>
    <xf numFmtId="0" fontId="2" fillId="0" borderId="0" xfId="5" applyFill="1" applyBorder="1" applyAlignment="1">
      <alignment wrapText="1"/>
    </xf>
    <xf numFmtId="0" fontId="11" fillId="3" borderId="41" xfId="4" applyFont="1" applyFill="1" applyBorder="1" applyAlignment="1">
      <alignment horizontal="left" vertical="center" wrapText="1"/>
    </xf>
    <xf numFmtId="0" fontId="2" fillId="4" borderId="42" xfId="5" applyFill="1" applyBorder="1" applyAlignment="1">
      <alignment horizontal="center" vertical="center" wrapText="1"/>
    </xf>
    <xf numFmtId="0" fontId="2" fillId="0" borderId="10" xfId="5" applyBorder="1"/>
    <xf numFmtId="0" fontId="2" fillId="9" borderId="35" xfId="5" applyFill="1" applyBorder="1" applyAlignment="1">
      <alignment horizontal="center" vertical="center" wrapText="1"/>
    </xf>
    <xf numFmtId="0" fontId="2" fillId="4" borderId="43" xfId="5" applyFill="1" applyBorder="1" applyAlignment="1">
      <alignment horizontal="center" vertical="center" wrapText="1"/>
    </xf>
    <xf numFmtId="0" fontId="32" fillId="4" borderId="18" xfId="4" applyFont="1" applyFill="1" applyBorder="1" applyAlignment="1">
      <alignment wrapText="1"/>
    </xf>
    <xf numFmtId="0" fontId="11" fillId="4" borderId="59" xfId="2" applyFont="1" applyFill="1" applyBorder="1" applyAlignment="1">
      <alignment vertical="top" wrapText="1"/>
    </xf>
    <xf numFmtId="0" fontId="12" fillId="0" borderId="60" xfId="2" applyFont="1" applyBorder="1" applyAlignment="1">
      <alignment horizontal="left" vertical="center" indent="1"/>
    </xf>
    <xf numFmtId="0" fontId="6" fillId="4" borderId="60" xfId="2" applyFont="1" applyFill="1" applyBorder="1" applyAlignment="1">
      <alignment horizontal="left" vertical="center" wrapText="1" indent="1"/>
    </xf>
    <xf numFmtId="0" fontId="12" fillId="0" borderId="60" xfId="2" applyFont="1" applyBorder="1" applyAlignment="1">
      <alignment horizontal="left" vertical="top" wrapText="1" indent="2"/>
    </xf>
    <xf numFmtId="0" fontId="6" fillId="9" borderId="60" xfId="2" applyFont="1" applyFill="1" applyBorder="1" applyAlignment="1">
      <alignment horizontal="left" vertical="top" wrapText="1" indent="2"/>
    </xf>
    <xf numFmtId="0" fontId="12" fillId="0" borderId="60" xfId="2" applyFont="1" applyBorder="1" applyAlignment="1">
      <alignment horizontal="left" vertical="center" indent="3"/>
    </xf>
    <xf numFmtId="0" fontId="6" fillId="9" borderId="60" xfId="2" applyFont="1" applyFill="1" applyBorder="1" applyAlignment="1">
      <alignment horizontal="left" vertical="top" wrapText="1" indent="3"/>
    </xf>
    <xf numFmtId="0" fontId="6" fillId="0" borderId="60" xfId="2" applyFont="1" applyBorder="1" applyAlignment="1">
      <alignment horizontal="left" vertical="top" wrapText="1" indent="2"/>
    </xf>
    <xf numFmtId="0" fontId="6" fillId="0" borderId="60" xfId="2" applyFont="1" applyBorder="1" applyAlignment="1">
      <alignment horizontal="left" vertical="top" wrapText="1" indent="3"/>
    </xf>
    <xf numFmtId="0" fontId="2" fillId="4" borderId="18" xfId="4" applyFont="1" applyFill="1" applyBorder="1" applyAlignment="1">
      <alignment wrapText="1"/>
    </xf>
    <xf numFmtId="0" fontId="2" fillId="4" borderId="42" xfId="5" applyFill="1" applyBorder="1" applyAlignment="1">
      <alignment horizontal="center" wrapText="1"/>
    </xf>
    <xf numFmtId="0" fontId="4" fillId="4" borderId="38" xfId="4" applyFont="1" applyFill="1" applyBorder="1" applyAlignment="1">
      <alignment wrapText="1"/>
    </xf>
    <xf numFmtId="0" fontId="6" fillId="9" borderId="39" xfId="4" applyFont="1" applyFill="1" applyBorder="1" applyAlignment="1">
      <alignment wrapText="1"/>
    </xf>
    <xf numFmtId="0" fontId="2" fillId="11" borderId="10" xfId="5" applyFill="1" applyBorder="1" applyAlignment="1">
      <alignment wrapText="1"/>
    </xf>
    <xf numFmtId="0" fontId="2" fillId="9" borderId="31" xfId="5" applyFill="1" applyBorder="1" applyAlignment="1">
      <alignment wrapText="1"/>
    </xf>
    <xf numFmtId="0" fontId="2" fillId="0" borderId="31" xfId="5" applyFill="1" applyBorder="1" applyAlignment="1">
      <alignment wrapText="1"/>
    </xf>
    <xf numFmtId="0" fontId="2" fillId="9" borderId="10" xfId="5" applyFill="1" applyBorder="1"/>
    <xf numFmtId="0" fontId="2" fillId="9" borderId="31" xfId="5" applyFill="1" applyBorder="1"/>
    <xf numFmtId="0" fontId="2" fillId="9" borderId="16" xfId="5" applyFill="1" applyBorder="1" applyAlignment="1">
      <alignment horizontal="center" vertical="center"/>
    </xf>
    <xf numFmtId="0" fontId="2" fillId="9" borderId="16" xfId="5" applyFill="1" applyBorder="1"/>
    <xf numFmtId="0" fontId="2" fillId="11" borderId="16" xfId="5" applyFill="1" applyBorder="1"/>
    <xf numFmtId="0" fontId="2" fillId="11" borderId="32" xfId="5" applyFill="1" applyBorder="1"/>
    <xf numFmtId="0" fontId="11" fillId="4" borderId="47" xfId="2" applyFont="1" applyFill="1" applyBorder="1" applyAlignment="1">
      <alignment horizontal="left" vertical="top" wrapText="1"/>
    </xf>
    <xf numFmtId="0" fontId="12" fillId="0" borderId="8" xfId="2" applyFont="1" applyBorder="1" applyAlignment="1">
      <alignment horizontal="left" vertical="top" wrapText="1" indent="2"/>
    </xf>
    <xf numFmtId="0" fontId="6" fillId="4" borderId="8" xfId="2" applyFont="1" applyFill="1" applyBorder="1" applyAlignment="1">
      <alignment horizontal="left" vertical="center" indent="1"/>
    </xf>
    <xf numFmtId="0" fontId="12" fillId="0" borderId="8" xfId="2" applyFont="1" applyBorder="1" applyAlignment="1">
      <alignment horizontal="left" vertical="center" indent="3"/>
    </xf>
    <xf numFmtId="0" fontId="6" fillId="4" borderId="8" xfId="2" applyFont="1" applyFill="1" applyBorder="1" applyAlignment="1">
      <alignment horizontal="left" vertical="center" indent="3"/>
    </xf>
    <xf numFmtId="0" fontId="6" fillId="9" borderId="8" xfId="9" applyFont="1" applyFill="1" applyBorder="1" applyAlignment="1">
      <alignment horizontal="left" vertical="top" wrapText="1" indent="4"/>
    </xf>
    <xf numFmtId="0" fontId="6" fillId="9" borderId="8" xfId="9" applyFont="1" applyFill="1" applyBorder="1" applyAlignment="1">
      <alignment horizontal="left" vertical="top" wrapText="1" indent="3"/>
    </xf>
    <xf numFmtId="0" fontId="11" fillId="9" borderId="40" xfId="2" applyFont="1" applyFill="1" applyBorder="1" applyAlignment="1">
      <alignment horizontal="left" vertical="center" wrapText="1"/>
    </xf>
    <xf numFmtId="0" fontId="2" fillId="11" borderId="10" xfId="5" applyFill="1" applyBorder="1"/>
    <xf numFmtId="0" fontId="6" fillId="0" borderId="8" xfId="9" applyFont="1" applyBorder="1" applyAlignment="1">
      <alignment horizontal="left" vertical="top" wrapText="1" indent="4"/>
    </xf>
    <xf numFmtId="0" fontId="6" fillId="0" borderId="8" xfId="9" applyFont="1" applyBorder="1" applyAlignment="1">
      <alignment horizontal="left" vertical="top" wrapText="1" indent="3"/>
    </xf>
    <xf numFmtId="0" fontId="6" fillId="0" borderId="60" xfId="9" applyFont="1" applyBorder="1" applyAlignment="1">
      <alignment horizontal="left" vertical="top" wrapText="1" indent="4"/>
    </xf>
    <xf numFmtId="0" fontId="10" fillId="0" borderId="14" xfId="2" applyFont="1" applyBorder="1" applyAlignment="1">
      <alignment horizontal="center"/>
    </xf>
    <xf numFmtId="0" fontId="2" fillId="0" borderId="42" xfId="5" applyBorder="1" applyAlignment="1">
      <alignment wrapText="1"/>
    </xf>
    <xf numFmtId="0" fontId="2" fillId="0" borderId="51" xfId="5" applyFill="1" applyBorder="1" applyAlignment="1">
      <alignment horizontal="center" vertical="center" wrapText="1"/>
    </xf>
    <xf numFmtId="0" fontId="2" fillId="0" borderId="54" xfId="5" applyFill="1" applyBorder="1" applyAlignment="1">
      <alignment horizontal="center" vertical="center" wrapText="1"/>
    </xf>
    <xf numFmtId="0" fontId="13" fillId="9" borderId="31" xfId="5" applyFont="1" applyFill="1" applyBorder="1"/>
    <xf numFmtId="0" fontId="13" fillId="0" borderId="31" xfId="5" applyFont="1" applyBorder="1"/>
    <xf numFmtId="0" fontId="2" fillId="0" borderId="10" xfId="5" applyFill="1" applyBorder="1"/>
    <xf numFmtId="0" fontId="13" fillId="0" borderId="31" xfId="5" applyFont="1" applyFill="1" applyBorder="1"/>
    <xf numFmtId="0" fontId="2" fillId="9" borderId="58" xfId="5" applyFill="1" applyBorder="1" applyAlignment="1">
      <alignment horizontal="center" vertical="center" wrapText="1"/>
    </xf>
    <xf numFmtId="0" fontId="13" fillId="9" borderId="32" xfId="5" applyFont="1" applyFill="1" applyBorder="1"/>
    <xf numFmtId="0" fontId="6" fillId="0" borderId="8" xfId="2" applyFont="1" applyFill="1" applyBorder="1" applyAlignment="1">
      <alignment horizontal="left" vertical="top" wrapText="1" indent="3"/>
    </xf>
    <xf numFmtId="0" fontId="1" fillId="0" borderId="14" xfId="4" applyBorder="1" applyAlignment="1"/>
    <xf numFmtId="0" fontId="2" fillId="0" borderId="18" xfId="4" applyFont="1" applyBorder="1" applyAlignment="1">
      <alignment wrapText="1"/>
    </xf>
    <xf numFmtId="0" fontId="2" fillId="0" borderId="0" xfId="5" applyFill="1" applyBorder="1" applyAlignment="1">
      <alignment horizontal="left" vertical="center" wrapText="1"/>
    </xf>
    <xf numFmtId="0" fontId="13" fillId="0" borderId="0" xfId="5" applyFont="1" applyFill="1" applyBorder="1"/>
    <xf numFmtId="0" fontId="13" fillId="0" borderId="0" xfId="5" applyFont="1" applyBorder="1"/>
    <xf numFmtId="0" fontId="1" fillId="0" borderId="44" xfId="4" applyBorder="1" applyAlignment="1">
      <alignment horizontal="center"/>
    </xf>
    <xf numFmtId="0" fontId="1" fillId="0" borderId="14" xfId="4" applyBorder="1" applyAlignment="1">
      <alignment horizontal="center"/>
    </xf>
    <xf numFmtId="0" fontId="11" fillId="12" borderId="6" xfId="4" applyFont="1" applyFill="1" applyBorder="1" applyAlignment="1">
      <alignment horizontal="left" vertical="center" wrapText="1"/>
    </xf>
    <xf numFmtId="0" fontId="11" fillId="4" borderId="47" xfId="4" applyFont="1" applyFill="1" applyBorder="1"/>
    <xf numFmtId="0" fontId="12" fillId="0" borderId="8" xfId="4" applyFont="1" applyFill="1" applyBorder="1" applyAlignment="1">
      <alignment horizontal="left" vertical="center" indent="1"/>
    </xf>
    <xf numFmtId="0" fontId="6" fillId="4" borderId="8" xfId="4" applyFont="1" applyFill="1" applyBorder="1" applyAlignment="1">
      <alignment horizontal="left" indent="1"/>
    </xf>
    <xf numFmtId="0" fontId="12" fillId="0" borderId="8" xfId="4" applyFont="1" applyBorder="1" applyAlignment="1">
      <alignment horizontal="left" vertical="top" wrapText="1" indent="2"/>
    </xf>
    <xf numFmtId="0" fontId="6" fillId="9" borderId="8" xfId="4" applyFont="1" applyFill="1" applyBorder="1" applyAlignment="1">
      <alignment horizontal="left" vertical="top" wrapText="1" indent="2"/>
    </xf>
    <xf numFmtId="0" fontId="12" fillId="0" borderId="8" xfId="4" applyFont="1" applyBorder="1" applyAlignment="1">
      <alignment horizontal="left" indent="1"/>
    </xf>
    <xf numFmtId="0" fontId="6" fillId="9" borderId="8" xfId="4" applyFont="1" applyFill="1" applyBorder="1" applyAlignment="1">
      <alignment horizontal="left" indent="1"/>
    </xf>
    <xf numFmtId="0" fontId="6" fillId="9" borderId="40" xfId="4" applyFont="1" applyFill="1" applyBorder="1" applyAlignment="1">
      <alignment horizontal="left" indent="1"/>
    </xf>
    <xf numFmtId="0" fontId="6" fillId="0" borderId="47" xfId="4" applyFont="1" applyBorder="1" applyAlignment="1">
      <alignment horizontal="left" vertical="top" wrapText="1" indent="2"/>
    </xf>
    <xf numFmtId="0" fontId="6" fillId="0" borderId="8" xfId="4" applyFont="1" applyBorder="1" applyAlignment="1">
      <alignment horizontal="left" vertical="top" wrapText="1" indent="2"/>
    </xf>
    <xf numFmtId="0" fontId="6" fillId="0" borderId="8" xfId="4" applyFont="1" applyBorder="1" applyAlignment="1">
      <alignment horizontal="left" indent="1"/>
    </xf>
    <xf numFmtId="0" fontId="6" fillId="0" borderId="40" xfId="4" applyFont="1" applyBorder="1" applyAlignment="1">
      <alignment horizontal="left" indent="1"/>
    </xf>
    <xf numFmtId="0" fontId="6" fillId="0" borderId="39" xfId="4" applyFont="1" applyBorder="1" applyAlignment="1">
      <alignment wrapText="1"/>
    </xf>
    <xf numFmtId="0" fontId="4" fillId="0" borderId="26" xfId="4" applyFont="1" applyBorder="1" applyAlignment="1">
      <alignment wrapText="1"/>
    </xf>
    <xf numFmtId="0" fontId="11" fillId="6" borderId="28" xfId="2" applyFont="1" applyFill="1" applyBorder="1" applyAlignment="1">
      <alignment horizontal="left" vertical="top" wrapText="1"/>
    </xf>
    <xf numFmtId="0" fontId="6" fillId="9" borderId="9" xfId="2" applyFont="1" applyFill="1" applyBorder="1" applyAlignment="1">
      <alignment horizontal="left" vertical="top" wrapText="1" indent="1"/>
    </xf>
    <xf numFmtId="0" fontId="11" fillId="6" borderId="9" xfId="2" applyFont="1" applyFill="1" applyBorder="1" applyAlignment="1">
      <alignment horizontal="left" vertical="top" wrapText="1"/>
    </xf>
    <xf numFmtId="0" fontId="6" fillId="9" borderId="62" xfId="2" applyFont="1" applyFill="1" applyBorder="1" applyAlignment="1">
      <alignment horizontal="left" vertical="top" wrapText="1" indent="1"/>
    </xf>
    <xf numFmtId="0" fontId="2" fillId="0" borderId="53" xfId="5" applyBorder="1"/>
    <xf numFmtId="0" fontId="2" fillId="0" borderId="42" xfId="5" applyBorder="1"/>
    <xf numFmtId="0" fontId="1" fillId="0" borderId="14" xfId="4" applyBorder="1"/>
    <xf numFmtId="0" fontId="6" fillId="0" borderId="34" xfId="2" applyFont="1" applyBorder="1" applyAlignment="1">
      <alignment horizontal="left" vertical="top" wrapText="1" indent="1"/>
    </xf>
    <xf numFmtId="0" fontId="4" fillId="0" borderId="38" xfId="4" applyFont="1" applyFill="1" applyBorder="1" applyAlignment="1">
      <alignment wrapText="1"/>
    </xf>
    <xf numFmtId="0" fontId="2" fillId="0" borderId="12" xfId="5" applyFill="1" applyBorder="1" applyAlignment="1">
      <alignment horizontal="center" vertical="center" wrapText="1"/>
    </xf>
    <xf numFmtId="0" fontId="2" fillId="0" borderId="31" xfId="5" applyFill="1" applyBorder="1"/>
    <xf numFmtId="0" fontId="25" fillId="10" borderId="22" xfId="6" applyFont="1" applyFill="1" applyBorder="1" applyAlignment="1">
      <alignment vertical="center" wrapText="1"/>
    </xf>
    <xf numFmtId="0" fontId="29" fillId="10" borderId="23" xfId="6" applyFont="1" applyFill="1" applyBorder="1" applyAlignment="1">
      <alignment horizontal="left" vertical="center" readingOrder="1"/>
    </xf>
    <xf numFmtId="0" fontId="18" fillId="0" borderId="2" xfId="6" applyFont="1" applyFill="1" applyBorder="1" applyAlignment="1">
      <alignment horizontal="center" vertical="center"/>
    </xf>
    <xf numFmtId="0" fontId="22" fillId="0" borderId="63" xfId="6" applyFont="1" applyFill="1" applyBorder="1" applyAlignment="1">
      <alignment horizontal="left" wrapText="1"/>
    </xf>
    <xf numFmtId="0" fontId="23" fillId="10" borderId="0" xfId="6" applyFont="1" applyFill="1" applyBorder="1" applyAlignment="1">
      <alignment horizontal="left" wrapText="1"/>
    </xf>
    <xf numFmtId="0" fontId="0" fillId="13" borderId="0" xfId="0" applyFill="1"/>
    <xf numFmtId="0" fontId="2" fillId="0" borderId="0" xfId="0" applyFont="1"/>
    <xf numFmtId="0" fontId="2" fillId="13" borderId="0" xfId="0" applyFont="1" applyFill="1"/>
    <xf numFmtId="0" fontId="38" fillId="13" borderId="0" xfId="0" applyFont="1" applyFill="1"/>
    <xf numFmtId="0" fontId="39" fillId="13" borderId="0" xfId="0" applyFont="1" applyFill="1"/>
    <xf numFmtId="0" fontId="40" fillId="13" borderId="0" xfId="0" applyFont="1" applyFill="1"/>
    <xf numFmtId="0" fontId="41" fillId="13" borderId="0" xfId="0" applyFont="1" applyFill="1"/>
    <xf numFmtId="0" fontId="42" fillId="0" borderId="0" xfId="0" applyFont="1"/>
    <xf numFmtId="0" fontId="43" fillId="13" borderId="0" xfId="0" applyFont="1" applyFill="1"/>
    <xf numFmtId="0" fontId="42" fillId="13" borderId="0" xfId="0" applyFont="1" applyFill="1"/>
    <xf numFmtId="0" fontId="0" fillId="6" borderId="0" xfId="0" applyFill="1"/>
    <xf numFmtId="0" fontId="47" fillId="6" borderId="0" xfId="0" applyFont="1" applyFill="1"/>
    <xf numFmtId="0" fontId="47" fillId="6" borderId="64" xfId="0" applyFont="1" applyFill="1" applyBorder="1"/>
    <xf numFmtId="0" fontId="0" fillId="6" borderId="64" xfId="0" applyFill="1" applyBorder="1"/>
    <xf numFmtId="0" fontId="46" fillId="6" borderId="64" xfId="12" applyFont="1" applyFill="1" applyBorder="1" applyAlignment="1">
      <alignment horizontal="center"/>
    </xf>
    <xf numFmtId="0" fontId="1" fillId="0" borderId="0" xfId="15"/>
    <xf numFmtId="0" fontId="1" fillId="6" borderId="0" xfId="15" applyFill="1"/>
    <xf numFmtId="0" fontId="5" fillId="6" borderId="0" xfId="15" applyFont="1" applyFill="1"/>
    <xf numFmtId="0" fontId="5" fillId="6" borderId="0" xfId="15" applyFont="1" applyFill="1" applyAlignment="1">
      <alignment vertical="center"/>
    </xf>
    <xf numFmtId="0" fontId="51" fillId="5" borderId="7" xfId="15" applyFont="1" applyFill="1" applyBorder="1" applyAlignment="1">
      <alignment horizontal="center"/>
    </xf>
    <xf numFmtId="0" fontId="51" fillId="15" borderId="7" xfId="15" applyFont="1" applyFill="1" applyBorder="1" applyAlignment="1">
      <alignment horizontal="center"/>
    </xf>
    <xf numFmtId="0" fontId="51" fillId="3" borderId="7" xfId="15" applyFont="1" applyFill="1" applyBorder="1" applyAlignment="1">
      <alignment horizontal="center"/>
    </xf>
    <xf numFmtId="0" fontId="48" fillId="16" borderId="4" xfId="15" applyFont="1" applyFill="1" applyBorder="1" applyAlignment="1">
      <alignment horizontal="center"/>
    </xf>
    <xf numFmtId="0" fontId="48" fillId="17" borderId="7" xfId="15" applyFont="1" applyFill="1" applyBorder="1" applyAlignment="1">
      <alignment horizontal="center"/>
    </xf>
    <xf numFmtId="0" fontId="48" fillId="6" borderId="0" xfId="15" applyFont="1" applyFill="1" applyAlignment="1">
      <alignment horizontal="left"/>
    </xf>
    <xf numFmtId="0" fontId="1" fillId="6" borderId="68" xfId="15" applyFill="1" applyBorder="1"/>
    <xf numFmtId="0" fontId="48" fillId="6" borderId="68" xfId="15" applyFont="1" applyFill="1" applyBorder="1" applyAlignment="1">
      <alignment horizontal="left"/>
    </xf>
    <xf numFmtId="0" fontId="5" fillId="6" borderId="0" xfId="15" applyFont="1" applyFill="1" applyAlignment="1">
      <alignment horizontal="left" vertical="center"/>
    </xf>
    <xf numFmtId="0" fontId="52" fillId="6" borderId="0" xfId="15" applyFont="1" applyFill="1" applyAlignment="1">
      <alignment horizontal="center" vertical="center"/>
    </xf>
    <xf numFmtId="0" fontId="53" fillId="6" borderId="68" xfId="15" applyFont="1" applyFill="1" applyBorder="1" applyAlignment="1">
      <alignment horizontal="center" vertical="center"/>
    </xf>
    <xf numFmtId="0" fontId="48" fillId="6" borderId="68" xfId="15" applyFont="1" applyFill="1" applyBorder="1"/>
    <xf numFmtId="0" fontId="1" fillId="0" borderId="0" xfId="16"/>
    <xf numFmtId="0" fontId="7" fillId="0" borderId="0" xfId="16" applyFont="1" applyAlignment="1">
      <alignment horizontal="center" vertical="center"/>
    </xf>
    <xf numFmtId="0" fontId="1" fillId="0" borderId="0" xfId="16" applyAlignment="1">
      <alignment horizontal="center" vertical="center" wrapText="1"/>
    </xf>
    <xf numFmtId="0" fontId="5" fillId="0" borderId="0" xfId="16" applyFont="1" applyAlignment="1">
      <alignment horizontal="center" vertical="center" wrapText="1"/>
    </xf>
    <xf numFmtId="0" fontId="59" fillId="0" borderId="0" xfId="16" applyFont="1"/>
    <xf numFmtId="0" fontId="4" fillId="0" borderId="0" xfId="16" applyFont="1" applyAlignment="1">
      <alignment horizontal="center" vertical="center" wrapText="1"/>
    </xf>
    <xf numFmtId="0" fontId="1" fillId="17" borderId="3" xfId="16" applyFill="1" applyBorder="1" applyAlignment="1">
      <alignment horizontal="center" vertical="center" wrapText="1"/>
    </xf>
    <xf numFmtId="0" fontId="5" fillId="5" borderId="3" xfId="16" applyFont="1" applyFill="1" applyBorder="1" applyAlignment="1">
      <alignment horizontal="center" vertical="center" wrapText="1"/>
    </xf>
    <xf numFmtId="0" fontId="48" fillId="0" borderId="0" xfId="16" applyFont="1" applyAlignment="1">
      <alignment horizontal="center" vertical="center" wrapText="1"/>
    </xf>
    <xf numFmtId="0" fontId="60" fillId="0" borderId="0" xfId="16" applyFont="1" applyAlignment="1">
      <alignment vertical="center"/>
    </xf>
    <xf numFmtId="0" fontId="54" fillId="0" borderId="0" xfId="16" applyFont="1"/>
    <xf numFmtId="0" fontId="61" fillId="0" borderId="0" xfId="16" applyFont="1" applyAlignment="1">
      <alignment vertical="center"/>
    </xf>
    <xf numFmtId="0" fontId="62" fillId="0" borderId="0" xfId="16" applyFont="1" applyAlignment="1">
      <alignment vertical="center"/>
    </xf>
    <xf numFmtId="0" fontId="7" fillId="0" borderId="0" xfId="16" applyFont="1"/>
    <xf numFmtId="0" fontId="48" fillId="0" borderId="0" xfId="16" applyFont="1"/>
    <xf numFmtId="0" fontId="7" fillId="0" borderId="0" xfId="16" applyFont="1" applyAlignment="1">
      <alignment horizontal="center"/>
    </xf>
    <xf numFmtId="0" fontId="64" fillId="0" borderId="0" xfId="16" applyFont="1"/>
    <xf numFmtId="0" fontId="7" fillId="17" borderId="13" xfId="16" applyFont="1" applyFill="1" applyBorder="1" applyAlignment="1">
      <alignment horizontal="center"/>
    </xf>
    <xf numFmtId="0" fontId="7" fillId="17" borderId="69" xfId="16" applyFont="1" applyFill="1" applyBorder="1" applyAlignment="1">
      <alignment horizontal="center" wrapText="1"/>
    </xf>
    <xf numFmtId="0" fontId="7" fillId="17" borderId="70" xfId="16" applyFont="1" applyFill="1" applyBorder="1" applyAlignment="1">
      <alignment horizontal="center"/>
    </xf>
    <xf numFmtId="0" fontId="7" fillId="17" borderId="4" xfId="16" applyFont="1" applyFill="1" applyBorder="1" applyAlignment="1">
      <alignment horizontal="center"/>
    </xf>
    <xf numFmtId="0" fontId="7" fillId="17" borderId="69" xfId="16" applyFont="1" applyFill="1" applyBorder="1" applyAlignment="1">
      <alignment horizontal="center"/>
    </xf>
    <xf numFmtId="0" fontId="7" fillId="17" borderId="23" xfId="16" applyFont="1" applyFill="1" applyBorder="1" applyAlignment="1">
      <alignment horizontal="center"/>
    </xf>
    <xf numFmtId="0" fontId="7" fillId="17" borderId="23" xfId="16" applyFont="1" applyFill="1" applyBorder="1" applyAlignment="1">
      <alignment horizontal="center" wrapText="1"/>
    </xf>
    <xf numFmtId="0" fontId="54" fillId="17" borderId="69" xfId="9" applyFont="1" applyFill="1" applyBorder="1" applyAlignment="1">
      <alignment horizontal="center" vertical="top"/>
    </xf>
    <xf numFmtId="0" fontId="54" fillId="17" borderId="23" xfId="9" applyFont="1" applyFill="1" applyBorder="1" applyAlignment="1">
      <alignment horizontal="center" vertical="top"/>
    </xf>
    <xf numFmtId="0" fontId="54" fillId="17" borderId="70" xfId="9" applyFont="1" applyFill="1" applyBorder="1" applyAlignment="1">
      <alignment horizontal="center" vertical="top"/>
    </xf>
    <xf numFmtId="0" fontId="54" fillId="17" borderId="4" xfId="9" applyFont="1" applyFill="1" applyBorder="1" applyAlignment="1">
      <alignment horizontal="center" vertical="top"/>
    </xf>
    <xf numFmtId="0" fontId="54" fillId="0" borderId="44" xfId="9" applyFont="1" applyBorder="1" applyAlignment="1">
      <alignment horizontal="center" vertical="top"/>
    </xf>
    <xf numFmtId="0" fontId="64" fillId="0" borderId="0" xfId="9" applyFont="1" applyAlignment="1">
      <alignment horizontal="center" vertical="top"/>
    </xf>
    <xf numFmtId="0" fontId="64" fillId="0" borderId="21" xfId="9" applyFont="1" applyBorder="1" applyAlignment="1">
      <alignment horizontal="center" vertical="top"/>
    </xf>
    <xf numFmtId="0" fontId="7" fillId="0" borderId="0" xfId="16" applyFont="1" applyAlignment="1">
      <alignment horizontal="center" vertical="center" wrapText="1"/>
    </xf>
    <xf numFmtId="0" fontId="57" fillId="0" borderId="0" xfId="16" applyFont="1" applyAlignment="1">
      <alignment horizontal="center" vertical="center" wrapText="1"/>
    </xf>
    <xf numFmtId="0" fontId="7" fillId="17" borderId="7" xfId="16" applyFont="1" applyFill="1" applyBorder="1" applyAlignment="1">
      <alignment horizontal="center" vertical="center" wrapText="1"/>
    </xf>
    <xf numFmtId="0" fontId="57" fillId="18" borderId="7" xfId="16" applyFont="1" applyFill="1" applyBorder="1" applyAlignment="1">
      <alignment horizontal="center" vertical="center"/>
    </xf>
    <xf numFmtId="0" fontId="7" fillId="0" borderId="14" xfId="16" applyFont="1" applyBorder="1"/>
    <xf numFmtId="0" fontId="2" fillId="11" borderId="16" xfId="5" applyFill="1" applyBorder="1" applyAlignment="1">
      <alignment horizontal="left" vertical="center" wrapText="1"/>
    </xf>
    <xf numFmtId="0" fontId="6" fillId="9" borderId="40" xfId="2" applyFont="1" applyFill="1" applyBorder="1" applyAlignment="1">
      <alignment horizontal="left" vertical="top" wrapText="1" indent="3"/>
    </xf>
    <xf numFmtId="0" fontId="2" fillId="11" borderId="10" xfId="5" applyFill="1" applyBorder="1" applyAlignment="1">
      <alignment horizontal="left" vertical="center" wrapText="1"/>
    </xf>
    <xf numFmtId="0" fontId="13" fillId="4" borderId="31" xfId="5" applyFont="1" applyFill="1" applyBorder="1"/>
    <xf numFmtId="0" fontId="2" fillId="4" borderId="10" xfId="5" applyFill="1" applyBorder="1"/>
    <xf numFmtId="0" fontId="2" fillId="4" borderId="10" xfId="5" applyFill="1" applyBorder="1" applyAlignment="1">
      <alignment horizontal="left" vertical="center" wrapText="1"/>
    </xf>
    <xf numFmtId="0" fontId="2" fillId="4" borderId="10" xfId="4" applyFont="1" applyFill="1" applyBorder="1"/>
    <xf numFmtId="0" fontId="2" fillId="4" borderId="54" xfId="5" applyFill="1" applyBorder="1" applyAlignment="1">
      <alignment wrapText="1"/>
    </xf>
    <xf numFmtId="0" fontId="2" fillId="0" borderId="10" xfId="5" applyBorder="1" applyAlignment="1">
      <alignment horizontal="left" vertical="center" wrapText="1"/>
    </xf>
    <xf numFmtId="0" fontId="2" fillId="0" borderId="10" xfId="4" applyFont="1" applyBorder="1"/>
    <xf numFmtId="0" fontId="2" fillId="9" borderId="10" xfId="5" applyFill="1" applyBorder="1" applyAlignment="1">
      <alignment horizontal="left" vertical="center" wrapText="1"/>
    </xf>
    <xf numFmtId="0" fontId="12" fillId="0" borderId="8" xfId="2" applyFont="1" applyBorder="1" applyAlignment="1">
      <alignment horizontal="left" vertical="center" indent="2"/>
    </xf>
    <xf numFmtId="0" fontId="11" fillId="4" borderId="8" xfId="2" applyFont="1" applyFill="1" applyBorder="1" applyAlignment="1">
      <alignment vertical="top" wrapText="1"/>
    </xf>
    <xf numFmtId="0" fontId="2" fillId="0" borderId="8" xfId="4" applyFont="1" applyBorder="1" applyAlignment="1">
      <alignment horizontal="left"/>
    </xf>
    <xf numFmtId="0" fontId="2" fillId="0" borderId="54" xfId="4" applyFont="1" applyBorder="1"/>
    <xf numFmtId="0" fontId="2" fillId="0" borderId="38" xfId="4" applyFont="1" applyBorder="1"/>
    <xf numFmtId="0" fontId="6" fillId="9" borderId="8" xfId="9" applyFont="1" applyFill="1" applyBorder="1" applyAlignment="1">
      <alignment horizontal="left" vertical="top" wrapText="1" indent="5"/>
    </xf>
    <xf numFmtId="0" fontId="6" fillId="9" borderId="8" xfId="9" applyFont="1" applyFill="1" applyBorder="1" applyAlignment="1">
      <alignment horizontal="left" vertical="top" wrapText="1" indent="6"/>
    </xf>
    <xf numFmtId="0" fontId="6" fillId="4" borderId="8" xfId="2" applyFont="1" applyFill="1" applyBorder="1" applyAlignment="1">
      <alignment horizontal="left" vertical="center" indent="5"/>
    </xf>
    <xf numFmtId="0" fontId="13" fillId="11" borderId="31" xfId="5" applyFont="1" applyFill="1" applyBorder="1"/>
    <xf numFmtId="0" fontId="2" fillId="4" borderId="10" xfId="5" applyFill="1" applyBorder="1" applyAlignment="1">
      <alignment horizontal="center"/>
    </xf>
    <xf numFmtId="0" fontId="2" fillId="0" borderId="53" xfId="5" applyBorder="1" applyAlignment="1">
      <alignment wrapText="1"/>
    </xf>
    <xf numFmtId="0" fontId="11" fillId="0" borderId="47" xfId="2" applyFont="1" applyBorder="1" applyAlignment="1">
      <alignment vertical="top" wrapText="1"/>
    </xf>
    <xf numFmtId="0" fontId="2" fillId="0" borderId="18" xfId="5" applyBorder="1" applyAlignment="1">
      <alignment horizontal="center" vertical="center" wrapText="1"/>
    </xf>
    <xf numFmtId="0" fontId="6" fillId="0" borderId="40" xfId="2" applyFont="1" applyBorder="1" applyAlignment="1">
      <alignment horizontal="left" vertical="top" wrapText="1" indent="3"/>
    </xf>
    <xf numFmtId="0" fontId="6" fillId="0" borderId="8" xfId="9" applyFont="1" applyBorder="1" applyAlignment="1">
      <alignment horizontal="left" vertical="top" wrapText="1" indent="5"/>
    </xf>
    <xf numFmtId="0" fontId="6" fillId="0" borderId="8" xfId="9" applyFont="1" applyBorder="1" applyAlignment="1">
      <alignment horizontal="left" vertical="top" wrapText="1" indent="6"/>
    </xf>
    <xf numFmtId="0" fontId="6" fillId="0" borderId="47" xfId="4" applyFont="1" applyBorder="1" applyAlignment="1">
      <alignment horizontal="left" vertical="center" indent="2"/>
    </xf>
    <xf numFmtId="0" fontId="2" fillId="0" borderId="0" xfId="5" applyAlignment="1">
      <alignment horizontal="left" vertical="center" wrapText="1"/>
    </xf>
    <xf numFmtId="0" fontId="2" fillId="9" borderId="16" xfId="5" applyFill="1" applyBorder="1" applyAlignment="1">
      <alignment horizontal="left" vertical="center" wrapText="1"/>
    </xf>
    <xf numFmtId="0" fontId="17" fillId="9" borderId="62" xfId="2" applyFont="1" applyFill="1" applyBorder="1" applyAlignment="1">
      <alignment horizontal="left" vertical="top" wrapText="1" indent="5"/>
    </xf>
    <xf numFmtId="0" fontId="17" fillId="9" borderId="9" xfId="2" applyFont="1" applyFill="1" applyBorder="1" applyAlignment="1">
      <alignment horizontal="left" vertical="top" wrapText="1" indent="5"/>
    </xf>
    <xf numFmtId="0" fontId="16" fillId="0" borderId="9" xfId="2" applyFont="1" applyBorder="1" applyAlignment="1">
      <alignment horizontal="left" vertical="top" wrapText="1" indent="5"/>
    </xf>
    <xf numFmtId="0" fontId="6" fillId="9" borderId="9" xfId="9" applyFont="1" applyFill="1" applyBorder="1" applyAlignment="1">
      <alignment horizontal="left" vertical="top" wrapText="1" indent="5"/>
    </xf>
    <xf numFmtId="0" fontId="6" fillId="9" borderId="9" xfId="9" applyFont="1" applyFill="1" applyBorder="1" applyAlignment="1">
      <alignment horizontal="left" vertical="top" wrapText="1" indent="6"/>
    </xf>
    <xf numFmtId="0" fontId="6" fillId="4" borderId="9" xfId="2" applyFont="1" applyFill="1" applyBorder="1" applyAlignment="1">
      <alignment horizontal="left" vertical="center" indent="5"/>
    </xf>
    <xf numFmtId="0" fontId="12" fillId="0" borderId="9" xfId="2" applyFont="1" applyBorder="1" applyAlignment="1">
      <alignment horizontal="left" vertical="center" indent="5"/>
    </xf>
    <xf numFmtId="0" fontId="6" fillId="9" borderId="9" xfId="2" applyFont="1" applyFill="1" applyBorder="1" applyAlignment="1">
      <alignment horizontal="left" vertical="top" wrapText="1" indent="4"/>
    </xf>
    <xf numFmtId="0" fontId="12" fillId="0" borderId="9" xfId="2" applyFont="1" applyBorder="1" applyAlignment="1">
      <alignment horizontal="left" vertical="top" wrapText="1" indent="4"/>
    </xf>
    <xf numFmtId="0" fontId="6" fillId="4" borderId="9" xfId="2" applyFont="1" applyFill="1" applyBorder="1" applyAlignment="1">
      <alignment horizontal="left" vertical="top" wrapText="1" indent="3"/>
    </xf>
    <xf numFmtId="0" fontId="12" fillId="0" borderId="9" xfId="2" applyFont="1" applyBorder="1" applyAlignment="1">
      <alignment horizontal="left" vertical="center" indent="3"/>
    </xf>
    <xf numFmtId="0" fontId="6" fillId="4" borderId="9" xfId="2" applyFont="1" applyFill="1" applyBorder="1" applyAlignment="1">
      <alignment horizontal="left" vertical="center" indent="2"/>
    </xf>
    <xf numFmtId="0" fontId="12" fillId="0" borderId="9" xfId="2" applyFont="1" applyBorder="1" applyAlignment="1">
      <alignment horizontal="left" vertical="center" indent="1"/>
    </xf>
    <xf numFmtId="0" fontId="6" fillId="4" borderId="9" xfId="2" applyFont="1" applyFill="1" applyBorder="1" applyAlignment="1">
      <alignment horizontal="left" vertical="center" indent="1"/>
    </xf>
    <xf numFmtId="0" fontId="11" fillId="4" borderId="9" xfId="2" applyFont="1" applyFill="1" applyBorder="1" applyAlignment="1">
      <alignment vertical="top" wrapText="1"/>
    </xf>
    <xf numFmtId="0" fontId="11" fillId="0" borderId="20" xfId="2" applyFont="1" applyBorder="1" applyAlignment="1">
      <alignment vertical="top" wrapText="1"/>
    </xf>
    <xf numFmtId="0" fontId="17" fillId="0" borderId="61" xfId="2" applyFont="1" applyBorder="1" applyAlignment="1">
      <alignment horizontal="left" vertical="top" wrapText="1" indent="5"/>
    </xf>
    <xf numFmtId="0" fontId="17" fillId="0" borderId="60" xfId="2" applyFont="1" applyBorder="1" applyAlignment="1">
      <alignment horizontal="left" vertical="top" wrapText="1" indent="5"/>
    </xf>
    <xf numFmtId="0" fontId="6" fillId="0" borderId="60" xfId="9" applyFont="1" applyBorder="1" applyAlignment="1">
      <alignment horizontal="left" vertical="top" wrapText="1" indent="5"/>
    </xf>
    <xf numFmtId="0" fontId="6" fillId="0" borderId="60" xfId="9" applyFont="1" applyBorder="1" applyAlignment="1">
      <alignment horizontal="left" vertical="top" wrapText="1" indent="6"/>
    </xf>
    <xf numFmtId="0" fontId="6" fillId="0" borderId="60" xfId="2" applyFont="1" applyBorder="1" applyAlignment="1">
      <alignment horizontal="left" vertical="top" wrapText="1" indent="4"/>
    </xf>
    <xf numFmtId="0" fontId="6" fillId="0" borderId="59" xfId="4" applyFont="1" applyBorder="1" applyAlignment="1">
      <alignment horizontal="left" vertical="center" indent="2"/>
    </xf>
    <xf numFmtId="0" fontId="11" fillId="0" borderId="40" xfId="4" applyFont="1" applyBorder="1" applyAlignment="1">
      <alignment vertical="center" wrapText="1"/>
    </xf>
    <xf numFmtId="0" fontId="4" fillId="0" borderId="0" xfId="15" applyFont="1"/>
    <xf numFmtId="0" fontId="4" fillId="0" borderId="0" xfId="16" applyFont="1" applyAlignment="1">
      <alignment vertical="center"/>
    </xf>
    <xf numFmtId="0" fontId="33" fillId="0" borderId="0" xfId="15" applyFont="1" applyFill="1"/>
    <xf numFmtId="0" fontId="1" fillId="0" borderId="0" xfId="15" applyFill="1"/>
    <xf numFmtId="0" fontId="1" fillId="0" borderId="72" xfId="6" applyFont="1" applyFill="1" applyBorder="1" applyAlignment="1">
      <alignment horizontal="right" vertical="center"/>
    </xf>
    <xf numFmtId="0" fontId="1" fillId="0" borderId="73" xfId="6" applyFont="1" applyFill="1" applyBorder="1" applyAlignment="1">
      <alignment horizontal="left" vertical="center"/>
    </xf>
    <xf numFmtId="0" fontId="46" fillId="0" borderId="64" xfId="12" applyFont="1" applyFill="1" applyBorder="1" applyAlignment="1">
      <alignment horizontal="center"/>
    </xf>
    <xf numFmtId="0" fontId="46" fillId="6" borderId="67" xfId="12" applyFont="1" applyFill="1" applyBorder="1" applyAlignment="1">
      <alignment horizontal="left" indent="1"/>
    </xf>
    <xf numFmtId="0" fontId="37" fillId="14" borderId="75" xfId="0" applyFont="1" applyFill="1" applyBorder="1" applyAlignment="1">
      <alignment horizontal="center"/>
    </xf>
    <xf numFmtId="0" fontId="4" fillId="0" borderId="0" xfId="0" applyFont="1"/>
    <xf numFmtId="0" fontId="48" fillId="0" borderId="0" xfId="0" applyFont="1"/>
    <xf numFmtId="0" fontId="48" fillId="0" borderId="67" xfId="0" applyFont="1" applyBorder="1"/>
    <xf numFmtId="0" fontId="0" fillId="0" borderId="67" xfId="0" applyBorder="1"/>
    <xf numFmtId="0" fontId="4" fillId="0" borderId="67" xfId="0" applyFont="1" applyBorder="1"/>
    <xf numFmtId="0" fontId="0" fillId="0" borderId="76" xfId="0" applyBorder="1"/>
    <xf numFmtId="0" fontId="0" fillId="0" borderId="37" xfId="0" applyBorder="1"/>
    <xf numFmtId="0" fontId="12" fillId="0" borderId="9" xfId="2" applyFont="1" applyBorder="1" applyAlignment="1">
      <alignment horizontal="left" vertical="top" wrapText="1" indent="2"/>
    </xf>
    <xf numFmtId="0" fontId="68" fillId="0" borderId="9" xfId="2" applyFont="1" applyBorder="1" applyAlignment="1">
      <alignment horizontal="left" vertical="top" wrapText="1" indent="1"/>
    </xf>
    <xf numFmtId="0" fontId="69" fillId="0" borderId="9" xfId="2" applyFont="1" applyBorder="1" applyAlignment="1">
      <alignment horizontal="left" vertical="top" wrapText="1" indent="1"/>
    </xf>
    <xf numFmtId="0" fontId="6" fillId="0" borderId="62" xfId="2" applyFont="1" applyBorder="1" applyAlignment="1">
      <alignment horizontal="left" vertical="top" wrapText="1" indent="2"/>
    </xf>
    <xf numFmtId="0" fontId="11" fillId="5" borderId="77" xfId="3" applyFont="1" applyFill="1" applyBorder="1" applyAlignment="1">
      <alignment horizontal="center" vertical="center" wrapText="1"/>
    </xf>
    <xf numFmtId="0" fontId="6" fillId="0" borderId="86" xfId="2" applyFont="1" applyBorder="1" applyAlignment="1">
      <alignment horizontal="left" vertical="top" wrapText="1" indent="2"/>
    </xf>
    <xf numFmtId="0" fontId="6" fillId="0" borderId="86" xfId="2" applyFont="1" applyBorder="1" applyAlignment="1">
      <alignment horizontal="left" vertical="top" wrapText="1" indent="3"/>
    </xf>
    <xf numFmtId="0" fontId="6" fillId="0" borderId="9" xfId="9" applyFont="1" applyBorder="1" applyAlignment="1">
      <alignment horizontal="left" vertical="top" wrapText="1" indent="4"/>
    </xf>
    <xf numFmtId="0" fontId="6" fillId="0" borderId="9" xfId="9" applyFont="1" applyBorder="1" applyAlignment="1">
      <alignment horizontal="left" vertical="top" wrapText="1" indent="3"/>
    </xf>
    <xf numFmtId="0" fontId="6" fillId="0" borderId="86" xfId="9" applyFont="1" applyBorder="1" applyAlignment="1">
      <alignment horizontal="left" vertical="top" wrapText="1" indent="4"/>
    </xf>
    <xf numFmtId="0" fontId="6" fillId="0" borderId="20" xfId="4" applyFont="1" applyBorder="1" applyAlignment="1">
      <alignment horizontal="left" vertical="top" wrapText="1" indent="2"/>
    </xf>
    <xf numFmtId="0" fontId="6" fillId="0" borderId="9" xfId="4" applyFont="1" applyBorder="1" applyAlignment="1">
      <alignment horizontal="left" vertical="top" wrapText="1" indent="2"/>
    </xf>
    <xf numFmtId="0" fontId="6" fillId="0" borderId="9" xfId="4" applyFont="1" applyBorder="1" applyAlignment="1">
      <alignment horizontal="left" indent="1"/>
    </xf>
    <xf numFmtId="0" fontId="6" fillId="0" borderId="62" xfId="4" applyFont="1" applyBorder="1" applyAlignment="1">
      <alignment horizontal="left" indent="1"/>
    </xf>
    <xf numFmtId="0" fontId="11" fillId="0" borderId="9" xfId="4" applyFont="1" applyBorder="1" applyAlignment="1">
      <alignment vertical="center" wrapText="1"/>
    </xf>
    <xf numFmtId="0" fontId="6" fillId="0" borderId="28" xfId="2" applyFont="1" applyBorder="1" applyAlignment="1">
      <alignment horizontal="left" vertical="top" wrapText="1" indent="1"/>
    </xf>
    <xf numFmtId="0" fontId="6" fillId="0" borderId="62" xfId="2" applyFont="1" applyBorder="1" applyAlignment="1">
      <alignment horizontal="left" vertical="top" wrapText="1" indent="1"/>
    </xf>
    <xf numFmtId="0" fontId="11" fillId="5" borderId="88" xfId="3" applyFont="1" applyFill="1" applyBorder="1" applyAlignment="1">
      <alignment horizontal="center" vertical="center" wrapText="1"/>
    </xf>
    <xf numFmtId="0" fontId="11" fillId="5" borderId="87" xfId="3" applyFont="1" applyFill="1" applyBorder="1" applyAlignment="1">
      <alignment horizontal="center" vertical="center" wrapText="1"/>
    </xf>
    <xf numFmtId="0" fontId="11" fillId="0" borderId="89" xfId="4" applyFont="1" applyBorder="1" applyAlignment="1">
      <alignment vertical="center" wrapText="1"/>
    </xf>
    <xf numFmtId="0" fontId="6" fillId="0" borderId="91" xfId="2" applyFont="1" applyBorder="1" applyAlignment="1">
      <alignment horizontal="left" vertical="top" wrapText="1" indent="4"/>
    </xf>
    <xf numFmtId="0" fontId="6" fillId="0" borderId="91" xfId="9" applyFont="1" applyBorder="1" applyAlignment="1">
      <alignment horizontal="left" vertical="top" wrapText="1" indent="6"/>
    </xf>
    <xf numFmtId="0" fontId="6" fillId="0" borderId="91" xfId="9" applyFont="1" applyBorder="1" applyAlignment="1">
      <alignment horizontal="left" vertical="top" wrapText="1" indent="5"/>
    </xf>
    <xf numFmtId="0" fontId="17" fillId="0" borderId="91" xfId="2" applyFont="1" applyBorder="1" applyAlignment="1">
      <alignment horizontal="left" vertical="top" wrapText="1" indent="5"/>
    </xf>
    <xf numFmtId="0" fontId="17" fillId="0" borderId="89" xfId="2" applyFont="1" applyBorder="1" applyAlignment="1">
      <alignment horizontal="left" vertical="top" wrapText="1" indent="5"/>
    </xf>
    <xf numFmtId="0" fontId="2" fillId="15" borderId="8" xfId="4" applyFont="1" applyFill="1" applyBorder="1" applyAlignment="1">
      <alignment wrapText="1"/>
    </xf>
    <xf numFmtId="0" fontId="2" fillId="15" borderId="26" xfId="4" applyFont="1" applyFill="1" applyBorder="1" applyAlignment="1">
      <alignment wrapText="1"/>
    </xf>
    <xf numFmtId="0" fontId="11" fillId="5" borderId="18" xfId="4" applyFont="1" applyFill="1" applyBorder="1" applyAlignment="1">
      <alignment horizontal="left" vertical="center" wrapText="1"/>
    </xf>
    <xf numFmtId="0" fontId="11" fillId="5" borderId="47" xfId="4" applyFont="1" applyFill="1" applyBorder="1" applyAlignment="1">
      <alignment horizontal="left" vertical="center" wrapText="1"/>
    </xf>
    <xf numFmtId="0" fontId="6" fillId="15" borderId="91" xfId="4" applyFont="1" applyFill="1" applyBorder="1" applyAlignment="1">
      <alignment horizontal="left" vertical="center" indent="2"/>
    </xf>
    <xf numFmtId="0" fontId="6" fillId="0" borderId="89" xfId="2" applyFont="1" applyBorder="1" applyAlignment="1">
      <alignment horizontal="left" vertical="top" wrapText="1" indent="3"/>
    </xf>
    <xf numFmtId="0" fontId="1" fillId="17" borderId="70" xfId="16" applyFill="1" applyBorder="1" applyAlignment="1">
      <alignment horizontal="center" vertical="center" wrapText="1"/>
    </xf>
    <xf numFmtId="0" fontId="7" fillId="17" borderId="4" xfId="16" applyFont="1" applyFill="1" applyBorder="1" applyAlignment="1">
      <alignment horizontal="center" vertical="center" wrapText="1"/>
    </xf>
    <xf numFmtId="0" fontId="7" fillId="17" borderId="70" xfId="16" applyFont="1" applyFill="1" applyBorder="1" applyAlignment="1">
      <alignment horizontal="center" vertical="center" wrapText="1"/>
    </xf>
    <xf numFmtId="0" fontId="7" fillId="17" borderId="69" xfId="16" applyFont="1" applyFill="1" applyBorder="1" applyAlignment="1">
      <alignment horizontal="center" vertical="center" wrapText="1"/>
    </xf>
    <xf numFmtId="0" fontId="1" fillId="17" borderId="4" xfId="16" applyFill="1" applyBorder="1" applyAlignment="1">
      <alignment horizontal="center" vertical="center" wrapText="1"/>
    </xf>
    <xf numFmtId="0" fontId="1" fillId="17" borderId="69" xfId="16" applyFill="1" applyBorder="1" applyAlignment="1">
      <alignment horizontal="center" vertical="center" wrapText="1"/>
    </xf>
    <xf numFmtId="0" fontId="4" fillId="0" borderId="0" xfId="17" applyFont="1"/>
    <xf numFmtId="0" fontId="54" fillId="17" borderId="69" xfId="17" applyFont="1" applyFill="1" applyBorder="1" applyAlignment="1">
      <alignment horizontal="center" vertical="center" wrapText="1"/>
    </xf>
    <xf numFmtId="0" fontId="54" fillId="17" borderId="70" xfId="17" applyFont="1" applyFill="1" applyBorder="1" applyAlignment="1">
      <alignment horizontal="center" vertical="center" wrapText="1"/>
    </xf>
    <xf numFmtId="0" fontId="54" fillId="0" borderId="0" xfId="17" applyFont="1" applyAlignment="1">
      <alignment horizontal="center" vertical="center" wrapText="1"/>
    </xf>
    <xf numFmtId="0" fontId="66" fillId="0" borderId="0" xfId="17" applyFont="1" applyAlignment="1">
      <alignment vertical="center" wrapText="1"/>
    </xf>
    <xf numFmtId="0" fontId="54" fillId="17" borderId="4" xfId="17" applyFont="1" applyFill="1" applyBorder="1" applyAlignment="1">
      <alignment horizontal="center" vertical="center" wrapText="1"/>
    </xf>
    <xf numFmtId="0" fontId="66" fillId="0" borderId="21" xfId="17" applyFont="1" applyBorder="1" applyAlignment="1">
      <alignment vertical="center" wrapText="1"/>
    </xf>
    <xf numFmtId="0" fontId="66" fillId="0" borderId="24" xfId="17" applyFont="1" applyBorder="1" applyAlignment="1">
      <alignment vertical="center" wrapText="1"/>
    </xf>
    <xf numFmtId="0" fontId="57" fillId="0" borderId="0" xfId="17" applyFont="1" applyAlignment="1">
      <alignment horizontal="center" vertical="center" wrapText="1"/>
    </xf>
    <xf numFmtId="0" fontId="57" fillId="0" borderId="0" xfId="17" applyFont="1" applyAlignment="1">
      <alignment horizontal="center" vertical="center"/>
    </xf>
    <xf numFmtId="0" fontId="57" fillId="0" borderId="0" xfId="17" applyFont="1" applyAlignment="1">
      <alignment vertical="center" wrapText="1"/>
    </xf>
    <xf numFmtId="0" fontId="54" fillId="0" borderId="0" xfId="17" applyFont="1"/>
    <xf numFmtId="0" fontId="63" fillId="0" borderId="0" xfId="17" applyFont="1" applyAlignment="1">
      <alignment vertical="center"/>
    </xf>
    <xf numFmtId="0" fontId="48" fillId="0" borderId="0" xfId="17" applyFont="1"/>
    <xf numFmtId="0" fontId="4" fillId="9" borderId="40" xfId="4" applyFont="1" applyFill="1" applyBorder="1" applyAlignment="1">
      <alignment horizontal="left" vertical="center" wrapText="1"/>
    </xf>
    <xf numFmtId="0" fontId="6" fillId="9" borderId="40" xfId="2" applyFont="1" applyFill="1" applyBorder="1" applyAlignment="1">
      <alignment horizontal="left" vertical="center" indent="1"/>
    </xf>
    <xf numFmtId="0" fontId="2" fillId="9" borderId="14" xfId="4" applyFont="1" applyFill="1" applyBorder="1" applyAlignment="1">
      <alignment horizontal="center" vertical="center"/>
    </xf>
    <xf numFmtId="0" fontId="2" fillId="9" borderId="93" xfId="5" applyFill="1" applyBorder="1" applyAlignment="1">
      <alignment horizontal="center" vertical="center" wrapText="1"/>
    </xf>
    <xf numFmtId="0" fontId="2" fillId="9" borderId="36" xfId="5" applyFill="1" applyBorder="1" applyAlignment="1">
      <alignment horizontal="center" vertical="center" wrapText="1"/>
    </xf>
    <xf numFmtId="0" fontId="6" fillId="0" borderId="62" xfId="2" applyFont="1" applyBorder="1" applyAlignment="1">
      <alignment horizontal="left" vertical="center" indent="1"/>
    </xf>
    <xf numFmtId="0" fontId="2" fillId="0" borderId="16" xfId="4" applyFont="1" applyBorder="1" applyAlignment="1">
      <alignment horizontal="center" vertical="center"/>
    </xf>
    <xf numFmtId="0" fontId="4" fillId="0" borderId="40" xfId="4" applyFont="1" applyBorder="1" applyAlignment="1">
      <alignment wrapText="1"/>
    </xf>
    <xf numFmtId="0" fontId="6" fillId="0" borderId="89" xfId="2" applyFont="1" applyBorder="1" applyAlignment="1">
      <alignment horizontal="left" vertical="center" indent="1"/>
    </xf>
    <xf numFmtId="0" fontId="6" fillId="0" borderId="61" xfId="2" applyFont="1" applyBorder="1" applyAlignment="1">
      <alignment horizontal="left" vertical="top" wrapText="1" indent="3"/>
    </xf>
    <xf numFmtId="0" fontId="6" fillId="0" borderId="95" xfId="2" applyFont="1" applyBorder="1" applyAlignment="1">
      <alignment horizontal="left" vertical="top" wrapText="1" indent="3"/>
    </xf>
    <xf numFmtId="0" fontId="11" fillId="5" borderId="98" xfId="3" applyFont="1" applyFill="1" applyBorder="1" applyAlignment="1">
      <alignment horizontal="center" vertical="center" wrapText="1"/>
    </xf>
    <xf numFmtId="0" fontId="11" fillId="5" borderId="97" xfId="3" applyFont="1" applyFill="1" applyBorder="1" applyAlignment="1">
      <alignment horizontal="center" vertical="center" wrapText="1"/>
    </xf>
    <xf numFmtId="0" fontId="2" fillId="0" borderId="40" xfId="4" applyFont="1" applyBorder="1" applyAlignment="1">
      <alignment wrapText="1"/>
    </xf>
    <xf numFmtId="0" fontId="6" fillId="9" borderId="61" xfId="2" applyFont="1" applyFill="1" applyBorder="1" applyAlignment="1">
      <alignment horizontal="left" vertical="top" wrapText="1" indent="3"/>
    </xf>
    <xf numFmtId="0" fontId="6" fillId="9" borderId="9" xfId="2" applyFont="1" applyFill="1" applyBorder="1" applyAlignment="1">
      <alignment horizontal="left" vertical="center" indent="1"/>
    </xf>
    <xf numFmtId="0" fontId="2" fillId="9" borderId="0" xfId="4" applyFont="1" applyFill="1"/>
    <xf numFmtId="0" fontId="2" fillId="15" borderId="91" xfId="4" applyFont="1" applyFill="1" applyBorder="1" applyAlignment="1">
      <alignment wrapText="1"/>
    </xf>
    <xf numFmtId="0" fontId="6" fillId="9" borderId="41" xfId="4" applyFont="1" applyFill="1" applyBorder="1" applyAlignment="1">
      <alignment wrapText="1"/>
    </xf>
    <xf numFmtId="0" fontId="11" fillId="9" borderId="6" xfId="4" applyFont="1" applyFill="1" applyBorder="1" applyAlignment="1">
      <alignment vertical="center" wrapText="1"/>
    </xf>
    <xf numFmtId="0" fontId="2" fillId="9" borderId="99" xfId="5" applyFill="1" applyBorder="1" applyAlignment="1">
      <alignment horizontal="center" wrapText="1"/>
    </xf>
    <xf numFmtId="0" fontId="2" fillId="9" borderId="100" xfId="5" applyFill="1" applyBorder="1" applyAlignment="1">
      <alignment horizontal="center" vertical="center" wrapText="1"/>
    </xf>
    <xf numFmtId="0" fontId="2" fillId="9" borderId="101" xfId="5" applyFill="1" applyBorder="1" applyAlignment="1">
      <alignment horizontal="center" vertical="center" wrapText="1"/>
    </xf>
    <xf numFmtId="0" fontId="2" fillId="0" borderId="78" xfId="5" applyFont="1" applyBorder="1" applyAlignment="1">
      <alignment horizontal="center" vertical="center" wrapText="1"/>
    </xf>
    <xf numFmtId="0" fontId="2" fillId="11" borderId="79" xfId="5" applyFont="1" applyFill="1" applyBorder="1" applyAlignment="1">
      <alignment horizontal="center" vertical="center" wrapText="1"/>
    </xf>
    <xf numFmtId="0" fontId="2" fillId="0" borderId="80" xfId="5" applyFont="1" applyFill="1" applyBorder="1" applyAlignment="1">
      <alignment horizontal="center" vertical="center" wrapText="1"/>
    </xf>
    <xf numFmtId="0" fontId="2" fillId="0" borderId="81" xfId="5" applyFont="1" applyBorder="1" applyAlignment="1">
      <alignment horizontal="center" vertical="center" wrapText="1"/>
    </xf>
    <xf numFmtId="0" fontId="2" fillId="11" borderId="10" xfId="5" applyFont="1" applyFill="1" applyBorder="1" applyAlignment="1">
      <alignment horizontal="center" vertical="center" wrapText="1"/>
    </xf>
    <xf numFmtId="0" fontId="2" fillId="11" borderId="82" xfId="5" applyFont="1" applyFill="1" applyBorder="1" applyAlignment="1">
      <alignment horizontal="center" vertical="center" wrapText="1"/>
    </xf>
    <xf numFmtId="0" fontId="2" fillId="0" borderId="82" xfId="5" applyFont="1" applyBorder="1" applyAlignment="1">
      <alignment horizontal="center" vertical="center" wrapText="1"/>
    </xf>
    <xf numFmtId="0" fontId="2" fillId="0" borderId="83" xfId="5" applyFont="1" applyBorder="1" applyAlignment="1">
      <alignment horizontal="center" vertical="center" wrapText="1"/>
    </xf>
    <xf numFmtId="0" fontId="2" fillId="11" borderId="84" xfId="5" applyFont="1" applyFill="1" applyBorder="1" applyAlignment="1">
      <alignment horizontal="center" vertical="center" wrapText="1"/>
    </xf>
    <xf numFmtId="0" fontId="2" fillId="0" borderId="85" xfId="5" applyFont="1" applyBorder="1" applyAlignment="1">
      <alignment horizontal="center" vertical="center" wrapText="1"/>
    </xf>
    <xf numFmtId="0" fontId="2" fillId="0" borderId="80" xfId="5" applyFont="1" applyBorder="1" applyAlignment="1">
      <alignment horizontal="center" vertical="center" wrapText="1"/>
    </xf>
    <xf numFmtId="0" fontId="2" fillId="0" borderId="82" xfId="5" applyFont="1" applyFill="1" applyBorder="1" applyAlignment="1">
      <alignment horizontal="center" vertical="center" wrapText="1"/>
    </xf>
    <xf numFmtId="0" fontId="2" fillId="0" borderId="53" xfId="5" applyFont="1" applyBorder="1" applyAlignment="1">
      <alignment horizontal="center" vertical="center" wrapText="1"/>
    </xf>
    <xf numFmtId="0" fontId="2" fillId="0" borderId="42" xfId="5" applyFont="1" applyBorder="1" applyAlignment="1">
      <alignment horizontal="center" vertical="center" wrapText="1"/>
    </xf>
    <xf numFmtId="0" fontId="2" fillId="0" borderId="51" xfId="5" applyFont="1" applyBorder="1" applyAlignment="1">
      <alignment horizontal="center" vertical="center" wrapText="1"/>
    </xf>
    <xf numFmtId="0" fontId="2" fillId="0" borderId="54" xfId="5" applyFont="1" applyBorder="1" applyAlignment="1">
      <alignment horizontal="center" vertical="center" wrapText="1"/>
    </xf>
    <xf numFmtId="0" fontId="2" fillId="0" borderId="10" xfId="5" applyFont="1" applyBorder="1" applyAlignment="1">
      <alignment horizontal="center" vertical="center" wrapText="1"/>
    </xf>
    <xf numFmtId="0" fontId="2" fillId="0" borderId="31" xfId="5" applyFont="1" applyBorder="1" applyAlignment="1">
      <alignment horizontal="center" vertical="center" wrapText="1"/>
    </xf>
    <xf numFmtId="0" fontId="2" fillId="2" borderId="10" xfId="5" applyFont="1" applyFill="1" applyBorder="1" applyAlignment="1">
      <alignment horizontal="center" vertical="center" wrapText="1"/>
    </xf>
    <xf numFmtId="0" fontId="2" fillId="2" borderId="31" xfId="5" applyFont="1" applyFill="1" applyBorder="1" applyAlignment="1">
      <alignment horizontal="center" vertical="center" wrapText="1"/>
    </xf>
    <xf numFmtId="0" fontId="2" fillId="11" borderId="31" xfId="5" applyFont="1" applyFill="1" applyBorder="1" applyAlignment="1">
      <alignment horizontal="center" vertical="center" wrapText="1"/>
    </xf>
    <xf numFmtId="0" fontId="2" fillId="0" borderId="58" xfId="5" applyFont="1" applyBorder="1" applyAlignment="1">
      <alignment horizontal="center" vertical="center" wrapText="1"/>
    </xf>
    <xf numFmtId="0" fontId="2" fillId="0" borderId="16" xfId="5" applyFont="1" applyBorder="1" applyAlignment="1">
      <alignment horizontal="center" vertical="center" wrapText="1"/>
    </xf>
    <xf numFmtId="0" fontId="2" fillId="0" borderId="32" xfId="5" applyFont="1" applyBorder="1" applyAlignment="1">
      <alignment horizontal="center" vertical="center" wrapText="1"/>
    </xf>
    <xf numFmtId="0" fontId="2" fillId="0" borderId="79" xfId="5" applyFont="1" applyBorder="1" applyAlignment="1">
      <alignment horizontal="center" vertical="center" wrapText="1"/>
    </xf>
    <xf numFmtId="0" fontId="2" fillId="2" borderId="82" xfId="5" applyFont="1" applyFill="1" applyBorder="1" applyAlignment="1">
      <alignment horizontal="center" vertical="center" wrapText="1"/>
    </xf>
    <xf numFmtId="0" fontId="2" fillId="0" borderId="94" xfId="5" applyFont="1" applyBorder="1" applyAlignment="1">
      <alignment horizontal="center" vertical="center" wrapText="1"/>
    </xf>
    <xf numFmtId="0" fontId="2" fillId="0" borderId="84" xfId="5" applyFont="1" applyBorder="1" applyAlignment="1">
      <alignment horizontal="center" vertical="center" wrapText="1"/>
    </xf>
    <xf numFmtId="0" fontId="2" fillId="11" borderId="16" xfId="5" applyFont="1" applyFill="1" applyBorder="1" applyAlignment="1">
      <alignment horizontal="center" vertical="center" wrapText="1"/>
    </xf>
    <xf numFmtId="0" fontId="2" fillId="0" borderId="96" xfId="5" applyFont="1" applyBorder="1" applyAlignment="1">
      <alignment horizontal="center" vertical="center" wrapText="1"/>
    </xf>
    <xf numFmtId="0" fontId="2" fillId="0" borderId="11" xfId="5" applyFont="1" applyBorder="1" applyAlignment="1">
      <alignment horizontal="center" vertical="center" wrapText="1"/>
    </xf>
    <xf numFmtId="0" fontId="2" fillId="11" borderId="11" xfId="5" applyFont="1" applyFill="1" applyBorder="1" applyAlignment="1">
      <alignment horizontal="center" vertical="center" wrapText="1"/>
    </xf>
    <xf numFmtId="0" fontId="2" fillId="11" borderId="92" xfId="5" applyFont="1" applyFill="1" applyBorder="1" applyAlignment="1">
      <alignment horizontal="center" vertical="center" wrapText="1"/>
    </xf>
    <xf numFmtId="0" fontId="2" fillId="11" borderId="10" xfId="5" applyFont="1" applyFill="1" applyBorder="1" applyAlignment="1">
      <alignment horizontal="center" wrapText="1"/>
    </xf>
    <xf numFmtId="0" fontId="2" fillId="0" borderId="10" xfId="5" applyFont="1" applyBorder="1" applyAlignment="1">
      <alignment horizontal="center" wrapText="1"/>
    </xf>
    <xf numFmtId="0" fontId="2" fillId="0" borderId="31" xfId="5" applyFont="1" applyBorder="1" applyAlignment="1">
      <alignment horizontal="center" wrapText="1"/>
    </xf>
    <xf numFmtId="0" fontId="2" fillId="0" borderId="10" xfId="5" applyFont="1" applyBorder="1" applyAlignment="1">
      <alignment horizontal="center"/>
    </xf>
    <xf numFmtId="0" fontId="2" fillId="0" borderId="31" xfId="5" applyFont="1" applyBorder="1" applyAlignment="1">
      <alignment horizontal="center"/>
    </xf>
    <xf numFmtId="0" fontId="2" fillId="11" borderId="10" xfId="5" applyFont="1" applyFill="1" applyBorder="1" applyAlignment="1">
      <alignment horizontal="center"/>
    </xf>
    <xf numFmtId="0" fontId="2" fillId="0" borderId="16" xfId="5" applyFont="1" applyBorder="1" applyAlignment="1">
      <alignment horizontal="center"/>
    </xf>
    <xf numFmtId="0" fontId="2" fillId="0" borderId="32" xfId="5" applyFont="1" applyBorder="1" applyAlignment="1">
      <alignment horizontal="center"/>
    </xf>
    <xf numFmtId="0" fontId="2" fillId="11" borderId="80" xfId="5" applyFont="1" applyFill="1" applyBorder="1" applyAlignment="1">
      <alignment horizontal="center" vertical="center" wrapText="1"/>
    </xf>
    <xf numFmtId="0" fontId="2" fillId="0" borderId="82" xfId="5" applyFont="1" applyBorder="1" applyAlignment="1">
      <alignment horizontal="center" wrapText="1"/>
    </xf>
    <xf numFmtId="0" fontId="2" fillId="0" borderId="82" xfId="5" applyFont="1" applyBorder="1" applyAlignment="1">
      <alignment horizontal="center"/>
    </xf>
    <xf numFmtId="0" fontId="2" fillId="0" borderId="84" xfId="5" applyFont="1" applyBorder="1" applyAlignment="1">
      <alignment horizontal="center"/>
    </xf>
    <xf numFmtId="0" fontId="2" fillId="0" borderId="85" xfId="5" applyFont="1" applyBorder="1" applyAlignment="1">
      <alignment horizontal="center"/>
    </xf>
    <xf numFmtId="0" fontId="2" fillId="8" borderId="53" xfId="5" applyFont="1" applyFill="1" applyBorder="1" applyAlignment="1">
      <alignment horizontal="center" vertical="center" wrapText="1"/>
    </xf>
    <xf numFmtId="0" fontId="2" fillId="8" borderId="43" xfId="5" applyFont="1" applyFill="1" applyBorder="1" applyAlignment="1">
      <alignment horizontal="center" vertical="center" wrapText="1"/>
    </xf>
    <xf numFmtId="0" fontId="2" fillId="8" borderId="71" xfId="5" applyFont="1" applyFill="1" applyBorder="1" applyAlignment="1">
      <alignment horizontal="center" vertical="center" wrapText="1"/>
    </xf>
    <xf numFmtId="0" fontId="2" fillId="8" borderId="10" xfId="5" applyFont="1" applyFill="1" applyBorder="1" applyAlignment="1">
      <alignment horizontal="center" vertical="center" wrapText="1"/>
    </xf>
    <xf numFmtId="0" fontId="2" fillId="11" borderId="31" xfId="5" applyFont="1" applyFill="1" applyBorder="1" applyAlignment="1">
      <alignment horizontal="center"/>
    </xf>
    <xf numFmtId="0" fontId="2" fillId="8" borderId="74" xfId="5" applyFont="1" applyFill="1" applyBorder="1" applyAlignment="1">
      <alignment horizontal="center" vertical="center" wrapText="1"/>
    </xf>
    <xf numFmtId="0" fontId="2" fillId="8" borderId="16" xfId="5" applyFont="1" applyFill="1" applyBorder="1" applyAlignment="1">
      <alignment horizontal="center" vertical="center" wrapText="1"/>
    </xf>
    <xf numFmtId="0" fontId="2" fillId="15" borderId="90" xfId="5" applyFont="1" applyFill="1" applyBorder="1" applyAlignment="1">
      <alignment horizontal="center" vertical="center" wrapText="1"/>
    </xf>
    <xf numFmtId="0" fontId="2" fillId="15" borderId="11" xfId="5" applyFont="1" applyFill="1" applyBorder="1" applyAlignment="1">
      <alignment horizontal="center" vertical="center" wrapText="1"/>
    </xf>
    <xf numFmtId="0" fontId="2" fillId="15" borderId="82" xfId="5" applyFont="1" applyFill="1" applyBorder="1" applyAlignment="1">
      <alignment horizontal="center" vertical="center" wrapText="1"/>
    </xf>
    <xf numFmtId="0" fontId="2" fillId="8" borderId="12" xfId="5" applyFont="1" applyFill="1" applyBorder="1" applyAlignment="1">
      <alignment horizontal="center" vertical="center" wrapText="1"/>
    </xf>
    <xf numFmtId="0" fontId="2" fillId="11" borderId="82" xfId="5" applyFont="1" applyFill="1" applyBorder="1" applyAlignment="1">
      <alignment horizontal="center"/>
    </xf>
    <xf numFmtId="0" fontId="2" fillId="8" borderId="83" xfId="5" applyFont="1" applyFill="1" applyBorder="1" applyAlignment="1">
      <alignment horizontal="center" vertical="center" wrapText="1"/>
    </xf>
    <xf numFmtId="0" fontId="2" fillId="8" borderId="84" xfId="5" applyFont="1" applyFill="1" applyBorder="1" applyAlignment="1">
      <alignment horizontal="center" vertical="center" wrapText="1"/>
    </xf>
    <xf numFmtId="0" fontId="2" fillId="0" borderId="10" xfId="5" applyFont="1" applyFill="1" applyBorder="1" applyAlignment="1">
      <alignment horizontal="center" vertical="center" wrapText="1"/>
    </xf>
    <xf numFmtId="0" fontId="2" fillId="8" borderId="58" xfId="5" applyFont="1" applyFill="1" applyBorder="1" applyAlignment="1">
      <alignment horizontal="center" vertical="center" wrapText="1"/>
    </xf>
    <xf numFmtId="0" fontId="2" fillId="15" borderId="81" xfId="5" applyFont="1" applyFill="1" applyBorder="1" applyAlignment="1">
      <alignment horizontal="center" vertical="center" wrapText="1"/>
    </xf>
    <xf numFmtId="0" fontId="2" fillId="15" borderId="12" xfId="5" applyFont="1" applyFill="1" applyBorder="1" applyAlignment="1">
      <alignment horizontal="center" vertical="center" wrapText="1"/>
    </xf>
    <xf numFmtId="0" fontId="2" fillId="15" borderId="10" xfId="5" applyFont="1" applyFill="1" applyBorder="1" applyAlignment="1">
      <alignment horizontal="center" vertical="center" wrapText="1"/>
    </xf>
    <xf numFmtId="0" fontId="2" fillId="8" borderId="81" xfId="5" applyFont="1" applyFill="1" applyBorder="1" applyAlignment="1">
      <alignment horizontal="center" vertical="center" wrapText="1"/>
    </xf>
    <xf numFmtId="0" fontId="2" fillId="0" borderId="92" xfId="5" applyFont="1" applyBorder="1" applyAlignment="1">
      <alignment horizontal="center" vertical="center" wrapText="1"/>
    </xf>
    <xf numFmtId="0" fontId="2" fillId="0" borderId="16" xfId="5" applyFont="1" applyBorder="1" applyAlignment="1">
      <alignment horizontal="center" wrapText="1"/>
    </xf>
    <xf numFmtId="0" fontId="2" fillId="0" borderId="84" xfId="5" applyFont="1" applyBorder="1" applyAlignment="1">
      <alignment horizontal="center" wrapText="1"/>
    </xf>
    <xf numFmtId="0" fontId="2" fillId="0" borderId="0" xfId="2" applyFont="1" applyAlignment="1">
      <alignment horizontal="center"/>
    </xf>
    <xf numFmtId="0" fontId="2" fillId="0" borderId="0" xfId="5" applyFont="1" applyAlignment="1">
      <alignment horizontal="center"/>
    </xf>
    <xf numFmtId="0" fontId="4" fillId="0" borderId="14" xfId="4" applyFont="1" applyBorder="1" applyAlignment="1">
      <alignment horizontal="center"/>
    </xf>
    <xf numFmtId="0" fontId="2" fillId="0" borderId="0" xfId="4" applyFont="1" applyAlignment="1">
      <alignment horizontal="center" wrapText="1"/>
    </xf>
    <xf numFmtId="0" fontId="4" fillId="0" borderId="0" xfId="4" applyFont="1" applyBorder="1" applyAlignment="1">
      <alignment horizontal="center"/>
    </xf>
    <xf numFmtId="0" fontId="4" fillId="0" borderId="0" xfId="0" applyFont="1" applyAlignment="1">
      <alignment horizontal="center"/>
    </xf>
    <xf numFmtId="0" fontId="2" fillId="0" borderId="0" xfId="2" applyFont="1" applyBorder="1" applyAlignment="1">
      <alignment horizontal="center"/>
    </xf>
    <xf numFmtId="0" fontId="2" fillId="0" borderId="0" xfId="5" applyFont="1" applyBorder="1" applyAlignment="1">
      <alignment horizontal="center"/>
    </xf>
    <xf numFmtId="0" fontId="4" fillId="0" borderId="0" xfId="4" applyFont="1" applyAlignment="1">
      <alignment horizontal="center"/>
    </xf>
    <xf numFmtId="0" fontId="2" fillId="0" borderId="0" xfId="5" applyFont="1" applyAlignment="1">
      <alignment horizontal="center" vertical="center" wrapText="1"/>
    </xf>
    <xf numFmtId="0" fontId="4" fillId="0" borderId="14" xfId="4" applyFont="1" applyBorder="1" applyAlignment="1">
      <alignment horizontal="center" vertical="center"/>
    </xf>
    <xf numFmtId="0" fontId="70" fillId="13" borderId="0" xfId="0" applyFont="1" applyFill="1"/>
    <xf numFmtId="0" fontId="37" fillId="7" borderId="18" xfId="0" applyFont="1" applyFill="1" applyBorder="1" applyAlignment="1">
      <alignment horizontal="center"/>
    </xf>
    <xf numFmtId="0" fontId="46" fillId="6" borderId="64" xfId="12" applyFont="1" applyFill="1" applyBorder="1" applyAlignment="1">
      <alignment horizontal="left" indent="1"/>
    </xf>
    <xf numFmtId="0" fontId="47" fillId="6" borderId="64" xfId="0" applyFont="1" applyFill="1" applyBorder="1" applyAlignment="1">
      <alignment horizontal="left" indent="1"/>
    </xf>
    <xf numFmtId="0" fontId="0" fillId="6" borderId="64" xfId="0" applyFill="1" applyBorder="1" applyAlignment="1">
      <alignment horizontal="left" indent="1"/>
    </xf>
    <xf numFmtId="0" fontId="4" fillId="0" borderId="30" xfId="5" applyFont="1" applyBorder="1" applyAlignment="1">
      <alignment horizontal="right" vertical="center"/>
    </xf>
    <xf numFmtId="0" fontId="4" fillId="0" borderId="29" xfId="5" applyFont="1" applyBorder="1" applyAlignment="1">
      <alignment horizontal="left" vertical="center"/>
    </xf>
    <xf numFmtId="0" fontId="1" fillId="0" borderId="21" xfId="6" applyBorder="1" applyAlignment="1">
      <alignment horizontal="right"/>
    </xf>
    <xf numFmtId="0" fontId="1" fillId="0" borderId="13" xfId="6" applyBorder="1"/>
    <xf numFmtId="0" fontId="4" fillId="0" borderId="0" xfId="5" applyFont="1" applyBorder="1" applyAlignment="1">
      <alignment horizontal="right"/>
    </xf>
    <xf numFmtId="0" fontId="4" fillId="0" borderId="0" xfId="5" applyFont="1" applyBorder="1"/>
    <xf numFmtId="0" fontId="33" fillId="0" borderId="0" xfId="0" applyFont="1"/>
    <xf numFmtId="0" fontId="21" fillId="0" borderId="0" xfId="0" applyFont="1"/>
    <xf numFmtId="0" fontId="6" fillId="9" borderId="8" xfId="10" applyFont="1" applyFill="1" applyBorder="1" applyAlignment="1">
      <alignment horizontal="left" vertical="top" wrapText="1" indent="2"/>
    </xf>
    <xf numFmtId="0" fontId="6" fillId="0" borderId="8" xfId="10" applyFont="1" applyBorder="1" applyAlignment="1">
      <alignment horizontal="left" vertical="top" wrapText="1" indent="2"/>
    </xf>
    <xf numFmtId="0" fontId="6" fillId="0" borderId="91" xfId="10" applyFont="1" applyBorder="1" applyAlignment="1">
      <alignment horizontal="left" vertical="top" wrapText="1" indent="2"/>
    </xf>
    <xf numFmtId="0" fontId="4" fillId="0" borderId="22" xfId="6" applyFont="1" applyBorder="1" applyAlignment="1">
      <alignment horizontal="right" vertical="center"/>
    </xf>
    <xf numFmtId="0" fontId="4" fillId="0" borderId="23" xfId="6" applyFont="1" applyBorder="1" applyAlignment="1">
      <alignment horizontal="left" vertical="center"/>
    </xf>
    <xf numFmtId="0" fontId="59" fillId="0" borderId="67" xfId="0" applyFont="1" applyBorder="1"/>
    <xf numFmtId="0" fontId="4" fillId="0" borderId="37" xfId="0" applyFont="1" applyBorder="1"/>
    <xf numFmtId="0" fontId="4" fillId="0" borderId="64" xfId="0" applyFont="1" applyBorder="1"/>
    <xf numFmtId="0" fontId="33" fillId="0" borderId="67" xfId="0" applyFont="1" applyBorder="1"/>
    <xf numFmtId="0" fontId="2" fillId="0" borderId="0" xfId="6" applyFont="1"/>
    <xf numFmtId="0" fontId="1" fillId="0" borderId="0" xfId="4"/>
    <xf numFmtId="0" fontId="1" fillId="0" borderId="0" xfId="6" applyAlignment="1">
      <alignment wrapText="1"/>
    </xf>
    <xf numFmtId="0" fontId="4" fillId="9" borderId="16" xfId="4" applyFont="1" applyFill="1" applyBorder="1" applyAlignment="1">
      <alignment horizontal="center" wrapText="1"/>
    </xf>
    <xf numFmtId="0" fontId="4" fillId="9" borderId="58" xfId="4" applyFont="1" applyFill="1" applyBorder="1" applyAlignment="1">
      <alignment horizontal="center" wrapText="1"/>
    </xf>
    <xf numFmtId="0" fontId="6" fillId="9" borderId="40" xfId="6" applyFont="1" applyFill="1" applyBorder="1" applyAlignment="1">
      <alignment vertical="center"/>
    </xf>
    <xf numFmtId="0" fontId="2" fillId="9" borderId="39" xfId="6" applyFont="1" applyFill="1" applyBorder="1" applyAlignment="1">
      <alignment wrapText="1"/>
    </xf>
    <xf numFmtId="0" fontId="4" fillId="9" borderId="10" xfId="4" applyFont="1" applyFill="1" applyBorder="1" applyAlignment="1">
      <alignment horizontal="center" wrapText="1"/>
    </xf>
    <xf numFmtId="0" fontId="4" fillId="9" borderId="54" xfId="4" applyFont="1" applyFill="1" applyBorder="1" applyAlignment="1">
      <alignment horizontal="center" wrapText="1"/>
    </xf>
    <xf numFmtId="0" fontId="6" fillId="9" borderId="8" xfId="6" applyFont="1" applyFill="1" applyBorder="1" applyAlignment="1">
      <alignment horizontal="left" vertical="top" wrapText="1" indent="1"/>
    </xf>
    <xf numFmtId="0" fontId="2" fillId="9" borderId="38" xfId="6" applyFont="1" applyFill="1" applyBorder="1" applyAlignment="1">
      <alignment wrapText="1"/>
    </xf>
    <xf numFmtId="0" fontId="4" fillId="0" borderId="10" xfId="4" applyFont="1" applyBorder="1" applyAlignment="1">
      <alignment horizontal="center" wrapText="1"/>
    </xf>
    <xf numFmtId="0" fontId="4" fillId="0" borderId="54" xfId="4" applyFont="1" applyBorder="1" applyAlignment="1">
      <alignment horizontal="center" wrapText="1"/>
    </xf>
    <xf numFmtId="49" fontId="12" fillId="0" borderId="8" xfId="6" applyNumberFormat="1" applyFont="1" applyBorder="1" applyAlignment="1">
      <alignment horizontal="left" vertical="top" wrapText="1" indent="1"/>
    </xf>
    <xf numFmtId="0" fontId="1" fillId="0" borderId="38" xfId="6" applyBorder="1" applyAlignment="1">
      <alignment wrapText="1"/>
    </xf>
    <xf numFmtId="49" fontId="6" fillId="9" borderId="8" xfId="6" applyNumberFormat="1" applyFont="1" applyFill="1" applyBorder="1" applyAlignment="1">
      <alignment vertical="top" wrapText="1"/>
    </xf>
    <xf numFmtId="0" fontId="4" fillId="4" borderId="10" xfId="4" applyFont="1" applyFill="1" applyBorder="1" applyAlignment="1">
      <alignment horizontal="center" wrapText="1"/>
    </xf>
    <xf numFmtId="0" fontId="4" fillId="4" borderId="54" xfId="4" applyFont="1" applyFill="1" applyBorder="1" applyAlignment="1">
      <alignment horizontal="center" wrapText="1"/>
    </xf>
    <xf numFmtId="0" fontId="6" fillId="4" borderId="8" xfId="6" applyFont="1" applyFill="1" applyBorder="1" applyAlignment="1">
      <alignment vertical="top" wrapText="1"/>
    </xf>
    <xf numFmtId="0" fontId="2" fillId="4" borderId="38" xfId="6" applyFont="1" applyFill="1" applyBorder="1" applyAlignment="1">
      <alignment wrapText="1"/>
    </xf>
    <xf numFmtId="0" fontId="4" fillId="9" borderId="54" xfId="4" applyFont="1" applyFill="1" applyBorder="1" applyAlignment="1">
      <alignment horizontal="center" vertical="center" wrapText="1"/>
    </xf>
    <xf numFmtId="49" fontId="6" fillId="9" borderId="8" xfId="6" applyNumberFormat="1" applyFont="1" applyFill="1" applyBorder="1" applyAlignment="1">
      <alignment horizontal="left" vertical="top" wrapText="1" indent="1"/>
    </xf>
    <xf numFmtId="0" fontId="12" fillId="0" borderId="8" xfId="6" applyFont="1" applyBorder="1" applyAlignment="1">
      <alignment horizontal="left" vertical="top" wrapText="1" indent="1"/>
    </xf>
    <xf numFmtId="0" fontId="2" fillId="0" borderId="38" xfId="6" applyFont="1" applyBorder="1" applyAlignment="1">
      <alignment wrapText="1"/>
    </xf>
    <xf numFmtId="0" fontId="6" fillId="9" borderId="8" xfId="6" applyFont="1" applyFill="1" applyBorder="1" applyAlignment="1">
      <alignment vertical="top" wrapText="1"/>
    </xf>
    <xf numFmtId="0" fontId="4" fillId="0" borderId="42" xfId="4" applyFont="1" applyBorder="1" applyAlignment="1">
      <alignment horizontal="center" wrapText="1"/>
    </xf>
    <xf numFmtId="0" fontId="4" fillId="0" borderId="53" xfId="4" applyFont="1" applyBorder="1" applyAlignment="1">
      <alignment horizontal="center" wrapText="1"/>
    </xf>
    <xf numFmtId="49" fontId="11" fillId="0" borderId="47" xfId="6" applyNumberFormat="1" applyFont="1" applyBorder="1" applyAlignment="1">
      <alignment vertical="center"/>
    </xf>
    <xf numFmtId="0" fontId="2" fillId="0" borderId="18" xfId="6" applyFont="1" applyBorder="1" applyAlignment="1">
      <alignment wrapText="1"/>
    </xf>
    <xf numFmtId="0" fontId="11" fillId="5" borderId="6" xfId="6" applyFont="1" applyFill="1" applyBorder="1" applyAlignment="1">
      <alignment horizontal="left" vertical="center" wrapText="1"/>
    </xf>
    <xf numFmtId="0" fontId="11" fillId="5" borderId="41" xfId="6" applyFont="1" applyFill="1" applyBorder="1" applyAlignment="1">
      <alignment horizontal="left" vertical="center" wrapText="1"/>
    </xf>
    <xf numFmtId="0" fontId="10" fillId="0" borderId="14" xfId="6" applyFont="1" applyBorder="1"/>
    <xf numFmtId="0" fontId="31" fillId="0" borderId="0" xfId="6" applyFont="1"/>
    <xf numFmtId="0" fontId="2" fillId="0" borderId="32" xfId="5" applyBorder="1" applyAlignment="1">
      <alignment horizontal="center" vertical="center" wrapText="1"/>
    </xf>
    <xf numFmtId="0" fontId="4" fillId="0" borderId="16" xfId="4" applyFont="1" applyBorder="1" applyAlignment="1">
      <alignment horizontal="center" wrapText="1"/>
    </xf>
    <xf numFmtId="0" fontId="6" fillId="0" borderId="40" xfId="6" applyFont="1" applyBorder="1" applyAlignment="1">
      <alignment vertical="center"/>
    </xf>
    <xf numFmtId="0" fontId="2" fillId="0" borderId="39" xfId="6" applyFont="1" applyBorder="1" applyAlignment="1">
      <alignment wrapText="1"/>
    </xf>
    <xf numFmtId="0" fontId="6" fillId="0" borderId="8" xfId="6" applyFont="1" applyBorder="1" applyAlignment="1">
      <alignment horizontal="left" vertical="top" wrapText="1" indent="1"/>
    </xf>
    <xf numFmtId="49" fontId="6" fillId="0" borderId="8" xfId="6" applyNumberFormat="1" applyFont="1" applyBorder="1" applyAlignment="1">
      <alignment vertical="top" wrapText="1"/>
    </xf>
    <xf numFmtId="0" fontId="2" fillId="0" borderId="31" xfId="5" applyBorder="1" applyAlignment="1">
      <alignment horizontal="center" wrapText="1"/>
    </xf>
    <xf numFmtId="49" fontId="6" fillId="0" borderId="8" xfId="6" applyNumberFormat="1" applyFont="1" applyBorder="1" applyAlignment="1">
      <alignment horizontal="left" vertical="top" wrapText="1" indent="1"/>
    </xf>
    <xf numFmtId="0" fontId="6" fillId="0" borderId="8" xfId="6" applyFont="1" applyBorder="1" applyAlignment="1">
      <alignment vertical="top" wrapText="1"/>
    </xf>
    <xf numFmtId="0" fontId="6" fillId="0" borderId="47" xfId="6" applyFont="1" applyBorder="1" applyAlignment="1">
      <alignment vertical="top" wrapText="1"/>
    </xf>
    <xf numFmtId="0" fontId="10" fillId="0" borderId="14" xfId="6" applyFont="1" applyBorder="1" applyAlignment="1">
      <alignment horizontal="center"/>
    </xf>
    <xf numFmtId="0" fontId="4" fillId="0" borderId="44" xfId="4" applyFont="1" applyBorder="1" applyAlignment="1">
      <alignment horizontal="center"/>
    </xf>
    <xf numFmtId="0" fontId="2" fillId="0" borderId="85" xfId="5" applyBorder="1" applyAlignment="1">
      <alignment horizontal="center" vertical="center" wrapText="1"/>
    </xf>
    <xf numFmtId="0" fontId="4" fillId="0" borderId="84" xfId="4" applyFont="1" applyBorder="1" applyAlignment="1">
      <alignment horizontal="center" wrapText="1"/>
    </xf>
    <xf numFmtId="0" fontId="4" fillId="0" borderId="83" xfId="4" applyFont="1" applyBorder="1" applyAlignment="1">
      <alignment horizontal="center" wrapText="1"/>
    </xf>
    <xf numFmtId="0" fontId="6" fillId="0" borderId="62" xfId="6" applyFont="1" applyBorder="1" applyAlignment="1">
      <alignment vertical="center"/>
    </xf>
    <xf numFmtId="0" fontId="2" fillId="0" borderId="82" xfId="5" applyBorder="1" applyAlignment="1">
      <alignment horizontal="center" vertical="center" wrapText="1"/>
    </xf>
    <xf numFmtId="0" fontId="4" fillId="0" borderId="81" xfId="4" applyFont="1" applyBorder="1" applyAlignment="1">
      <alignment horizontal="center" wrapText="1"/>
    </xf>
    <xf numFmtId="0" fontId="6" fillId="0" borderId="9" xfId="6" applyFont="1" applyBorder="1" applyAlignment="1">
      <alignment horizontal="left" vertical="top" wrapText="1" indent="1"/>
    </xf>
    <xf numFmtId="49" fontId="6" fillId="0" borderId="9" xfId="6" applyNumberFormat="1" applyFont="1" applyBorder="1" applyAlignment="1">
      <alignment vertical="top" wrapText="1"/>
    </xf>
    <xf numFmtId="0" fontId="2" fillId="0" borderId="82" xfId="5" applyBorder="1" applyAlignment="1">
      <alignment horizontal="center" wrapText="1"/>
    </xf>
    <xf numFmtId="49" fontId="6" fillId="0" borderId="9" xfId="6" applyNumberFormat="1" applyFont="1" applyBorder="1" applyAlignment="1">
      <alignment horizontal="left" vertical="top" wrapText="1" indent="1"/>
    </xf>
    <xf numFmtId="0" fontId="6" fillId="0" borderId="9" xfId="6" applyFont="1" applyBorder="1" applyAlignment="1">
      <alignment vertical="top" wrapText="1"/>
    </xf>
    <xf numFmtId="0" fontId="2" fillId="0" borderId="80" xfId="5" applyBorder="1" applyAlignment="1">
      <alignment horizontal="center" vertical="center" wrapText="1"/>
    </xf>
    <xf numFmtId="0" fontId="4" fillId="0" borderId="79" xfId="4" applyFont="1" applyBorder="1" applyAlignment="1">
      <alignment horizontal="center" wrapText="1"/>
    </xf>
    <xf numFmtId="0" fontId="4" fillId="0" borderId="78" xfId="4" applyFont="1" applyBorder="1" applyAlignment="1">
      <alignment horizontal="center" wrapText="1"/>
    </xf>
    <xf numFmtId="0" fontId="6" fillId="0" borderId="20" xfId="6" applyFont="1" applyBorder="1" applyAlignment="1">
      <alignment vertical="top" wrapText="1"/>
    </xf>
    <xf numFmtId="0" fontId="6" fillId="0" borderId="0" xfId="5" applyFont="1"/>
    <xf numFmtId="0" fontId="1" fillId="9" borderId="10" xfId="4" applyFill="1" applyBorder="1" applyAlignment="1">
      <alignment horizontal="center" wrapText="1"/>
    </xf>
    <xf numFmtId="0" fontId="0" fillId="9" borderId="54" xfId="4" applyFont="1" applyFill="1" applyBorder="1" applyAlignment="1">
      <alignment horizontal="center" wrapText="1"/>
    </xf>
    <xf numFmtId="0" fontId="2" fillId="9" borderId="8" xfId="6" applyFont="1" applyFill="1" applyBorder="1" applyAlignment="1">
      <alignment wrapText="1"/>
    </xf>
    <xf numFmtId="0" fontId="1" fillId="0" borderId="42" xfId="4" applyBorder="1" applyAlignment="1">
      <alignment horizontal="center" wrapText="1"/>
    </xf>
    <xf numFmtId="0" fontId="1" fillId="0" borderId="53" xfId="4" applyBorder="1" applyAlignment="1">
      <alignment horizontal="center" wrapText="1"/>
    </xf>
    <xf numFmtId="0" fontId="11" fillId="0" borderId="47" xfId="6" applyFont="1" applyBorder="1" applyAlignment="1">
      <alignment vertical="center"/>
    </xf>
    <xf numFmtId="0" fontId="2" fillId="0" borderId="47" xfId="6" applyFont="1" applyBorder="1"/>
    <xf numFmtId="0" fontId="0" fillId="0" borderId="0" xfId="4" applyFont="1" applyAlignment="1">
      <alignment wrapText="1"/>
    </xf>
    <xf numFmtId="0" fontId="10" fillId="0" borderId="0" xfId="6" applyFont="1" applyAlignment="1">
      <alignment horizontal="center"/>
    </xf>
    <xf numFmtId="0" fontId="1" fillId="0" borderId="14" xfId="6" applyBorder="1"/>
    <xf numFmtId="0" fontId="4" fillId="0" borderId="54" xfId="5" applyFont="1" applyBorder="1" applyAlignment="1">
      <alignment horizontal="center" vertical="center"/>
    </xf>
    <xf numFmtId="0" fontId="4" fillId="0" borderId="53" xfId="5" applyFont="1" applyBorder="1" applyAlignment="1">
      <alignment horizontal="center" vertical="center"/>
    </xf>
    <xf numFmtId="0" fontId="11" fillId="12" borderId="6" xfId="6" applyFont="1" applyFill="1" applyBorder="1" applyAlignment="1">
      <alignment horizontal="center" vertical="center" wrapText="1"/>
    </xf>
    <xf numFmtId="0" fontId="4" fillId="0" borderId="14" xfId="6" applyFont="1" applyBorder="1" applyAlignment="1">
      <alignment horizontal="center"/>
    </xf>
    <xf numFmtId="0" fontId="2" fillId="0" borderId="0" xfId="6" applyFont="1" applyAlignment="1">
      <alignment horizontal="center"/>
    </xf>
    <xf numFmtId="0" fontId="4" fillId="0" borderId="81" xfId="5" applyFont="1" applyBorder="1" applyAlignment="1">
      <alignment horizontal="center" vertical="center"/>
    </xf>
    <xf numFmtId="0" fontId="4" fillId="0" borderId="78" xfId="5" applyFont="1" applyBorder="1" applyAlignment="1">
      <alignment horizontal="center" vertical="center"/>
    </xf>
    <xf numFmtId="0" fontId="11" fillId="12" borderId="45" xfId="6" applyFont="1" applyFill="1" applyBorder="1" applyAlignment="1">
      <alignment horizontal="center" vertical="center" wrapText="1"/>
    </xf>
    <xf numFmtId="0" fontId="1" fillId="0" borderId="0" xfId="16" applyAlignment="1">
      <alignment horizontal="center" vertical="center"/>
    </xf>
    <xf numFmtId="0" fontId="5" fillId="0" borderId="0" xfId="16" applyFont="1" applyAlignment="1">
      <alignment horizontal="center" vertical="center"/>
    </xf>
    <xf numFmtId="0" fontId="57" fillId="0" borderId="0" xfId="16" applyFont="1" applyAlignment="1">
      <alignment horizontal="center" vertical="center"/>
    </xf>
    <xf numFmtId="0" fontId="7" fillId="17" borderId="3" xfId="16" applyFont="1" applyFill="1" applyBorder="1" applyAlignment="1">
      <alignment horizontal="center" vertical="center"/>
    </xf>
    <xf numFmtId="0" fontId="57" fillId="5" borderId="7" xfId="16" applyFont="1" applyFill="1" applyBorder="1" applyAlignment="1">
      <alignment horizontal="center" vertical="center"/>
    </xf>
    <xf numFmtId="0" fontId="7" fillId="17" borderId="69" xfId="16" applyFont="1" applyFill="1" applyBorder="1" applyAlignment="1">
      <alignment horizontal="center" vertical="center"/>
    </xf>
    <xf numFmtId="0" fontId="7" fillId="17" borderId="4" xfId="16" applyFont="1" applyFill="1" applyBorder="1" applyAlignment="1">
      <alignment horizontal="center" vertical="center"/>
    </xf>
    <xf numFmtId="0" fontId="2" fillId="0" borderId="0" xfId="16" applyFont="1"/>
    <xf numFmtId="0" fontId="31" fillId="0" borderId="0" xfId="16" applyFont="1"/>
    <xf numFmtId="0" fontId="73" fillId="10" borderId="13" xfId="6" applyFont="1" applyFill="1" applyBorder="1" applyAlignment="1">
      <alignment horizontal="left" vertical="center" wrapText="1"/>
    </xf>
    <xf numFmtId="0" fontId="23" fillId="0" borderId="21" xfId="6" applyFont="1" applyBorder="1" applyAlignment="1">
      <alignment horizontal="center" vertical="center"/>
    </xf>
    <xf numFmtId="0" fontId="23" fillId="0" borderId="13" xfId="6" applyFont="1" applyBorder="1" applyAlignment="1">
      <alignment horizontal="left" vertical="center" wrapText="1"/>
    </xf>
    <xf numFmtId="0" fontId="23" fillId="10" borderId="22" xfId="6" applyFont="1" applyFill="1" applyBorder="1" applyAlignment="1">
      <alignment horizontal="center" vertical="center"/>
    </xf>
    <xf numFmtId="0" fontId="1" fillId="10" borderId="23" xfId="6" applyFill="1" applyBorder="1" applyAlignment="1">
      <alignment vertical="center"/>
    </xf>
    <xf numFmtId="0" fontId="74" fillId="6" borderId="67" xfId="0" applyFont="1" applyFill="1" applyBorder="1" applyAlignment="1">
      <alignment horizontal="center"/>
    </xf>
    <xf numFmtId="0" fontId="45" fillId="13" borderId="65" xfId="0" applyFont="1" applyFill="1" applyBorder="1" applyAlignment="1">
      <alignment horizontal="center" vertical="center"/>
    </xf>
    <xf numFmtId="0" fontId="45" fillId="13" borderId="44" xfId="0" applyFont="1" applyFill="1" applyBorder="1" applyAlignment="1">
      <alignment horizontal="center" vertical="center"/>
    </xf>
    <xf numFmtId="0" fontId="45" fillId="13" borderId="66" xfId="0" applyFont="1" applyFill="1" applyBorder="1" applyAlignment="1">
      <alignment horizontal="center" vertical="center"/>
    </xf>
    <xf numFmtId="0" fontId="45" fillId="13" borderId="14" xfId="0" applyFont="1" applyFill="1" applyBorder="1" applyAlignment="1">
      <alignment horizontal="center" vertical="center"/>
    </xf>
    <xf numFmtId="0" fontId="1" fillId="0" borderId="0" xfId="4" applyAlignment="1">
      <alignment horizontal="center"/>
    </xf>
    <xf numFmtId="0" fontId="19" fillId="0" borderId="1" xfId="6" applyFont="1" applyBorder="1" applyAlignment="1">
      <alignment horizontal="center" vertical="center" wrapText="1"/>
    </xf>
    <xf numFmtId="0" fontId="20" fillId="0" borderId="3" xfId="6" applyFont="1" applyBorder="1" applyAlignment="1">
      <alignment vertical="center" wrapText="1"/>
    </xf>
    <xf numFmtId="0" fontId="20" fillId="0" borderId="3" xfId="6" applyFont="1" applyBorder="1" applyAlignment="1">
      <alignment vertical="center"/>
    </xf>
    <xf numFmtId="0" fontId="18" fillId="0" borderId="2" xfId="6" applyFont="1" applyBorder="1" applyAlignment="1">
      <alignment horizontal="center" vertical="center" wrapText="1"/>
    </xf>
    <xf numFmtId="0" fontId="18" fillId="0" borderId="3" xfId="6" applyFont="1" applyBorder="1" applyAlignment="1">
      <alignment horizontal="center" vertical="center" wrapText="1"/>
    </xf>
    <xf numFmtId="0" fontId="21" fillId="0" borderId="1" xfId="6" applyFont="1" applyBorder="1" applyAlignment="1">
      <alignment horizontal="center" vertical="center" wrapText="1"/>
    </xf>
    <xf numFmtId="0" fontId="21" fillId="0" borderId="3" xfId="6" applyFont="1" applyBorder="1" applyAlignment="1">
      <alignment horizontal="center" vertical="center" wrapText="1"/>
    </xf>
    <xf numFmtId="0" fontId="18" fillId="0" borderId="1" xfId="6" applyFont="1" applyBorder="1" applyAlignment="1">
      <alignment horizontal="center" vertical="center"/>
    </xf>
    <xf numFmtId="0" fontId="18" fillId="0" borderId="1" xfId="6" applyFont="1" applyBorder="1" applyAlignment="1">
      <alignment horizontal="center" vertical="center" wrapText="1"/>
    </xf>
    <xf numFmtId="0" fontId="20" fillId="0" borderId="2" xfId="6" applyFont="1" applyBorder="1" applyAlignment="1">
      <alignment vertical="center"/>
    </xf>
    <xf numFmtId="0" fontId="19" fillId="0" borderId="2" xfId="6" applyFont="1" applyBorder="1" applyAlignment="1">
      <alignment horizontal="center" vertical="center" wrapText="1"/>
    </xf>
    <xf numFmtId="0" fontId="19" fillId="0" borderId="3" xfId="6" applyFont="1" applyBorder="1" applyAlignment="1">
      <alignment horizontal="center" vertical="center" wrapText="1"/>
    </xf>
    <xf numFmtId="0" fontId="18" fillId="0" borderId="1" xfId="6" applyFont="1" applyFill="1" applyBorder="1" applyAlignment="1">
      <alignment horizontal="center" vertical="center"/>
    </xf>
    <xf numFmtId="0" fontId="18" fillId="0" borderId="3" xfId="6" applyFont="1" applyFill="1" applyBorder="1" applyAlignment="1">
      <alignment horizontal="center" vertical="center"/>
    </xf>
    <xf numFmtId="0" fontId="18" fillId="7" borderId="1" xfId="6" applyFont="1" applyFill="1" applyBorder="1" applyAlignment="1">
      <alignment horizontal="center" vertical="center"/>
    </xf>
    <xf numFmtId="0" fontId="20" fillId="7" borderId="3" xfId="6" applyFont="1" applyFill="1" applyBorder="1" applyAlignment="1">
      <alignment vertical="center"/>
    </xf>
    <xf numFmtId="0" fontId="1" fillId="17" borderId="4" xfId="16" applyFill="1" applyBorder="1" applyAlignment="1">
      <alignment horizontal="center" vertical="center" wrapText="1"/>
    </xf>
    <xf numFmtId="0" fontId="1" fillId="17" borderId="70" xfId="16" applyFill="1" applyBorder="1" applyAlignment="1">
      <alignment horizontal="center" vertical="center" wrapText="1"/>
    </xf>
    <xf numFmtId="0" fontId="1" fillId="17" borderId="69" xfId="16" applyFill="1" applyBorder="1" applyAlignment="1">
      <alignment horizontal="center" vertical="center" wrapText="1"/>
    </xf>
    <xf numFmtId="0" fontId="48" fillId="16" borderId="4" xfId="16" applyFont="1" applyFill="1" applyBorder="1" applyAlignment="1">
      <alignment horizontal="center" vertical="center" wrapText="1"/>
    </xf>
    <xf numFmtId="0" fontId="48" fillId="16" borderId="70" xfId="16" applyFont="1" applyFill="1" applyBorder="1" applyAlignment="1">
      <alignment horizontal="center" vertical="center" wrapText="1"/>
    </xf>
    <xf numFmtId="0" fontId="48" fillId="16" borderId="69" xfId="16" applyFont="1" applyFill="1" applyBorder="1" applyAlignment="1">
      <alignment horizontal="center" vertical="center" wrapText="1"/>
    </xf>
    <xf numFmtId="0" fontId="5" fillId="18" borderId="4" xfId="16" applyFont="1" applyFill="1" applyBorder="1" applyAlignment="1">
      <alignment horizontal="center" vertical="center"/>
    </xf>
    <xf numFmtId="0" fontId="5" fillId="18" borderId="70" xfId="16" applyFont="1" applyFill="1" applyBorder="1" applyAlignment="1">
      <alignment horizontal="center" vertical="center"/>
    </xf>
    <xf numFmtId="0" fontId="5" fillId="18" borderId="69" xfId="16" applyFont="1" applyFill="1" applyBorder="1" applyAlignment="1">
      <alignment horizontal="center" vertical="center"/>
    </xf>
    <xf numFmtId="0" fontId="56" fillId="16" borderId="4" xfId="16" applyFont="1" applyFill="1" applyBorder="1" applyAlignment="1">
      <alignment horizontal="center" vertical="center"/>
    </xf>
    <xf numFmtId="0" fontId="56" fillId="16" borderId="70" xfId="16" applyFont="1" applyFill="1" applyBorder="1" applyAlignment="1">
      <alignment horizontal="center" vertical="center"/>
    </xf>
    <xf numFmtId="0" fontId="56" fillId="16" borderId="69" xfId="16" applyFont="1" applyFill="1" applyBorder="1" applyAlignment="1">
      <alignment horizontal="center" vertical="center"/>
    </xf>
    <xf numFmtId="0" fontId="57" fillId="3" borderId="4" xfId="16" applyFont="1" applyFill="1" applyBorder="1" applyAlignment="1">
      <alignment horizontal="center" vertical="center"/>
    </xf>
    <xf numFmtId="0" fontId="57" fillId="3" borderId="70" xfId="16" applyFont="1" applyFill="1" applyBorder="1" applyAlignment="1">
      <alignment horizontal="center" vertical="center"/>
    </xf>
    <xf numFmtId="0" fontId="57" fillId="3" borderId="69" xfId="16" applyFont="1" applyFill="1" applyBorder="1" applyAlignment="1">
      <alignment horizontal="center" vertical="center"/>
    </xf>
    <xf numFmtId="0" fontId="55" fillId="0" borderId="14" xfId="17" applyFont="1" applyBorder="1" applyAlignment="1">
      <alignment horizontal="center"/>
    </xf>
    <xf numFmtId="0" fontId="57" fillId="18" borderId="49" xfId="17" applyFont="1" applyFill="1" applyBorder="1" applyAlignment="1">
      <alignment horizontal="center" vertical="center"/>
    </xf>
    <xf numFmtId="0" fontId="57" fillId="18" borderId="13" xfId="17" applyFont="1" applyFill="1" applyBorder="1" applyAlignment="1">
      <alignment horizontal="center" vertical="center"/>
    </xf>
    <xf numFmtId="0" fontId="57" fillId="18" borderId="23" xfId="17" applyFont="1" applyFill="1" applyBorder="1" applyAlignment="1">
      <alignment horizontal="center" vertical="center"/>
    </xf>
    <xf numFmtId="0" fontId="56" fillId="16" borderId="4" xfId="16" applyFont="1" applyFill="1" applyBorder="1" applyAlignment="1">
      <alignment horizontal="center" vertical="center" wrapText="1"/>
    </xf>
    <xf numFmtId="0" fontId="56" fillId="16" borderId="70" xfId="16" applyFont="1" applyFill="1" applyBorder="1" applyAlignment="1">
      <alignment horizontal="center" vertical="center" wrapText="1"/>
    </xf>
    <xf numFmtId="0" fontId="56" fillId="16" borderId="69" xfId="16" applyFont="1" applyFill="1" applyBorder="1" applyAlignment="1">
      <alignment horizontal="center" vertical="center" wrapText="1"/>
    </xf>
    <xf numFmtId="0" fontId="5" fillId="3" borderId="4" xfId="16" applyFont="1" applyFill="1" applyBorder="1" applyAlignment="1">
      <alignment horizontal="center" vertical="center"/>
    </xf>
    <xf numFmtId="0" fontId="5" fillId="3" borderId="70" xfId="16" applyFont="1" applyFill="1" applyBorder="1" applyAlignment="1">
      <alignment horizontal="center" vertical="center"/>
    </xf>
    <xf numFmtId="0" fontId="5" fillId="3" borderId="69" xfId="16" applyFont="1" applyFill="1" applyBorder="1" applyAlignment="1">
      <alignment horizontal="center" vertical="center"/>
    </xf>
    <xf numFmtId="0" fontId="1" fillId="17" borderId="4" xfId="16" applyFill="1" applyBorder="1" applyAlignment="1">
      <alignment horizontal="center" vertical="center"/>
    </xf>
    <xf numFmtId="0" fontId="1" fillId="17" borderId="70" xfId="16" applyFill="1" applyBorder="1" applyAlignment="1">
      <alignment horizontal="center" vertical="center"/>
    </xf>
    <xf numFmtId="0" fontId="1" fillId="17" borderId="69" xfId="16" applyFill="1" applyBorder="1" applyAlignment="1">
      <alignment horizontal="center" vertical="center"/>
    </xf>
    <xf numFmtId="0" fontId="56" fillId="0" borderId="22" xfId="16" applyFont="1" applyBorder="1" applyAlignment="1">
      <alignment horizontal="center" vertical="center" wrapText="1"/>
    </xf>
    <xf numFmtId="0" fontId="56" fillId="0" borderId="14" xfId="16" applyFont="1" applyBorder="1" applyAlignment="1">
      <alignment horizontal="center" vertical="center" wrapText="1"/>
    </xf>
    <xf numFmtId="0" fontId="5" fillId="5" borderId="4" xfId="16" applyFont="1" applyFill="1" applyBorder="1" applyAlignment="1">
      <alignment horizontal="center" vertical="center" wrapText="1"/>
    </xf>
    <xf numFmtId="0" fontId="5" fillId="5" borderId="70" xfId="16" applyFont="1" applyFill="1" applyBorder="1" applyAlignment="1">
      <alignment horizontal="center" vertical="center" wrapText="1"/>
    </xf>
    <xf numFmtId="0" fontId="5" fillId="5" borderId="69" xfId="16" applyFont="1" applyFill="1" applyBorder="1" applyAlignment="1">
      <alignment horizontal="center" vertical="center" wrapText="1"/>
    </xf>
    <xf numFmtId="0" fontId="57" fillId="3" borderId="4" xfId="16" applyFont="1" applyFill="1" applyBorder="1" applyAlignment="1">
      <alignment horizontal="center" vertical="center" wrapText="1"/>
    </xf>
    <xf numFmtId="0" fontId="57" fillId="3" borderId="70" xfId="16" applyFont="1" applyFill="1" applyBorder="1" applyAlignment="1">
      <alignment horizontal="center" vertical="center" wrapText="1"/>
    </xf>
    <xf numFmtId="0" fontId="57" fillId="3" borderId="69" xfId="16" applyFont="1" applyFill="1" applyBorder="1" applyAlignment="1">
      <alignment horizontal="center" vertical="center" wrapText="1"/>
    </xf>
    <xf numFmtId="0" fontId="5" fillId="3" borderId="4" xfId="16" applyFont="1" applyFill="1" applyBorder="1" applyAlignment="1">
      <alignment horizontal="center" vertical="center" wrapText="1"/>
    </xf>
    <xf numFmtId="0" fontId="5" fillId="3" borderId="70" xfId="16" applyFont="1" applyFill="1" applyBorder="1" applyAlignment="1">
      <alignment horizontal="center" vertical="center" wrapText="1"/>
    </xf>
    <xf numFmtId="0" fontId="5" fillId="3" borderId="69" xfId="16" applyFont="1" applyFill="1" applyBorder="1" applyAlignment="1">
      <alignment horizontal="center" vertical="center" wrapText="1"/>
    </xf>
    <xf numFmtId="0" fontId="66" fillId="3" borderId="4" xfId="16" applyFont="1" applyFill="1" applyBorder="1" applyAlignment="1">
      <alignment horizontal="center" vertical="center" wrapText="1"/>
    </xf>
    <xf numFmtId="0" fontId="66" fillId="3" borderId="70" xfId="16" applyFont="1" applyFill="1" applyBorder="1" applyAlignment="1">
      <alignment horizontal="center" vertical="center" wrapText="1"/>
    </xf>
    <xf numFmtId="0" fontId="66" fillId="3" borderId="69" xfId="16" applyFont="1" applyFill="1" applyBorder="1" applyAlignment="1">
      <alignment horizontal="center" vertical="center" wrapText="1"/>
    </xf>
    <xf numFmtId="0" fontId="66" fillId="3" borderId="4" xfId="17" applyFont="1" applyFill="1" applyBorder="1" applyAlignment="1">
      <alignment horizontal="center" vertical="center" wrapText="1"/>
    </xf>
    <xf numFmtId="0" fontId="66" fillId="3" borderId="70" xfId="17" applyFont="1" applyFill="1" applyBorder="1" applyAlignment="1">
      <alignment horizontal="center" vertical="center" wrapText="1"/>
    </xf>
    <xf numFmtId="0" fontId="66" fillId="3" borderId="69" xfId="17" applyFont="1" applyFill="1" applyBorder="1" applyAlignment="1">
      <alignment horizontal="center" vertical="center" wrapText="1"/>
    </xf>
    <xf numFmtId="0" fontId="55" fillId="16" borderId="4" xfId="17" applyFont="1" applyFill="1" applyBorder="1" applyAlignment="1">
      <alignment horizontal="center" vertical="center" wrapText="1"/>
    </xf>
    <xf numFmtId="0" fontId="55" fillId="16" borderId="70" xfId="17" applyFont="1" applyFill="1" applyBorder="1" applyAlignment="1">
      <alignment horizontal="center" vertical="center" wrapText="1"/>
    </xf>
    <xf numFmtId="0" fontId="55" fillId="16" borderId="69" xfId="17" applyFont="1" applyFill="1" applyBorder="1" applyAlignment="1">
      <alignment horizontal="center" vertical="center" wrapText="1"/>
    </xf>
    <xf numFmtId="0" fontId="54" fillId="16" borderId="4" xfId="2" applyFont="1" applyFill="1" applyBorder="1" applyAlignment="1">
      <alignment horizontal="center" vertical="center"/>
    </xf>
    <xf numFmtId="0" fontId="54" fillId="16" borderId="70" xfId="2" applyFont="1" applyFill="1" applyBorder="1" applyAlignment="1">
      <alignment horizontal="center" vertical="center"/>
    </xf>
    <xf numFmtId="0" fontId="54" fillId="16" borderId="69" xfId="2" applyFont="1" applyFill="1" applyBorder="1" applyAlignment="1">
      <alignment horizontal="center" vertical="center"/>
    </xf>
    <xf numFmtId="0" fontId="66" fillId="3" borderId="24" xfId="17" applyFont="1" applyFill="1" applyBorder="1" applyAlignment="1">
      <alignment horizontal="center" vertical="center"/>
    </xf>
    <xf numFmtId="0" fontId="66" fillId="3" borderId="21" xfId="17" applyFont="1" applyFill="1" applyBorder="1" applyAlignment="1">
      <alignment horizontal="center" vertical="center"/>
    </xf>
    <xf numFmtId="0" fontId="66" fillId="3" borderId="22" xfId="17" applyFont="1" applyFill="1" applyBorder="1" applyAlignment="1">
      <alignment horizontal="center" vertical="center"/>
    </xf>
    <xf numFmtId="0" fontId="48" fillId="16" borderId="4" xfId="17" applyFont="1" applyFill="1" applyBorder="1" applyAlignment="1">
      <alignment horizontal="center" vertical="center" wrapText="1"/>
    </xf>
    <xf numFmtId="0" fontId="48" fillId="16" borderId="70" xfId="17" applyFont="1" applyFill="1" applyBorder="1" applyAlignment="1">
      <alignment horizontal="center" vertical="center" wrapText="1"/>
    </xf>
    <xf numFmtId="0" fontId="66" fillId="3" borderId="13" xfId="17" applyFont="1" applyFill="1" applyBorder="1" applyAlignment="1">
      <alignment horizontal="center" vertical="center"/>
    </xf>
    <xf numFmtId="0" fontId="66" fillId="3" borderId="23" xfId="17" applyFont="1" applyFill="1" applyBorder="1" applyAlignment="1">
      <alignment horizontal="center" vertical="center"/>
    </xf>
    <xf numFmtId="0" fontId="57" fillId="3" borderId="4" xfId="17" applyFont="1" applyFill="1" applyBorder="1" applyAlignment="1">
      <alignment horizontal="center" vertical="center"/>
    </xf>
    <xf numFmtId="0" fontId="57" fillId="3" borderId="70" xfId="17" applyFont="1" applyFill="1" applyBorder="1" applyAlignment="1">
      <alignment horizontal="center" vertical="center"/>
    </xf>
    <xf numFmtId="0" fontId="57" fillId="3" borderId="69" xfId="17" applyFont="1" applyFill="1" applyBorder="1" applyAlignment="1">
      <alignment horizontal="center" vertical="center"/>
    </xf>
    <xf numFmtId="0" fontId="57" fillId="18" borderId="4" xfId="17" applyFont="1" applyFill="1" applyBorder="1" applyAlignment="1">
      <alignment horizontal="center" vertical="center" wrapText="1"/>
    </xf>
    <xf numFmtId="0" fontId="57" fillId="18" borderId="70" xfId="17" applyFont="1" applyFill="1" applyBorder="1" applyAlignment="1">
      <alignment horizontal="center" vertical="center" wrapText="1"/>
    </xf>
    <xf numFmtId="0" fontId="57" fillId="18" borderId="69" xfId="17" applyFont="1" applyFill="1" applyBorder="1" applyAlignment="1">
      <alignment horizontal="center" vertical="center" wrapText="1"/>
    </xf>
    <xf numFmtId="0" fontId="54" fillId="17" borderId="4" xfId="17" applyFont="1" applyFill="1" applyBorder="1" applyAlignment="1">
      <alignment horizontal="center" vertical="center" wrapText="1"/>
    </xf>
    <xf numFmtId="0" fontId="54" fillId="17" borderId="70" xfId="17" applyFont="1" applyFill="1" applyBorder="1" applyAlignment="1">
      <alignment horizontal="center" vertical="center" wrapText="1"/>
    </xf>
    <xf numFmtId="0" fontId="54" fillId="17" borderId="69" xfId="17" applyFont="1" applyFill="1" applyBorder="1" applyAlignment="1">
      <alignment horizontal="center" vertical="center" wrapText="1"/>
    </xf>
    <xf numFmtId="0" fontId="5" fillId="18" borderId="4" xfId="16" applyFont="1" applyFill="1" applyBorder="1" applyAlignment="1">
      <alignment horizontal="center" vertical="center" wrapText="1"/>
    </xf>
    <xf numFmtId="0" fontId="5" fillId="18" borderId="70" xfId="16" applyFont="1" applyFill="1" applyBorder="1" applyAlignment="1">
      <alignment horizontal="center" vertical="center" wrapText="1"/>
    </xf>
    <xf numFmtId="0" fontId="5" fillId="18" borderId="69" xfId="16" applyFont="1" applyFill="1" applyBorder="1" applyAlignment="1">
      <alignment horizontal="center" vertical="center" wrapText="1"/>
    </xf>
    <xf numFmtId="0" fontId="55" fillId="16" borderId="4" xfId="2" applyFont="1" applyFill="1" applyBorder="1" applyAlignment="1">
      <alignment horizontal="center" vertical="center" wrapText="1"/>
    </xf>
    <xf numFmtId="0" fontId="55" fillId="16" borderId="70" xfId="2" applyFont="1" applyFill="1" applyBorder="1" applyAlignment="1">
      <alignment horizontal="center" vertical="center" wrapText="1"/>
    </xf>
    <xf numFmtId="0" fontId="55" fillId="16" borderId="69" xfId="2" applyFont="1" applyFill="1" applyBorder="1" applyAlignment="1">
      <alignment horizontal="center" vertical="center" wrapText="1"/>
    </xf>
    <xf numFmtId="0" fontId="3" fillId="3" borderId="4" xfId="16" applyFont="1" applyFill="1" applyBorder="1" applyAlignment="1">
      <alignment horizontal="center" vertical="center" wrapText="1"/>
    </xf>
    <xf numFmtId="0" fontId="3" fillId="3" borderId="70" xfId="16" applyFont="1" applyFill="1" applyBorder="1" applyAlignment="1">
      <alignment horizontal="center" vertical="center" wrapText="1"/>
    </xf>
    <xf numFmtId="0" fontId="3" fillId="3" borderId="69" xfId="16" applyFont="1" applyFill="1" applyBorder="1" applyAlignment="1">
      <alignment horizontal="center" vertical="center" wrapText="1"/>
    </xf>
    <xf numFmtId="0" fontId="48" fillId="16" borderId="69" xfId="17" applyFont="1" applyFill="1" applyBorder="1" applyAlignment="1">
      <alignment horizontal="center" vertical="center" wrapText="1"/>
    </xf>
    <xf numFmtId="0" fontId="54" fillId="0" borderId="70" xfId="17" applyFont="1" applyBorder="1" applyAlignment="1">
      <alignment horizontal="center" vertical="center" wrapText="1"/>
    </xf>
    <xf numFmtId="0" fontId="54" fillId="0" borderId="69" xfId="17" applyFont="1" applyBorder="1" applyAlignment="1">
      <alignment horizontal="center" vertical="center" wrapText="1"/>
    </xf>
    <xf numFmtId="0" fontId="57" fillId="3" borderId="4" xfId="17" applyFont="1" applyFill="1" applyBorder="1" applyAlignment="1">
      <alignment horizontal="center" vertical="center" wrapText="1"/>
    </xf>
    <xf numFmtId="0" fontId="57" fillId="3" borderId="70" xfId="17" applyFont="1" applyFill="1" applyBorder="1" applyAlignment="1">
      <alignment horizontal="center" vertical="center" wrapText="1"/>
    </xf>
    <xf numFmtId="0" fontId="57" fillId="3" borderId="69" xfId="17" applyFont="1" applyFill="1" applyBorder="1" applyAlignment="1">
      <alignment horizontal="center" vertical="center" wrapText="1"/>
    </xf>
    <xf numFmtId="0" fontId="48" fillId="16" borderId="49" xfId="17" applyFont="1" applyFill="1" applyBorder="1" applyAlignment="1">
      <alignment horizontal="center" vertical="center" wrapText="1"/>
    </xf>
    <xf numFmtId="0" fontId="48" fillId="16" borderId="23" xfId="17" applyFont="1" applyFill="1" applyBorder="1" applyAlignment="1">
      <alignment horizontal="center" vertical="center" wrapText="1"/>
    </xf>
    <xf numFmtId="0" fontId="55" fillId="0" borderId="22" xfId="17" applyFont="1" applyBorder="1" applyAlignment="1">
      <alignment horizontal="center"/>
    </xf>
    <xf numFmtId="0" fontId="66" fillId="3" borderId="4" xfId="17" applyFont="1" applyFill="1" applyBorder="1" applyAlignment="1">
      <alignment horizontal="center" vertical="center"/>
    </xf>
    <xf numFmtId="0" fontId="66" fillId="3" borderId="70" xfId="17" applyFont="1" applyFill="1" applyBorder="1" applyAlignment="1">
      <alignment horizontal="center" vertical="center"/>
    </xf>
    <xf numFmtId="0" fontId="66" fillId="3" borderId="69" xfId="17" applyFont="1" applyFill="1" applyBorder="1" applyAlignment="1">
      <alignment horizontal="center" vertical="center"/>
    </xf>
    <xf numFmtId="0" fontId="66" fillId="3" borderId="49" xfId="17" applyFont="1" applyFill="1" applyBorder="1" applyAlignment="1">
      <alignment horizontal="center" vertical="center"/>
    </xf>
    <xf numFmtId="0" fontId="5" fillId="3" borderId="4" xfId="17" applyFont="1" applyFill="1" applyBorder="1" applyAlignment="1">
      <alignment horizontal="center" vertical="center" wrapText="1"/>
    </xf>
    <xf numFmtId="0" fontId="5" fillId="3" borderId="70" xfId="17" applyFont="1" applyFill="1" applyBorder="1" applyAlignment="1">
      <alignment horizontal="center" vertical="center" wrapText="1"/>
    </xf>
    <xf numFmtId="0" fontId="5" fillId="3" borderId="69" xfId="17" applyFont="1" applyFill="1" applyBorder="1" applyAlignment="1">
      <alignment horizontal="center" vertical="center" wrapText="1"/>
    </xf>
    <xf numFmtId="0" fontId="7" fillId="17" borderId="4" xfId="16" applyFont="1" applyFill="1" applyBorder="1" applyAlignment="1">
      <alignment horizontal="center" vertical="center" wrapText="1"/>
    </xf>
    <xf numFmtId="0" fontId="7" fillId="17" borderId="69" xfId="16" applyFont="1" applyFill="1" applyBorder="1" applyAlignment="1">
      <alignment horizontal="center" vertical="center" wrapText="1"/>
    </xf>
    <xf numFmtId="0" fontId="57" fillId="3" borderId="49" xfId="16" applyFont="1" applyFill="1" applyBorder="1" applyAlignment="1">
      <alignment horizontal="center" vertical="center"/>
    </xf>
    <xf numFmtId="0" fontId="57" fillId="3" borderId="13" xfId="16" applyFont="1" applyFill="1" applyBorder="1" applyAlignment="1">
      <alignment horizontal="center" vertical="center"/>
    </xf>
    <xf numFmtId="0" fontId="57" fillId="3" borderId="23" xfId="16" applyFont="1" applyFill="1" applyBorder="1" applyAlignment="1">
      <alignment horizontal="center" vertical="center"/>
    </xf>
    <xf numFmtId="0" fontId="56" fillId="0" borderId="1" xfId="16" applyFont="1" applyBorder="1" applyAlignment="1">
      <alignment horizontal="center" vertical="center" wrapText="1"/>
    </xf>
    <xf numFmtId="0" fontId="56" fillId="0" borderId="2" xfId="16" applyFont="1" applyBorder="1" applyAlignment="1">
      <alignment horizontal="center" vertical="center" wrapText="1"/>
    </xf>
    <xf numFmtId="0" fontId="7" fillId="17" borderId="49" xfId="16" applyFont="1" applyFill="1" applyBorder="1" applyAlignment="1">
      <alignment horizontal="center" vertical="center" wrapText="1"/>
    </xf>
    <xf numFmtId="0" fontId="7" fillId="0" borderId="13" xfId="16" applyFont="1" applyBorder="1" applyAlignment="1">
      <alignment horizontal="center" vertical="center" wrapText="1"/>
    </xf>
    <xf numFmtId="0" fontId="7" fillId="0" borderId="23" xfId="16" applyFont="1" applyBorder="1" applyAlignment="1">
      <alignment horizontal="center" vertical="center" wrapText="1"/>
    </xf>
    <xf numFmtId="0" fontId="57" fillId="18" borderId="4" xfId="16" applyFont="1" applyFill="1" applyBorder="1" applyAlignment="1">
      <alignment horizontal="center" vertical="center"/>
    </xf>
    <xf numFmtId="0" fontId="57" fillId="18" borderId="70" xfId="16" applyFont="1" applyFill="1" applyBorder="1" applyAlignment="1">
      <alignment horizontal="center" vertical="center"/>
    </xf>
    <xf numFmtId="0" fontId="57" fillId="18" borderId="69" xfId="16" applyFont="1" applyFill="1" applyBorder="1" applyAlignment="1">
      <alignment horizontal="center" vertical="center"/>
    </xf>
    <xf numFmtId="0" fontId="7" fillId="17" borderId="70" xfId="16" applyFont="1" applyFill="1" applyBorder="1" applyAlignment="1">
      <alignment horizontal="center" vertical="center" wrapText="1"/>
    </xf>
    <xf numFmtId="0" fontId="5" fillId="3" borderId="49" xfId="16" applyFont="1" applyFill="1" applyBorder="1" applyAlignment="1">
      <alignment horizontal="center" vertical="center" wrapText="1"/>
    </xf>
    <xf numFmtId="0" fontId="5" fillId="3" borderId="13" xfId="16" applyFont="1" applyFill="1" applyBorder="1" applyAlignment="1">
      <alignment horizontal="center" vertical="center" wrapText="1"/>
    </xf>
    <xf numFmtId="0" fontId="5" fillId="3" borderId="23" xfId="16" applyFont="1" applyFill="1" applyBorder="1" applyAlignment="1">
      <alignment horizontal="center" vertical="center" wrapText="1"/>
    </xf>
    <xf numFmtId="0" fontId="54" fillId="0" borderId="70" xfId="17" applyFont="1" applyBorder="1"/>
    <xf numFmtId="0" fontId="54" fillId="0" borderId="69" xfId="17" applyFont="1" applyBorder="1"/>
    <xf numFmtId="0" fontId="57" fillId="5" borderId="4" xfId="16" applyFont="1" applyFill="1" applyBorder="1" applyAlignment="1">
      <alignment horizontal="center" vertical="center" wrapText="1"/>
    </xf>
    <xf numFmtId="0" fontId="57" fillId="5" borderId="70" xfId="16" applyFont="1" applyFill="1" applyBorder="1" applyAlignment="1">
      <alignment horizontal="center" vertical="center" wrapText="1"/>
    </xf>
    <xf numFmtId="0" fontId="57" fillId="5" borderId="69" xfId="16" applyFont="1" applyFill="1" applyBorder="1" applyAlignment="1">
      <alignment horizontal="center" vertical="center" wrapText="1"/>
    </xf>
    <xf numFmtId="0" fontId="7" fillId="17" borderId="49" xfId="16" applyFont="1" applyFill="1" applyBorder="1" applyAlignment="1">
      <alignment horizontal="center" vertical="center"/>
    </xf>
    <xf numFmtId="0" fontId="7" fillId="17" borderId="13" xfId="16" applyFont="1" applyFill="1" applyBorder="1" applyAlignment="1">
      <alignment horizontal="center" vertical="center"/>
    </xf>
    <xf numFmtId="0" fontId="7" fillId="17" borderId="23" xfId="16" applyFont="1" applyFill="1" applyBorder="1" applyAlignment="1">
      <alignment horizontal="center" vertical="center"/>
    </xf>
    <xf numFmtId="0" fontId="57" fillId="5" borderId="4" xfId="16" applyFont="1" applyFill="1" applyBorder="1" applyAlignment="1">
      <alignment horizontal="center" vertical="center"/>
    </xf>
    <xf numFmtId="0" fontId="57" fillId="5" borderId="70" xfId="16" applyFont="1" applyFill="1" applyBorder="1" applyAlignment="1">
      <alignment horizontal="center" vertical="center"/>
    </xf>
    <xf numFmtId="0" fontId="57" fillId="5" borderId="69" xfId="16" applyFont="1" applyFill="1" applyBorder="1" applyAlignment="1">
      <alignment horizontal="center" vertical="center"/>
    </xf>
    <xf numFmtId="0" fontId="7" fillId="17" borderId="4" xfId="16" applyFont="1" applyFill="1" applyBorder="1" applyAlignment="1">
      <alignment horizontal="center" vertical="center"/>
    </xf>
    <xf numFmtId="0" fontId="7" fillId="17" borderId="70" xfId="16" applyFont="1" applyFill="1" applyBorder="1" applyAlignment="1">
      <alignment horizontal="center" vertical="center"/>
    </xf>
    <xf numFmtId="0" fontId="7" fillId="17" borderId="69" xfId="16" applyFont="1" applyFill="1" applyBorder="1" applyAlignment="1">
      <alignment horizontal="center" vertical="center"/>
    </xf>
    <xf numFmtId="0" fontId="55" fillId="0" borderId="4" xfId="16" applyFont="1" applyBorder="1" applyAlignment="1">
      <alignment horizontal="center" vertical="center"/>
    </xf>
    <xf numFmtId="0" fontId="55" fillId="0" borderId="70" xfId="16" applyFont="1" applyBorder="1" applyAlignment="1">
      <alignment horizontal="center" vertical="center"/>
    </xf>
    <xf numFmtId="0" fontId="55" fillId="0" borderId="69" xfId="16" applyFont="1" applyBorder="1" applyAlignment="1">
      <alignment horizontal="center" vertical="center"/>
    </xf>
    <xf numFmtId="0" fontId="66" fillId="5" borderId="4" xfId="16" applyFont="1" applyFill="1" applyBorder="1" applyAlignment="1">
      <alignment horizontal="center" vertical="center" wrapText="1"/>
    </xf>
    <xf numFmtId="0" fontId="72" fillId="5" borderId="70" xfId="16" applyFont="1" applyFill="1" applyBorder="1" applyAlignment="1">
      <alignment horizontal="center" vertical="center" wrapText="1"/>
    </xf>
    <xf numFmtId="0" fontId="71" fillId="5" borderId="70" xfId="16" applyFont="1" applyFill="1" applyBorder="1" applyAlignment="1">
      <alignment horizontal="center" vertical="center" wrapText="1"/>
    </xf>
    <xf numFmtId="0" fontId="71" fillId="5" borderId="69" xfId="16" applyFont="1" applyFill="1" applyBorder="1" applyAlignment="1">
      <alignment horizontal="center" vertical="center" wrapText="1"/>
    </xf>
  </cellXfs>
  <cellStyles count="18">
    <cellStyle name="Hyperlink" xfId="12" builtinId="8"/>
    <cellStyle name="Normal" xfId="0" builtinId="0"/>
    <cellStyle name="Normal 10 3 3" xfId="6" xr:uid="{D0888388-34E2-45EF-86C1-7365208B1611}"/>
    <cellStyle name="Normal 11" xfId="5" xr:uid="{210522BE-16A9-45F0-980E-39F49672BEF8}"/>
    <cellStyle name="Normal 13 2" xfId="10" xr:uid="{48F8993E-A09B-4542-BFB2-A11998F348FD}"/>
    <cellStyle name="Normal 17 2" xfId="7" xr:uid="{C13CB86B-33D1-402D-BA08-128025FB1CDE}"/>
    <cellStyle name="Normal 18 2" xfId="8" xr:uid="{53BFA66C-3988-4F2A-9322-55401B4246AB}"/>
    <cellStyle name="Normal 19" xfId="16" xr:uid="{11DE0C3C-AA88-4E46-907A-AF106690CCCB}"/>
    <cellStyle name="Normal 2" xfId="13" xr:uid="{846FDD6F-7368-4388-8CC8-070B530D07DC}"/>
    <cellStyle name="Normal 2 12" xfId="4" xr:uid="{F9DA471A-591E-4C4A-8687-42CB471D30D6}"/>
    <cellStyle name="Normal 2 12 2" xfId="11" xr:uid="{AC065375-B883-45C8-AB7F-F066F6655DC0}"/>
    <cellStyle name="Normal 2 2" xfId="3" xr:uid="{CA705EEE-8AE0-49A4-A9D4-50A54374097B}"/>
    <cellStyle name="Normal 20" xfId="1" xr:uid="{BADC56DC-B6F5-45A9-85D1-E8EF153E3B4A}"/>
    <cellStyle name="Normal 25" xfId="15" xr:uid="{52A79AB3-146A-4469-951A-A3A2CD6AADA1}"/>
    <cellStyle name="Normal 3" xfId="9" xr:uid="{11CFDC92-CCD1-4700-A493-CA70CF50B884}"/>
    <cellStyle name="Normal 32" xfId="14" xr:uid="{1E530660-5AD5-4F0D-AAFA-49052BD753A7}"/>
    <cellStyle name="Normal 34" xfId="17" xr:uid="{21CCAFEF-5D1C-43A2-B510-60FF10CC06C9}"/>
    <cellStyle name="Normal 7 2" xfId="2" xr:uid="{6DF3C65C-6B13-48DF-96D1-044D726068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31750</xdr:colOff>
      <xdr:row>2</xdr:row>
      <xdr:rowOff>158750</xdr:rowOff>
    </xdr:from>
    <xdr:to>
      <xdr:col>9</xdr:col>
      <xdr:colOff>1990827</xdr:colOff>
      <xdr:row>119</xdr:row>
      <xdr:rowOff>142113</xdr:rowOff>
    </xdr:to>
    <xdr:sp macro="" textlink="">
      <xdr:nvSpPr>
        <xdr:cNvPr id="3" name="TextBox 2">
          <a:extLst>
            <a:ext uri="{FF2B5EF4-FFF2-40B4-BE49-F238E27FC236}">
              <a16:creationId xmlns:a16="http://schemas.microsoft.com/office/drawing/2014/main" id="{59297890-2AE5-48DB-A71D-199462BC3D47}"/>
            </a:ext>
          </a:extLst>
        </xdr:cNvPr>
        <xdr:cNvSpPr txBox="1"/>
      </xdr:nvSpPr>
      <xdr:spPr>
        <a:xfrm>
          <a:off x="31750" y="698500"/>
          <a:ext cx="11055452" cy="22398863"/>
        </a:xfrm>
        <a:prstGeom prst="rect">
          <a:avLst/>
        </a:prstGeom>
        <a:solidFill>
          <a:schemeClr val="accent1">
            <a:lumMod val="20000"/>
            <a:lumOff val="80000"/>
          </a:schemeClr>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a:solidFill>
                <a:schemeClr val="dk1"/>
              </a:solidFill>
              <a:effectLst/>
              <a:latin typeface="+mn-lt"/>
              <a:ea typeface="+mn-ea"/>
              <a:cs typeface="+mn-cs"/>
            </a:rPr>
            <a:t>This document aims at providing an overview of the data requirements for Payments Statistics to submit in OneGate. Data can be submitted in .csv or in .xml. Please note that 2 versions of this document exist: one for reporting agents (RAs) with derogation and one for reporting agents without derogation. The version can be identified by checking the name of the document.</a:t>
          </a:r>
        </a:p>
        <a:p>
          <a:endParaRPr lang="en-GB" sz="2400" baseline="0">
            <a:solidFill>
              <a:schemeClr val="dk1"/>
            </a:solidFill>
            <a:effectLst/>
            <a:latin typeface="+mn-lt"/>
            <a:ea typeface="+mn-ea"/>
            <a:cs typeface="+mn-cs"/>
          </a:endParaRPr>
        </a:p>
        <a:p>
          <a:r>
            <a:rPr lang="en-GB" sz="2400" baseline="0">
              <a:solidFill>
                <a:schemeClr val="dk1"/>
              </a:solidFill>
              <a:effectLst/>
              <a:latin typeface="+mn-lt"/>
              <a:ea typeface="+mn-ea"/>
              <a:cs typeface="+mn-cs"/>
            </a:rPr>
            <a:t>To understand this Excel template, you should first have a look at the new Payments Statistics Regulation ECB/2020/59 and watch the video on how to use this template (https://www.youtube.com/watch?v=Sb49FYtiXHs). The sheet "</a:t>
          </a:r>
          <a:r>
            <a:rPr lang="en-GB" sz="2400" b="1" baseline="0">
              <a:solidFill>
                <a:schemeClr val="dk1"/>
              </a:solidFill>
              <a:effectLst/>
              <a:latin typeface="+mn-lt"/>
              <a:ea typeface="+mn-ea"/>
              <a:cs typeface="+mn-cs"/>
            </a:rPr>
            <a:t>MAPPING</a:t>
          </a:r>
          <a:r>
            <a:rPr lang="en-GB" sz="2400" baseline="0">
              <a:solidFill>
                <a:schemeClr val="dk1"/>
              </a:solidFill>
              <a:effectLst/>
              <a:latin typeface="+mn-lt"/>
              <a:ea typeface="+mn-ea"/>
              <a:cs typeface="+mn-cs"/>
            </a:rPr>
            <a:t>" will explain how these tables are transposed and implemented in OneGate.</a:t>
          </a:r>
        </a:p>
        <a:p>
          <a:endParaRPr lang="en-GB" sz="2400" baseline="0">
            <a:solidFill>
              <a:schemeClr val="dk1"/>
            </a:solidFill>
            <a:effectLst/>
            <a:latin typeface="+mn-lt"/>
            <a:ea typeface="+mn-ea"/>
            <a:cs typeface="+mn-cs"/>
          </a:endParaRPr>
        </a:p>
        <a:p>
          <a:r>
            <a:rPr lang="en-GB" sz="2400" baseline="0">
              <a:solidFill>
                <a:schemeClr val="dk1"/>
              </a:solidFill>
              <a:effectLst/>
              <a:latin typeface="+mn-lt"/>
              <a:ea typeface="+mn-ea"/>
              <a:cs typeface="+mn-cs"/>
            </a:rPr>
            <a:t>The green sheets of this file are supporting sheets with validation rules, list of codes, etc. The gray sheets concern hierarchies which detail the links between the items to report. These sheets help fill the reporting sheets which are in blue, orange or yellow.</a:t>
          </a:r>
        </a:p>
        <a:p>
          <a:endParaRPr lang="fr-BE" sz="2400">
            <a:effectLst/>
          </a:endParaRPr>
        </a:p>
        <a:p>
          <a:r>
            <a:rPr lang="en-GB" sz="2400" baseline="0">
              <a:solidFill>
                <a:schemeClr val="dk1"/>
              </a:solidFill>
              <a:effectLst/>
              <a:latin typeface="+mn-lt"/>
              <a:ea typeface="+mn-ea"/>
              <a:cs typeface="+mn-cs"/>
            </a:rPr>
            <a:t>Table 1 of the regulation is different for each kind of RA (Credit Institution (CI), Payment Institution (PI), Electronic Money Institution (ELMI), Post-office Giro Institution (POGI)). </a:t>
          </a:r>
          <a:r>
            <a:rPr lang="en-GB" sz="2400" u="sng" baseline="0">
              <a:solidFill>
                <a:schemeClr val="dk1"/>
              </a:solidFill>
              <a:effectLst/>
              <a:latin typeface="+mn-lt"/>
              <a:ea typeface="+mn-ea"/>
              <a:cs typeface="+mn-cs"/>
            </a:rPr>
            <a:t>Only the table which corresponds to your licence </a:t>
          </a:r>
          <a:r>
            <a:rPr lang="en-GB" sz="2400" baseline="0">
              <a:solidFill>
                <a:schemeClr val="dk1"/>
              </a:solidFill>
              <a:effectLst/>
              <a:latin typeface="+mn-lt"/>
              <a:ea typeface="+mn-ea"/>
              <a:cs typeface="+mn-cs"/>
            </a:rPr>
            <a:t>should be filled in and uploaded in OneGate. The structure of this table differs from the other tables because they reuse some features of table 5 of the previous Payment Statistics reporting. We ask you to report your data directly in the sheet "</a:t>
          </a:r>
          <a:r>
            <a:rPr lang="en-GB" sz="2400" b="1" baseline="0">
              <a:solidFill>
                <a:schemeClr val="dk1"/>
              </a:solidFill>
              <a:effectLst/>
              <a:latin typeface="+mn-lt"/>
              <a:ea typeface="+mn-ea"/>
              <a:cs typeface="+mn-cs"/>
            </a:rPr>
            <a:t>to report</a:t>
          </a:r>
          <a:r>
            <a:rPr lang="en-GB" sz="2400" baseline="0">
              <a:solidFill>
                <a:schemeClr val="dk1"/>
              </a:solidFill>
              <a:effectLst/>
              <a:latin typeface="+mn-lt"/>
              <a:ea typeface="+mn-ea"/>
              <a:cs typeface="+mn-cs"/>
            </a:rPr>
            <a:t>" and to export into csv the data in the red frame. Black cells should not be filled in. A copy/paste into another worksheet might be needed to export only the selection (data in the red frame) into .csv.</a:t>
          </a:r>
          <a:endParaRPr lang="fr-BE" sz="2400">
            <a:effectLst/>
          </a:endParaRPr>
        </a:p>
        <a:p>
          <a:endParaRPr lang="en-GB" sz="2400" baseline="0">
            <a:solidFill>
              <a:schemeClr val="dk1"/>
            </a:solidFill>
            <a:effectLst/>
            <a:latin typeface="+mn-lt"/>
            <a:ea typeface="+mn-ea"/>
            <a:cs typeface="+mn-cs"/>
          </a:endParaRPr>
        </a:p>
        <a:p>
          <a:r>
            <a:rPr lang="en-GB" sz="2400" baseline="0">
              <a:solidFill>
                <a:schemeClr val="dk1"/>
              </a:solidFill>
              <a:effectLst/>
              <a:latin typeface="+mn-lt"/>
              <a:ea typeface="+mn-ea"/>
              <a:cs typeface="+mn-cs"/>
            </a:rPr>
            <a:t>All the other tables of the regulation are combined and split into Payment Services tables. These tables have to be filled in by all reporting agents and are always composed of three sheets per table:</a:t>
          </a:r>
        </a:p>
        <a:p>
          <a:pPr marL="342900" indent="-342900">
            <a:buFont typeface="Arial" panose="020B0604020202020204" pitchFamily="34" charset="0"/>
            <a:buChar char="•"/>
          </a:pPr>
          <a:r>
            <a:rPr lang="en-GB" sz="2400" b="1" baseline="0">
              <a:solidFill>
                <a:schemeClr val="dk1"/>
              </a:solidFill>
              <a:effectLst/>
              <a:latin typeface="+mn-lt"/>
              <a:ea typeface="+mn-ea"/>
              <a:cs typeface="+mn-cs"/>
            </a:rPr>
            <a:t>overview</a:t>
          </a:r>
          <a:r>
            <a:rPr lang="en-GB" sz="2400" baseline="0">
              <a:solidFill>
                <a:schemeClr val="dk1"/>
              </a:solidFill>
              <a:effectLst/>
              <a:latin typeface="+mn-lt"/>
              <a:ea typeface="+mn-ea"/>
              <a:cs typeface="+mn-cs"/>
            </a:rPr>
            <a:t>: gives an overview</a:t>
          </a:r>
          <a:r>
            <a:rPr lang="en-GB" sz="2400" baseline="0">
              <a:solidFill>
                <a:sysClr val="windowText" lastClr="000000"/>
              </a:solidFill>
              <a:effectLst/>
              <a:latin typeface="+mn-lt"/>
              <a:ea typeface="+mn-ea"/>
              <a:cs typeface="+mn-cs"/>
            </a:rPr>
            <a:t> of the data which are required by</a:t>
          </a:r>
          <a:r>
            <a:rPr lang="en-GB" sz="2400" baseline="0">
              <a:solidFill>
                <a:schemeClr val="dk1"/>
              </a:solidFill>
              <a:effectLst/>
              <a:latin typeface="+mn-lt"/>
              <a:ea typeface="+mn-ea"/>
              <a:cs typeface="+mn-cs"/>
            </a:rPr>
            <a:t> the Payments Statistics regulation. </a:t>
          </a:r>
          <a:r>
            <a:rPr lang="en-GB" sz="2400" baseline="0">
              <a:solidFill>
                <a:sysClr val="windowText" lastClr="000000"/>
              </a:solidFill>
              <a:effectLst/>
              <a:latin typeface="+mn-lt"/>
              <a:ea typeface="+mn-ea"/>
              <a:cs typeface="+mn-cs"/>
            </a:rPr>
            <a:t>Blue rows indicate data that should be reported. Green rows indicate data that can be derived from data reported in blue rows. These green rows should then not be reported and are not present in the sheets "details" and "to report".</a:t>
          </a:r>
        </a:p>
        <a:p>
          <a:pPr marL="342900" indent="-342900">
            <a:buFont typeface="Arial" panose="020B0604020202020204" pitchFamily="34" charset="0"/>
            <a:buChar char="•"/>
          </a:pPr>
          <a:r>
            <a:rPr lang="en-GB" sz="2400" b="1" baseline="0">
              <a:solidFill>
                <a:schemeClr val="dk1"/>
              </a:solidFill>
              <a:effectLst/>
              <a:latin typeface="+mn-lt"/>
              <a:ea typeface="+mn-ea"/>
              <a:cs typeface="+mn-cs"/>
            </a:rPr>
            <a:t>details</a:t>
          </a:r>
          <a:r>
            <a:rPr lang="en-GB" sz="2400" baseline="0">
              <a:solidFill>
                <a:schemeClr val="dk1"/>
              </a:solidFill>
              <a:effectLst/>
              <a:latin typeface="+mn-lt"/>
              <a:ea typeface="+mn-ea"/>
              <a:cs typeface="+mn-cs"/>
            </a:rPr>
            <a:t>: </a:t>
          </a:r>
          <a:r>
            <a:rPr lang="en-GB" sz="2400" baseline="0">
              <a:solidFill>
                <a:sysClr val="windowText" lastClr="000000"/>
              </a:solidFill>
              <a:effectLst/>
              <a:latin typeface="+mn-lt"/>
              <a:ea typeface="+mn-ea"/>
              <a:cs typeface="+mn-cs"/>
            </a:rPr>
            <a:t>provides a detailed line per line overview of the data to report.</a:t>
          </a:r>
        </a:p>
        <a:p>
          <a:pPr marL="342900" indent="-342900">
            <a:buFont typeface="Arial" panose="020B0604020202020204" pitchFamily="34" charset="0"/>
            <a:buChar char="•"/>
          </a:pPr>
          <a:r>
            <a:rPr lang="en-GB" sz="2400" b="1" baseline="0">
              <a:solidFill>
                <a:schemeClr val="dk1"/>
              </a:solidFill>
              <a:effectLst/>
              <a:latin typeface="+mn-lt"/>
              <a:ea typeface="+mn-ea"/>
              <a:cs typeface="+mn-cs"/>
            </a:rPr>
            <a:t>to report</a:t>
          </a:r>
          <a:r>
            <a:rPr lang="en-GB" sz="2400" baseline="0">
              <a:solidFill>
                <a:schemeClr val="dk1"/>
              </a:solidFill>
              <a:effectLst/>
              <a:latin typeface="+mn-lt"/>
              <a:ea typeface="+mn-ea"/>
              <a:cs typeface="+mn-cs"/>
            </a:rPr>
            <a:t>: </a:t>
          </a:r>
          <a:r>
            <a:rPr lang="en-GB" sz="2400" b="0" i="0" baseline="0">
              <a:solidFill>
                <a:sysClr val="windowText" lastClr="000000"/>
              </a:solidFill>
              <a:effectLst/>
              <a:latin typeface="+mn-lt"/>
              <a:ea typeface="+mn-ea"/>
              <a:cs typeface="+mn-cs"/>
            </a:rPr>
            <a:t>is similar to the details-tab, but uses the codes of the sheets </a:t>
          </a:r>
          <a:r>
            <a:rPr lang="en-GB" sz="2400" b="1" i="1" baseline="0">
              <a:solidFill>
                <a:sysClr val="windowText" lastClr="000000"/>
              </a:solidFill>
              <a:effectLst/>
              <a:latin typeface="+mn-lt"/>
              <a:ea typeface="+mn-ea"/>
              <a:cs typeface="+mn-cs"/>
            </a:rPr>
            <a:t>Geo codelists</a:t>
          </a:r>
          <a:r>
            <a:rPr lang="en-GB" sz="2400" b="0" i="0" baseline="0">
              <a:solidFill>
                <a:sysClr val="windowText" lastClr="000000"/>
              </a:solidFill>
              <a:effectLst/>
              <a:latin typeface="+mn-lt"/>
              <a:ea typeface="+mn-ea"/>
              <a:cs typeface="+mn-cs"/>
            </a:rPr>
            <a:t> and </a:t>
          </a:r>
          <a:r>
            <a:rPr lang="en-GB" sz="2400" b="1" i="1" baseline="0">
              <a:solidFill>
                <a:sysClr val="windowText" lastClr="000000"/>
              </a:solidFill>
              <a:effectLst/>
              <a:latin typeface="+mn-lt"/>
              <a:ea typeface="+mn-ea"/>
              <a:cs typeface="+mn-cs"/>
            </a:rPr>
            <a:t>codelists</a:t>
          </a:r>
          <a:r>
            <a:rPr lang="en-GB" sz="2400" b="0" i="0" baseline="0">
              <a:solidFill>
                <a:sysClr val="windowText" lastClr="000000"/>
              </a:solidFill>
              <a:effectLst/>
              <a:latin typeface="+mn-lt"/>
              <a:ea typeface="+mn-ea"/>
              <a:cs typeface="+mn-cs"/>
            </a:rPr>
            <a:t> instead.</a:t>
          </a:r>
        </a:p>
        <a:p>
          <a:pPr marL="342900" indent="-342900">
            <a:buFont typeface="Arial" panose="020B0604020202020204" pitchFamily="34" charset="0"/>
            <a:buChar char="•"/>
          </a:pPr>
          <a:endParaRPr lang="en-GB" sz="2400" b="1" i="1" baseline="0">
            <a:solidFill>
              <a:schemeClr val="dk1"/>
            </a:solidFill>
            <a:effectLst/>
            <a:latin typeface="+mn-lt"/>
            <a:ea typeface="+mn-ea"/>
            <a:cs typeface="+mn-cs"/>
          </a:endParaRPr>
        </a:p>
        <a:p>
          <a:pPr marL="0" indent="0">
            <a:buFont typeface="Arial" panose="020B0604020202020204" pitchFamily="34" charset="0"/>
            <a:buNone/>
          </a:pPr>
          <a:r>
            <a:rPr lang="en-GB" sz="2400" b="0" i="0" baseline="0">
              <a:solidFill>
                <a:schemeClr val="dk1"/>
              </a:solidFill>
              <a:effectLst/>
              <a:latin typeface="+mn-lt"/>
              <a:ea typeface="+mn-ea"/>
              <a:cs typeface="+mn-cs"/>
            </a:rPr>
            <a:t>We ask you to complete "</a:t>
          </a:r>
          <a:r>
            <a:rPr lang="en-GB" sz="2400" b="1" i="0" baseline="0">
              <a:solidFill>
                <a:schemeClr val="dk1"/>
              </a:solidFill>
              <a:effectLst/>
              <a:latin typeface="+mn-lt"/>
              <a:ea typeface="+mn-ea"/>
              <a:cs typeface="+mn-cs"/>
            </a:rPr>
            <a:t>details</a:t>
          </a:r>
          <a:r>
            <a:rPr lang="en-GB" sz="2400" b="0" i="0" baseline="0">
              <a:solidFill>
                <a:schemeClr val="dk1"/>
              </a:solidFill>
              <a:effectLst/>
              <a:latin typeface="+mn-lt"/>
              <a:ea typeface="+mn-ea"/>
              <a:cs typeface="+mn-cs"/>
            </a:rPr>
            <a:t>" sheets with your data. Black cells should not be filled in. When you input your data, these are automatically derived to the corresponding </a:t>
          </a:r>
          <a:r>
            <a:rPr lang="en-GB" sz="2400" b="1" i="0" baseline="0">
              <a:solidFill>
                <a:schemeClr val="dk1"/>
              </a:solidFill>
              <a:effectLst/>
              <a:latin typeface="+mn-lt"/>
              <a:ea typeface="+mn-ea"/>
              <a:cs typeface="+mn-cs"/>
            </a:rPr>
            <a:t>"to report</a:t>
          </a:r>
          <a:r>
            <a:rPr lang="en-GB" sz="2400" b="0" i="0" baseline="0">
              <a:solidFill>
                <a:schemeClr val="dk1"/>
              </a:solidFill>
              <a:effectLst/>
              <a:latin typeface="+mn-lt"/>
              <a:ea typeface="+mn-ea"/>
              <a:cs typeface="+mn-cs"/>
            </a:rPr>
            <a:t>" sheet. You can then export every red frames from the "</a:t>
          </a:r>
          <a:r>
            <a:rPr lang="en-GB" sz="2400" b="1" i="0" baseline="0">
              <a:solidFill>
                <a:schemeClr val="dk1"/>
              </a:solidFill>
              <a:effectLst/>
              <a:latin typeface="+mn-lt"/>
              <a:ea typeface="+mn-ea"/>
              <a:cs typeface="+mn-cs"/>
            </a:rPr>
            <a:t>to report</a:t>
          </a:r>
          <a:r>
            <a:rPr lang="en-GB" sz="2400" b="0" i="0" baseline="0">
              <a:solidFill>
                <a:schemeClr val="dk1"/>
              </a:solidFill>
              <a:effectLst/>
              <a:latin typeface="+mn-lt"/>
              <a:ea typeface="+mn-ea"/>
              <a:cs typeface="+mn-cs"/>
            </a:rPr>
            <a:t>" sheets into csv by copy-pasting them into another workbook.</a:t>
          </a:r>
        </a:p>
        <a:p>
          <a:pPr marL="0" indent="0">
            <a:buFont typeface="Arial" panose="020B0604020202020204" pitchFamily="34" charset="0"/>
            <a:buNone/>
          </a:pPr>
          <a:endParaRPr lang="en-GB" sz="2400" b="0" i="0" baseline="0">
            <a:solidFill>
              <a:schemeClr val="dk1"/>
            </a:solidFill>
            <a:effectLst/>
            <a:latin typeface="+mn-lt"/>
            <a:ea typeface="+mn-ea"/>
            <a:cs typeface="+mn-cs"/>
          </a:endParaRPr>
        </a:p>
        <a:p>
          <a:pPr marL="0" indent="0">
            <a:buFont typeface="Arial" panose="020B0604020202020204" pitchFamily="34" charset="0"/>
            <a:buNone/>
          </a:pPr>
          <a:r>
            <a:rPr lang="en-GB" sz="2400" b="0" i="0" baseline="0">
              <a:solidFill>
                <a:schemeClr val="dk1"/>
              </a:solidFill>
              <a:effectLst/>
              <a:latin typeface="+mn-lt"/>
              <a:ea typeface="+mn-ea"/>
              <a:cs typeface="+mn-cs"/>
            </a:rPr>
            <a:t>Please note that some sheets require a lot of lines to be </a:t>
          </a:r>
          <a:r>
            <a:rPr lang="en-GB" sz="2400" b="0" i="0" baseline="0">
              <a:solidFill>
                <a:sysClr val="windowText" lastClr="000000"/>
              </a:solidFill>
              <a:effectLst/>
              <a:latin typeface="+mn-lt"/>
              <a:ea typeface="+mn-ea"/>
              <a:cs typeface="+mn-cs"/>
            </a:rPr>
            <a:t>reported completely</a:t>
          </a:r>
          <a:r>
            <a:rPr lang="en-GB" sz="2400" b="0" i="0" baseline="0">
              <a:solidFill>
                <a:schemeClr val="dk1"/>
              </a:solidFill>
              <a:effectLst/>
              <a:latin typeface="+mn-lt"/>
              <a:ea typeface="+mn-ea"/>
              <a:cs typeface="+mn-cs"/>
            </a:rPr>
            <a:t>. As we only ask you to report what you have, we used another strategy for these sheets highlighted in yellow: when you see a yellow line, you should duplicate this line and add as many lines as you need (for as many countries or as many payment schemes as you have to report) in "</a:t>
          </a:r>
          <a:r>
            <a:rPr lang="en-GB" sz="2400" b="1" i="0" baseline="0">
              <a:solidFill>
                <a:schemeClr val="dk1"/>
              </a:solidFill>
              <a:effectLst/>
              <a:latin typeface="+mn-lt"/>
              <a:ea typeface="+mn-ea"/>
              <a:cs typeface="+mn-cs"/>
            </a:rPr>
            <a:t>details</a:t>
          </a:r>
          <a:r>
            <a:rPr lang="en-GB" sz="2400" b="0" i="0" baseline="0">
              <a:solidFill>
                <a:schemeClr val="dk1"/>
              </a:solidFill>
              <a:effectLst/>
              <a:latin typeface="+mn-lt"/>
              <a:ea typeface="+mn-ea"/>
              <a:cs typeface="+mn-cs"/>
            </a:rPr>
            <a:t>" sheet. Complete the sheet "</a:t>
          </a:r>
          <a:r>
            <a:rPr lang="en-GB" sz="2400" b="1" i="0" baseline="0">
              <a:solidFill>
                <a:schemeClr val="dk1"/>
              </a:solidFill>
              <a:effectLst/>
              <a:latin typeface="+mn-lt"/>
              <a:ea typeface="+mn-ea"/>
              <a:cs typeface="+mn-cs"/>
            </a:rPr>
            <a:t>details</a:t>
          </a:r>
          <a:r>
            <a:rPr lang="en-GB" sz="2400" b="0" i="0" baseline="0">
              <a:solidFill>
                <a:schemeClr val="dk1"/>
              </a:solidFill>
              <a:effectLst/>
              <a:latin typeface="+mn-lt"/>
              <a:ea typeface="+mn-ea"/>
              <a:cs typeface="+mn-cs"/>
            </a:rPr>
            <a:t>" with your data. In the sheet "</a:t>
          </a:r>
          <a:r>
            <a:rPr lang="en-GB" sz="2400" b="1" i="0" baseline="0">
              <a:solidFill>
                <a:schemeClr val="dk1"/>
              </a:solidFill>
              <a:effectLst/>
              <a:latin typeface="+mn-lt"/>
              <a:ea typeface="+mn-ea"/>
              <a:cs typeface="+mn-cs"/>
            </a:rPr>
            <a:t>to report</a:t>
          </a:r>
          <a:r>
            <a:rPr lang="en-GB" sz="2400" b="0" i="0" baseline="0">
              <a:solidFill>
                <a:schemeClr val="dk1"/>
              </a:solidFill>
              <a:effectLst/>
              <a:latin typeface="+mn-lt"/>
              <a:ea typeface="+mn-ea"/>
              <a:cs typeface="+mn-cs"/>
            </a:rPr>
            <a:t>", drop down the formulas of the orange line down to your last line of data. Then, you can export these data.</a:t>
          </a:r>
        </a:p>
        <a:p>
          <a:pPr marL="0" indent="0">
            <a:buFont typeface="Arial" panose="020B0604020202020204" pitchFamily="34" charset="0"/>
            <a:buNone/>
          </a:pPr>
          <a:endParaRPr lang="en-GB" sz="2400" b="0" i="0" baseline="0">
            <a:solidFill>
              <a:sysClr val="windowText" lastClr="000000"/>
            </a:solidFill>
            <a:effectLst/>
            <a:latin typeface="+mn-lt"/>
            <a:ea typeface="+mn-ea"/>
            <a:cs typeface="+mn-cs"/>
          </a:endParaRPr>
        </a:p>
        <a:p>
          <a:pPr marL="0" indent="0">
            <a:buFont typeface="Arial" panose="020B0604020202020204" pitchFamily="34" charset="0"/>
            <a:buNone/>
          </a:pPr>
          <a:r>
            <a:rPr lang="en-GB" sz="2400" b="0" i="0" baseline="0">
              <a:solidFill>
                <a:sysClr val="windowText" lastClr="000000"/>
              </a:solidFill>
              <a:effectLst/>
              <a:latin typeface="+mn-lt"/>
              <a:ea typeface="+mn-ea"/>
              <a:cs typeface="+mn-cs"/>
            </a:rPr>
            <a:t>If you have no data to report in a table, please use the "nihil" button in Onegate. </a:t>
          </a:r>
        </a:p>
        <a:p>
          <a:pPr marL="0" indent="0">
            <a:buFont typeface="Arial" panose="020B0604020202020204" pitchFamily="34" charset="0"/>
            <a:buNone/>
          </a:pPr>
          <a:endParaRPr lang="en-GB" sz="2400" b="0" i="0" baseline="0">
            <a:solidFill>
              <a:schemeClr val="dk1"/>
            </a:solidFill>
            <a:effectLst/>
            <a:latin typeface="+mn-lt"/>
            <a:ea typeface="+mn-ea"/>
            <a:cs typeface="+mn-cs"/>
          </a:endParaRPr>
        </a:p>
        <a:p>
          <a:pPr marL="0" indent="0">
            <a:buFont typeface="Arial" panose="020B0604020202020204" pitchFamily="34" charset="0"/>
            <a:buNone/>
          </a:pPr>
          <a:r>
            <a:rPr lang="en-GB" sz="2400" b="0" i="0" baseline="0">
              <a:solidFill>
                <a:sysClr val="windowText" lastClr="000000"/>
              </a:solidFill>
              <a:effectLst/>
              <a:latin typeface="+mn-lt"/>
              <a:ea typeface="+mn-ea"/>
              <a:cs typeface="+mn-cs"/>
            </a:rPr>
            <a:t>After the reporting sheets you can find the "</a:t>
          </a:r>
          <a:r>
            <a:rPr lang="en-GB" sz="2400" b="1" i="0" baseline="0">
              <a:solidFill>
                <a:sysClr val="windowText" lastClr="000000"/>
              </a:solidFill>
              <a:effectLst/>
              <a:latin typeface="+mn-lt"/>
              <a:ea typeface="+mn-ea"/>
              <a:cs typeface="+mn-cs"/>
            </a:rPr>
            <a:t>Validation checks</a:t>
          </a:r>
          <a:r>
            <a:rPr lang="en-GB" sz="2400" b="0" i="0" baseline="0">
              <a:solidFill>
                <a:sysClr val="windowText" lastClr="000000"/>
              </a:solidFill>
              <a:effectLst/>
              <a:latin typeface="+mn-lt"/>
              <a:ea typeface="+mn-ea"/>
              <a:cs typeface="+mn-cs"/>
            </a:rPr>
            <a:t>" sheet with the rules which are implemented in OneGate. Rules starting with 'LIN' reject combinations of codes which are not possible. Rules starting with 'VAL', 'EQ' or 'GE' are logical constraints defined by the sheets "</a:t>
          </a:r>
          <a:r>
            <a:rPr lang="en-GB" sz="2400" b="1" i="0" baseline="0">
              <a:solidFill>
                <a:sysClr val="windowText" lastClr="000000"/>
              </a:solidFill>
              <a:effectLst/>
              <a:latin typeface="+mn-lt"/>
              <a:ea typeface="+mn-ea"/>
              <a:cs typeface="+mn-cs"/>
            </a:rPr>
            <a:t>Hierarchies</a:t>
          </a:r>
          <a:r>
            <a:rPr lang="en-GB" sz="2400" b="0" i="0" baseline="0">
              <a:solidFill>
                <a:sysClr val="windowText" lastClr="000000"/>
              </a:solidFill>
              <a:effectLst/>
              <a:latin typeface="+mn-lt"/>
              <a:ea typeface="+mn-ea"/>
              <a:cs typeface="+mn-cs"/>
            </a:rPr>
            <a:t>". </a:t>
          </a:r>
          <a:r>
            <a:rPr lang="en-GB" sz="2400" b="0" i="0" baseline="0">
              <a:solidFill>
                <a:schemeClr val="dk1"/>
              </a:solidFill>
              <a:effectLst/>
              <a:latin typeface="+mn-lt"/>
              <a:ea typeface="+mn-ea"/>
              <a:cs typeface="+mn-cs"/>
            </a:rPr>
            <a:t>Please make sure that your data is already in line with these rules before submitting them in OneGate</a:t>
          </a:r>
          <a:r>
            <a:rPr lang="en-GB" sz="2400" b="0" i="0" baseline="0">
              <a:solidFill>
                <a:sysClr val="windowText" lastClr="000000"/>
              </a:solidFill>
              <a:effectLst/>
              <a:latin typeface="+mn-lt"/>
              <a:ea typeface="+mn-ea"/>
              <a:cs typeface="+mn-cs"/>
            </a:rPr>
            <a:t>.</a:t>
          </a:r>
        </a:p>
        <a:p>
          <a:endParaRPr lang="en-GB" sz="24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51955</xdr:colOff>
      <xdr:row>2</xdr:row>
      <xdr:rowOff>190499</xdr:rowOff>
    </xdr:from>
    <xdr:to>
      <xdr:col>9</xdr:col>
      <xdr:colOff>1998043</xdr:colOff>
      <xdr:row>144</xdr:row>
      <xdr:rowOff>15874</xdr:rowOff>
    </xdr:to>
    <xdr:sp macro="" textlink="">
      <xdr:nvSpPr>
        <xdr:cNvPr id="3" name="TextBox 2">
          <a:extLst>
            <a:ext uri="{FF2B5EF4-FFF2-40B4-BE49-F238E27FC236}">
              <a16:creationId xmlns:a16="http://schemas.microsoft.com/office/drawing/2014/main" id="{C1E6F6B8-9243-4BB4-A3AE-6F2DD8F91FEE}"/>
            </a:ext>
          </a:extLst>
        </xdr:cNvPr>
        <xdr:cNvSpPr txBox="1"/>
      </xdr:nvSpPr>
      <xdr:spPr>
        <a:xfrm>
          <a:off x="51955" y="730249"/>
          <a:ext cx="11042463" cy="27003375"/>
        </a:xfrm>
        <a:prstGeom prst="rect">
          <a:avLst/>
        </a:prstGeom>
        <a:solidFill>
          <a:schemeClr val="accent1">
            <a:lumMod val="20000"/>
            <a:lumOff val="80000"/>
          </a:schemeClr>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2400">
              <a:solidFill>
                <a:schemeClr val="dk1"/>
              </a:solidFill>
              <a:effectLst/>
              <a:latin typeface="+mn-lt"/>
              <a:ea typeface="+mn-ea"/>
              <a:cs typeface="+mn-cs"/>
            </a:rPr>
            <a:t>Dit Excel-bestand heeft als doel een duidelijk overzicht te bieden van de vereisten die van toepassing zijn voor de betalingsstatistieken die in Onegate moeten worden gerapporteerd. De gegevens kunnen in .csv of in .xml worden gerapporteerd. Gelieve op te merken dat er 2 versies van dit Excel-bestand bestaan, namelijk: een versie voor de informatieplichtigen die een vrijstelling hebben bekomen en een versie voor instellingen zonder vrijstelling. De versies zijn duidelijk te onderscheiden aan de hand van de naam van het desbetreffende Excel-bestand. </a:t>
          </a:r>
        </a:p>
        <a:p>
          <a:endParaRPr lang="nl-BE" sz="2400">
            <a:solidFill>
              <a:schemeClr val="dk1"/>
            </a:solidFill>
            <a:effectLst/>
            <a:latin typeface="+mn-lt"/>
            <a:ea typeface="+mn-ea"/>
            <a:cs typeface="+mn-cs"/>
          </a:endParaRPr>
        </a:p>
        <a:p>
          <a:r>
            <a:rPr lang="nl-BE" sz="2400">
              <a:solidFill>
                <a:schemeClr val="dk1"/>
              </a:solidFill>
              <a:effectLst/>
              <a:latin typeface="+mn-lt"/>
              <a:ea typeface="+mn-ea"/>
              <a:cs typeface="+mn-cs"/>
            </a:rPr>
            <a:t>Om dit Excel-bestand te begrijpen, dient u eerst de nieuwe verordening ECB/2020/59 betreffende betalingsstatistieken door te nemen en bekijkt u best ook de video over het gebruik van dit bestand</a:t>
          </a:r>
          <a:r>
            <a:rPr lang="nl-BE" sz="2400" baseline="0">
              <a:solidFill>
                <a:schemeClr val="dk1"/>
              </a:solidFill>
              <a:effectLst/>
              <a:latin typeface="+mn-lt"/>
              <a:ea typeface="+mn-ea"/>
              <a:cs typeface="+mn-cs"/>
            </a:rPr>
            <a:t> </a:t>
          </a:r>
          <a:r>
            <a:rPr lang="en-GB" sz="2400" baseline="0">
              <a:solidFill>
                <a:schemeClr val="dk1"/>
              </a:solidFill>
              <a:effectLst/>
              <a:latin typeface="+mn-lt"/>
              <a:ea typeface="+mn-ea"/>
              <a:cs typeface="+mn-cs"/>
            </a:rPr>
            <a:t>(https://www.youtube.com/watch?v=Sb49FYtiXHs)</a:t>
          </a:r>
          <a:r>
            <a:rPr lang="nl-BE" sz="2400">
              <a:solidFill>
                <a:schemeClr val="dk1"/>
              </a:solidFill>
              <a:effectLst/>
              <a:latin typeface="+mn-lt"/>
              <a:ea typeface="+mn-ea"/>
              <a:cs typeface="+mn-cs"/>
            </a:rPr>
            <a:t>. Het tabblad </a:t>
          </a:r>
          <a:r>
            <a:rPr lang="nl-BE" sz="2400" b="1">
              <a:solidFill>
                <a:schemeClr val="dk1"/>
              </a:solidFill>
              <a:effectLst/>
              <a:latin typeface="+mn-lt"/>
              <a:ea typeface="+mn-ea"/>
              <a:cs typeface="+mn-cs"/>
            </a:rPr>
            <a:t>‘MAPPING’</a:t>
          </a:r>
          <a:r>
            <a:rPr lang="nl-BE" sz="2400">
              <a:solidFill>
                <a:schemeClr val="dk1"/>
              </a:solidFill>
              <a:effectLst/>
              <a:latin typeface="+mn-lt"/>
              <a:ea typeface="+mn-ea"/>
              <a:cs typeface="+mn-cs"/>
            </a:rPr>
            <a:t> legt uit hoe die tabellen worden omgezet en geïmplementeerd in OneGate. </a:t>
          </a:r>
        </a:p>
        <a:p>
          <a:endParaRPr lang="nl-BE" sz="2400">
            <a:solidFill>
              <a:schemeClr val="dk1"/>
            </a:solidFill>
            <a:effectLst/>
            <a:latin typeface="+mn-lt"/>
            <a:ea typeface="+mn-ea"/>
            <a:cs typeface="+mn-cs"/>
          </a:endParaRPr>
        </a:p>
        <a:p>
          <a:r>
            <a:rPr lang="nl-BE" sz="2400">
              <a:solidFill>
                <a:schemeClr val="dk1"/>
              </a:solidFill>
              <a:effectLst/>
              <a:latin typeface="+mn-lt"/>
              <a:ea typeface="+mn-ea"/>
              <a:cs typeface="+mn-cs"/>
            </a:rPr>
            <a:t>De groene tabbladen van dit bestand dienen ter ondersteuning zodat u op een correcte manier de nodige gegevens kan rapporteren in de blauwe, gele en oranje tabbladen. De grijze tabbladen bevatten de validatieregels die zijn geïmplementeerd in OneGate en de verschillende hiërarchieën.</a:t>
          </a:r>
          <a:r>
            <a:rPr lang="nl-BE" sz="2400" u="sng">
              <a:solidFill>
                <a:schemeClr val="dk1"/>
              </a:solidFill>
              <a:effectLst/>
              <a:latin typeface="+mn-lt"/>
              <a:ea typeface="+mn-ea"/>
              <a:cs typeface="+mn-cs"/>
            </a:rPr>
            <a:t> </a:t>
          </a:r>
        </a:p>
        <a:p>
          <a:endParaRPr lang="nl-BE" sz="2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BE" sz="2400">
              <a:solidFill>
                <a:schemeClr val="dk1"/>
              </a:solidFill>
              <a:effectLst/>
              <a:latin typeface="+mn-lt"/>
              <a:ea typeface="+mn-ea"/>
              <a:cs typeface="+mn-cs"/>
            </a:rPr>
            <a:t>Het invullen van Tabel 1 in de nieuwe verordening hangt af van de licentie van uw instelling:   kredietinstelling (CI), betalingsinstelling (PI), uitgever van elektronisch geld (ELMI) of postgiro-instelling (POGI). In OneGate dient </a:t>
          </a:r>
          <a:r>
            <a:rPr lang="nl-BE" sz="2400" u="sng">
              <a:solidFill>
                <a:schemeClr val="dk1"/>
              </a:solidFill>
              <a:effectLst/>
              <a:latin typeface="+mn-lt"/>
              <a:ea typeface="+mn-ea"/>
              <a:cs typeface="+mn-cs"/>
            </a:rPr>
            <a:t>enkel de tabel die overeenstemt met uw licentie</a:t>
          </a:r>
          <a:r>
            <a:rPr lang="nl-BE" sz="2400">
              <a:solidFill>
                <a:schemeClr val="dk1"/>
              </a:solidFill>
              <a:effectLst/>
              <a:latin typeface="+mn-lt"/>
              <a:ea typeface="+mn-ea"/>
              <a:cs typeface="+mn-cs"/>
            </a:rPr>
            <a:t> te</a:t>
          </a:r>
          <a:r>
            <a:rPr lang="nl-BE" sz="2400" baseline="0">
              <a:solidFill>
                <a:schemeClr val="dk1"/>
              </a:solidFill>
              <a:effectLst/>
              <a:latin typeface="+mn-lt"/>
              <a:ea typeface="+mn-ea"/>
              <a:cs typeface="+mn-cs"/>
            </a:rPr>
            <a:t> </a:t>
          </a:r>
          <a:r>
            <a:rPr lang="nl-BE" sz="2400">
              <a:solidFill>
                <a:schemeClr val="dk1"/>
              </a:solidFill>
              <a:effectLst/>
              <a:latin typeface="+mn-lt"/>
              <a:ea typeface="+mn-ea"/>
              <a:cs typeface="+mn-cs"/>
            </a:rPr>
            <a:t>worden ingevuld. De structuur van die tabel verschilt van de andere tabellen aangezien ze bepaalde karakteristieken van tabel 5 van de voorgaande verordening hergebruikt. We verzoeken u uw gegevens te rapporteren en de gegevens in het rode kader te exporteren naar .csv. De zwarte cellen moeten niet worden ingevuld.  Een copy-paste in een ander tabblad kan nodig zijn om enkel de selectie (gegevens in het rode kader) te exporteren naar .csv.</a:t>
          </a:r>
        </a:p>
        <a:p>
          <a:endParaRPr lang="nl-BE" sz="2400">
            <a:solidFill>
              <a:schemeClr val="dk1"/>
            </a:solidFill>
            <a:effectLst/>
            <a:latin typeface="+mn-lt"/>
            <a:ea typeface="+mn-ea"/>
            <a:cs typeface="+mn-cs"/>
          </a:endParaRPr>
        </a:p>
        <a:p>
          <a:r>
            <a:rPr lang="nl-BE" sz="2400">
              <a:solidFill>
                <a:schemeClr val="dk1"/>
              </a:solidFill>
              <a:effectLst/>
              <a:latin typeface="+mn-lt"/>
              <a:ea typeface="+mn-ea"/>
              <a:cs typeface="+mn-cs"/>
            </a:rPr>
            <a:t>In OneGate zijn alle andere tabellen van de verordening onderverdeeld naargelang het type van betalingsdienst. Die tabellen moeten door alle informatieplichtigen worden ingevuld en bestaan altijd uit drie tabbladen per OneGate tabel: </a:t>
          </a:r>
        </a:p>
        <a:p>
          <a:endParaRPr lang="nl-BE" sz="2400">
            <a:solidFill>
              <a:schemeClr val="dk1"/>
            </a:solidFill>
            <a:effectLst/>
            <a:latin typeface="+mn-lt"/>
            <a:ea typeface="+mn-ea"/>
            <a:cs typeface="+mn-cs"/>
          </a:endParaRPr>
        </a:p>
        <a:p>
          <a:pPr marL="342900" lvl="0" indent="-342900">
            <a:buFont typeface="Arial" panose="020B0604020202020204" pitchFamily="34" charset="0"/>
            <a:buChar char="•"/>
          </a:pPr>
          <a:r>
            <a:rPr lang="nl-BE" sz="2400" b="1">
              <a:solidFill>
                <a:schemeClr val="dk1"/>
              </a:solidFill>
              <a:effectLst/>
              <a:latin typeface="+mn-lt"/>
              <a:ea typeface="+mn-ea"/>
              <a:cs typeface="+mn-cs"/>
            </a:rPr>
            <a:t>overview</a:t>
          </a:r>
          <a:r>
            <a:rPr lang="nl-BE" sz="2400">
              <a:solidFill>
                <a:schemeClr val="dk1"/>
              </a:solidFill>
              <a:effectLst/>
              <a:latin typeface="+mn-lt"/>
              <a:ea typeface="+mn-ea"/>
              <a:cs typeface="+mn-cs"/>
            </a:rPr>
            <a:t>: geeft een overzicht van de door de verordening vereiste gegevens. De blauwe rijen duiden de te rapporteren gegevens aan. De groene rijen verwijzen naar de gegevens die uit de blauwe rijen kunnen worden afgeleid. Die groene rijen hoeven dus niet te worden gerapporteerd en zijn niet opgenomen in de tabbladen ‘</a:t>
          </a:r>
          <a:r>
            <a:rPr lang="nl-BE" sz="2400" b="1">
              <a:solidFill>
                <a:schemeClr val="dk1"/>
              </a:solidFill>
              <a:effectLst/>
              <a:latin typeface="+mn-lt"/>
              <a:ea typeface="+mn-ea"/>
              <a:cs typeface="+mn-cs"/>
            </a:rPr>
            <a:t>details</a:t>
          </a:r>
          <a:r>
            <a:rPr lang="nl-BE" sz="2400">
              <a:solidFill>
                <a:schemeClr val="dk1"/>
              </a:solidFill>
              <a:effectLst/>
              <a:latin typeface="+mn-lt"/>
              <a:ea typeface="+mn-ea"/>
              <a:cs typeface="+mn-cs"/>
            </a:rPr>
            <a:t>’ en ‘</a:t>
          </a:r>
          <a:r>
            <a:rPr lang="nl-BE" sz="2400" b="1">
              <a:solidFill>
                <a:schemeClr val="dk1"/>
              </a:solidFill>
              <a:effectLst/>
              <a:latin typeface="+mn-lt"/>
              <a:ea typeface="+mn-ea"/>
              <a:cs typeface="+mn-cs"/>
            </a:rPr>
            <a:t>to</a:t>
          </a:r>
          <a:r>
            <a:rPr lang="nl-BE" sz="2400">
              <a:solidFill>
                <a:schemeClr val="dk1"/>
              </a:solidFill>
              <a:effectLst/>
              <a:latin typeface="+mn-lt"/>
              <a:ea typeface="+mn-ea"/>
              <a:cs typeface="+mn-cs"/>
            </a:rPr>
            <a:t> </a:t>
          </a:r>
          <a:r>
            <a:rPr lang="nl-BE" sz="2400" b="1">
              <a:solidFill>
                <a:schemeClr val="dk1"/>
              </a:solidFill>
              <a:effectLst/>
              <a:latin typeface="+mn-lt"/>
              <a:ea typeface="+mn-ea"/>
              <a:cs typeface="+mn-cs"/>
            </a:rPr>
            <a:t>report</a:t>
          </a:r>
          <a:r>
            <a:rPr lang="nl-BE" sz="2400">
              <a:solidFill>
                <a:schemeClr val="dk1"/>
              </a:solidFill>
              <a:effectLst/>
              <a:latin typeface="+mn-lt"/>
              <a:ea typeface="+mn-ea"/>
              <a:cs typeface="+mn-cs"/>
            </a:rPr>
            <a:t>’. </a:t>
          </a:r>
        </a:p>
        <a:p>
          <a:pPr marL="342900" lvl="0" indent="-342900">
            <a:buFont typeface="Arial" panose="020B0604020202020204" pitchFamily="34" charset="0"/>
            <a:buChar char="•"/>
          </a:pPr>
          <a:r>
            <a:rPr lang="nl-BE" sz="2400" b="1">
              <a:solidFill>
                <a:schemeClr val="dk1"/>
              </a:solidFill>
              <a:effectLst/>
              <a:latin typeface="+mn-lt"/>
              <a:ea typeface="+mn-ea"/>
              <a:cs typeface="+mn-cs"/>
            </a:rPr>
            <a:t>details</a:t>
          </a:r>
          <a:r>
            <a:rPr lang="nl-BE" sz="2400">
              <a:solidFill>
                <a:schemeClr val="dk1"/>
              </a:solidFill>
              <a:effectLst/>
              <a:latin typeface="+mn-lt"/>
              <a:ea typeface="+mn-ea"/>
              <a:cs typeface="+mn-cs"/>
            </a:rPr>
            <a:t>: biedt een gedetailleerd rij per rij overzicht van de te rapporteren gegevens.</a:t>
          </a:r>
        </a:p>
        <a:p>
          <a:pPr marL="342900" lvl="0" indent="-342900">
            <a:buFont typeface="Arial" panose="020B0604020202020204" pitchFamily="34" charset="0"/>
            <a:buChar char="•"/>
          </a:pPr>
          <a:r>
            <a:rPr lang="nl-BE" sz="2400" b="1">
              <a:solidFill>
                <a:schemeClr val="dk1"/>
              </a:solidFill>
              <a:effectLst/>
              <a:latin typeface="+mn-lt"/>
              <a:ea typeface="+mn-ea"/>
              <a:cs typeface="+mn-cs"/>
            </a:rPr>
            <a:t>to report</a:t>
          </a:r>
          <a:r>
            <a:rPr lang="nl-BE" sz="2400">
              <a:solidFill>
                <a:schemeClr val="dk1"/>
              </a:solidFill>
              <a:effectLst/>
              <a:latin typeface="+mn-lt"/>
              <a:ea typeface="+mn-ea"/>
              <a:cs typeface="+mn-cs"/>
            </a:rPr>
            <a:t>: is vergelijkbaar met het tabblad ‘</a:t>
          </a:r>
          <a:r>
            <a:rPr lang="nl-BE" sz="2400" b="1">
              <a:solidFill>
                <a:schemeClr val="dk1"/>
              </a:solidFill>
              <a:effectLst/>
              <a:latin typeface="+mn-lt"/>
              <a:ea typeface="+mn-ea"/>
              <a:cs typeface="+mn-cs"/>
            </a:rPr>
            <a:t>details</a:t>
          </a:r>
          <a:r>
            <a:rPr lang="nl-BE" sz="2400">
              <a:solidFill>
                <a:schemeClr val="dk1"/>
              </a:solidFill>
              <a:effectLst/>
              <a:latin typeface="+mn-lt"/>
              <a:ea typeface="+mn-ea"/>
              <a:cs typeface="+mn-cs"/>
            </a:rPr>
            <a:t>’ maar gebruikt de technische codes uit de tabbladen ‘</a:t>
          </a:r>
          <a:r>
            <a:rPr lang="nl-BE" sz="2400" b="1">
              <a:solidFill>
                <a:schemeClr val="dk1"/>
              </a:solidFill>
              <a:effectLst/>
              <a:latin typeface="+mn-lt"/>
              <a:ea typeface="+mn-ea"/>
              <a:cs typeface="+mn-cs"/>
            </a:rPr>
            <a:t>Geo codelists</a:t>
          </a:r>
          <a:r>
            <a:rPr lang="nl-BE" sz="2400">
              <a:solidFill>
                <a:schemeClr val="dk1"/>
              </a:solidFill>
              <a:effectLst/>
              <a:latin typeface="+mn-lt"/>
              <a:ea typeface="+mn-ea"/>
              <a:cs typeface="+mn-cs"/>
            </a:rPr>
            <a:t>’ en ‘</a:t>
          </a:r>
          <a:r>
            <a:rPr lang="nl-BE" sz="2400" b="1">
              <a:solidFill>
                <a:schemeClr val="dk1"/>
              </a:solidFill>
              <a:effectLst/>
              <a:latin typeface="+mn-lt"/>
              <a:ea typeface="+mn-ea"/>
              <a:cs typeface="+mn-cs"/>
            </a:rPr>
            <a:t>Codelists</a:t>
          </a:r>
          <a:r>
            <a:rPr lang="nl-BE" sz="2400">
              <a:solidFill>
                <a:schemeClr val="dk1"/>
              </a:solidFill>
              <a:effectLst/>
              <a:latin typeface="+mn-lt"/>
              <a:ea typeface="+mn-ea"/>
              <a:cs typeface="+mn-cs"/>
            </a:rPr>
            <a:t>’  in plaats van de codenaam.</a:t>
          </a:r>
        </a:p>
        <a:p>
          <a:r>
            <a:rPr lang="nl-BE" sz="2400">
              <a:solidFill>
                <a:schemeClr val="dk1"/>
              </a:solidFill>
              <a:effectLst/>
              <a:latin typeface="+mn-lt"/>
              <a:ea typeface="+mn-ea"/>
              <a:cs typeface="+mn-cs"/>
            </a:rPr>
            <a:t> </a:t>
          </a:r>
        </a:p>
        <a:p>
          <a:r>
            <a:rPr lang="nl-BE" sz="2400">
              <a:solidFill>
                <a:schemeClr val="dk1"/>
              </a:solidFill>
              <a:effectLst/>
              <a:latin typeface="+mn-lt"/>
              <a:ea typeface="+mn-ea"/>
              <a:cs typeface="+mn-cs"/>
            </a:rPr>
            <a:t>We verzoeken u de tabbladen </a:t>
          </a:r>
          <a:r>
            <a:rPr lang="nl-BE" sz="2400" b="1">
              <a:solidFill>
                <a:schemeClr val="dk1"/>
              </a:solidFill>
              <a:effectLst/>
              <a:latin typeface="+mn-lt"/>
              <a:ea typeface="+mn-ea"/>
              <a:cs typeface="+mn-cs"/>
            </a:rPr>
            <a:t>‘details’</a:t>
          </a:r>
          <a:r>
            <a:rPr lang="nl-BE" sz="2400">
              <a:solidFill>
                <a:schemeClr val="dk1"/>
              </a:solidFill>
              <a:effectLst/>
              <a:latin typeface="+mn-lt"/>
              <a:ea typeface="+mn-ea"/>
              <a:cs typeface="+mn-cs"/>
            </a:rPr>
            <a:t> aan te vullen met uw gegevens. De zwarte cellen moeten niet worden ingevuld. De gegevens die u rapporteert in ‘</a:t>
          </a:r>
          <a:r>
            <a:rPr lang="nl-BE" sz="2400" b="1">
              <a:solidFill>
                <a:schemeClr val="dk1"/>
              </a:solidFill>
              <a:effectLst/>
              <a:latin typeface="+mn-lt"/>
              <a:ea typeface="+mn-ea"/>
              <a:cs typeface="+mn-cs"/>
            </a:rPr>
            <a:t>details’ </a:t>
          </a:r>
          <a:r>
            <a:rPr lang="nl-BE" sz="2400">
              <a:solidFill>
                <a:schemeClr val="dk1"/>
              </a:solidFill>
              <a:effectLst/>
              <a:latin typeface="+mn-lt"/>
              <a:ea typeface="+mn-ea"/>
              <a:cs typeface="+mn-cs"/>
            </a:rPr>
            <a:t>worden automatisch getransfereerd naar de ‘</a:t>
          </a:r>
          <a:r>
            <a:rPr lang="nl-BE" sz="2400" b="1">
              <a:solidFill>
                <a:schemeClr val="dk1"/>
              </a:solidFill>
              <a:effectLst/>
              <a:latin typeface="+mn-lt"/>
              <a:ea typeface="+mn-ea"/>
              <a:cs typeface="+mn-cs"/>
            </a:rPr>
            <a:t>to report</a:t>
          </a:r>
          <a:r>
            <a:rPr lang="nl-BE" sz="2400">
              <a:solidFill>
                <a:schemeClr val="dk1"/>
              </a:solidFill>
              <a:effectLst/>
              <a:latin typeface="+mn-lt"/>
              <a:ea typeface="+mn-ea"/>
              <a:cs typeface="+mn-cs"/>
            </a:rPr>
            <a:t>’ tabbladen.</a:t>
          </a:r>
          <a:r>
            <a:rPr lang="nl-BE" sz="2400" b="1">
              <a:solidFill>
                <a:schemeClr val="dk1"/>
              </a:solidFill>
              <a:effectLst/>
              <a:latin typeface="+mn-lt"/>
              <a:ea typeface="+mn-ea"/>
              <a:cs typeface="+mn-cs"/>
            </a:rPr>
            <a:t> </a:t>
          </a:r>
          <a:r>
            <a:rPr lang="nl-BE" sz="2400">
              <a:solidFill>
                <a:schemeClr val="dk1"/>
              </a:solidFill>
              <a:effectLst/>
              <a:latin typeface="+mn-lt"/>
              <a:ea typeface="+mn-ea"/>
              <a:cs typeface="+mn-cs"/>
            </a:rPr>
            <a:t>U kunt vervolgens de rode kaders van de ‘</a:t>
          </a:r>
          <a:r>
            <a:rPr lang="nl-BE" sz="2400" b="1">
              <a:solidFill>
                <a:schemeClr val="dk1"/>
              </a:solidFill>
              <a:effectLst/>
              <a:latin typeface="+mn-lt"/>
              <a:ea typeface="+mn-ea"/>
              <a:cs typeface="+mn-cs"/>
            </a:rPr>
            <a:t>to report</a:t>
          </a:r>
          <a:r>
            <a:rPr lang="nl-BE" sz="2400">
              <a:solidFill>
                <a:schemeClr val="dk1"/>
              </a:solidFill>
              <a:effectLst/>
              <a:latin typeface="+mn-lt"/>
              <a:ea typeface="+mn-ea"/>
              <a:cs typeface="+mn-cs"/>
            </a:rPr>
            <a:t>’ tabbladen exporteren naar .csv door ze te copy-pasten in een ander Excel-bestand.</a:t>
          </a:r>
        </a:p>
        <a:p>
          <a:endParaRPr lang="nl-BE" sz="2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BE" sz="2400">
              <a:solidFill>
                <a:schemeClr val="dk1"/>
              </a:solidFill>
              <a:effectLst/>
              <a:latin typeface="+mn-lt"/>
              <a:ea typeface="+mn-ea"/>
              <a:cs typeface="+mn-cs"/>
            </a:rPr>
            <a:t>In de gele tabbladen is er gekozen om een andere manier van rapporteren te implementeren omdat een volledige oplijsting  van de verschillende mogelijkheden een te groot aantal lijnen genereerde. Om uw gegevens in de gele tabbladen volledig en correct te rapporteren dient u, afhankelijk van de gegevens van uw instelling, rijen toe te voegen in het tabblad ‘</a:t>
          </a:r>
          <a:r>
            <a:rPr lang="nl-BE" sz="2400" b="1">
              <a:solidFill>
                <a:schemeClr val="dk1"/>
              </a:solidFill>
              <a:effectLst/>
              <a:latin typeface="+mn-lt"/>
              <a:ea typeface="+mn-ea"/>
              <a:cs typeface="+mn-cs"/>
            </a:rPr>
            <a:t>details’</a:t>
          </a:r>
          <a:r>
            <a:rPr lang="nl-BE" sz="2400">
              <a:solidFill>
                <a:schemeClr val="dk1"/>
              </a:solidFill>
              <a:effectLst/>
              <a:latin typeface="+mn-lt"/>
              <a:ea typeface="+mn-ea"/>
              <a:cs typeface="+mn-cs"/>
            </a:rPr>
            <a:t> en de desbetreffende gegevens in te voeren. Wanneer u al uw gegevens heeft ingevoerd kan u in het tabblad ‘</a:t>
          </a:r>
          <a:r>
            <a:rPr lang="nl-BE" sz="2400" b="1">
              <a:solidFill>
                <a:schemeClr val="dk1"/>
              </a:solidFill>
              <a:effectLst/>
              <a:latin typeface="+mn-lt"/>
              <a:ea typeface="+mn-ea"/>
              <a:cs typeface="+mn-cs"/>
            </a:rPr>
            <a:t>to report’ </a:t>
          </a:r>
          <a:r>
            <a:rPr lang="nl-BE" sz="2400">
              <a:solidFill>
                <a:schemeClr val="dk1"/>
              </a:solidFill>
              <a:effectLst/>
              <a:latin typeface="+mn-lt"/>
              <a:ea typeface="+mn-ea"/>
              <a:cs typeface="+mn-cs"/>
            </a:rPr>
            <a:t>de eerste lijn in de tabel (in geel) selecteren en naar beneden trekken tot hetzelfde rijnummer als het laatste rijnummer in het tabblad ‘</a:t>
          </a:r>
          <a:r>
            <a:rPr lang="nl-BE" sz="2400" b="1">
              <a:solidFill>
                <a:schemeClr val="dk1"/>
              </a:solidFill>
              <a:effectLst/>
              <a:latin typeface="+mn-lt"/>
              <a:ea typeface="+mn-ea"/>
              <a:cs typeface="+mn-cs"/>
            </a:rPr>
            <a:t>details’</a:t>
          </a:r>
          <a:r>
            <a:rPr lang="nl-BE" sz="2400">
              <a:solidFill>
                <a:schemeClr val="dk1"/>
              </a:solidFill>
              <a:effectLst/>
              <a:latin typeface="+mn-lt"/>
              <a:ea typeface="+mn-ea"/>
              <a:cs typeface="+mn-cs"/>
            </a:rPr>
            <a:t>. Vervolgens kunt u die gegevens naar .csv exporteren. Een copy-paste in een ander tabblad kan nodig zijn om enkel de selectie (gegevens in het rode kader) te exporteren naar .csv.</a:t>
          </a:r>
          <a:endParaRPr lang="nl-BE" sz="2400">
            <a:effectLst/>
          </a:endParaRPr>
        </a:p>
        <a:p>
          <a:endParaRPr lang="nl-BE" sz="2400">
            <a:solidFill>
              <a:schemeClr val="dk1"/>
            </a:solidFill>
            <a:effectLst/>
            <a:latin typeface="+mn-lt"/>
            <a:ea typeface="+mn-ea"/>
            <a:cs typeface="+mn-cs"/>
          </a:endParaRPr>
        </a:p>
        <a:p>
          <a:r>
            <a:rPr lang="nl-BE" sz="2400">
              <a:solidFill>
                <a:schemeClr val="dk1"/>
              </a:solidFill>
              <a:effectLst/>
              <a:latin typeface="+mn-lt"/>
              <a:ea typeface="+mn-ea"/>
              <a:cs typeface="+mn-cs"/>
            </a:rPr>
            <a:t>Indien u voor een Onegate-tabel over geen gegevens beschikt, dient u deze als ‘nihil’ te rapporteren. </a:t>
          </a:r>
        </a:p>
        <a:p>
          <a:endParaRPr lang="nl-BE" sz="2400">
            <a:solidFill>
              <a:schemeClr val="dk1"/>
            </a:solidFill>
            <a:effectLst/>
            <a:latin typeface="+mn-lt"/>
            <a:ea typeface="+mn-ea"/>
            <a:cs typeface="+mn-cs"/>
          </a:endParaRPr>
        </a:p>
        <a:p>
          <a:r>
            <a:rPr lang="nl-BE" sz="2400">
              <a:solidFill>
                <a:schemeClr val="dk1"/>
              </a:solidFill>
              <a:effectLst/>
              <a:latin typeface="+mn-lt"/>
              <a:ea typeface="+mn-ea"/>
              <a:cs typeface="+mn-cs"/>
            </a:rPr>
            <a:t>Aan het einde van dit Excel-bestand kan u in de grijze tabbladen meer informatie terugvinden betreffende de validatieregels en de verschillende hiërarchieën. In het tabblad ‘</a:t>
          </a:r>
          <a:r>
            <a:rPr lang="nl-BE" sz="2400" b="1">
              <a:solidFill>
                <a:schemeClr val="dk1"/>
              </a:solidFill>
              <a:effectLst/>
              <a:latin typeface="+mn-lt"/>
              <a:ea typeface="+mn-ea"/>
              <a:cs typeface="+mn-cs"/>
            </a:rPr>
            <a:t>Validation checks</a:t>
          </a:r>
          <a:r>
            <a:rPr lang="nl-BE" sz="2400">
              <a:solidFill>
                <a:schemeClr val="dk1"/>
              </a:solidFill>
              <a:effectLst/>
              <a:latin typeface="+mn-lt"/>
              <a:ea typeface="+mn-ea"/>
              <a:cs typeface="+mn-cs"/>
            </a:rPr>
            <a:t>’ kan u de verschillende validatieregels terugvinden die in OneGate van toepassing zijn. ‘LIN’-regels verwerpen combinaties van codes die niet mogelijk zijn terwijl ‘VAL’-, ‘EQ’- of ‘EG’-regels logische beperkingen opleggen. De beperkingen die werden geïmplementeerd vinden hun oorsprong in de verschillende relaties die als dusdanig worden gedefinieerd in de ‘</a:t>
          </a:r>
          <a:r>
            <a:rPr lang="nl-BE" sz="2400" b="1">
              <a:solidFill>
                <a:schemeClr val="dk1"/>
              </a:solidFill>
              <a:effectLst/>
              <a:latin typeface="+mn-lt"/>
              <a:ea typeface="+mn-ea"/>
              <a:cs typeface="+mn-cs"/>
            </a:rPr>
            <a:t>Hierarchy</a:t>
          </a:r>
          <a:r>
            <a:rPr lang="nl-BE" sz="2400">
              <a:solidFill>
                <a:schemeClr val="dk1"/>
              </a:solidFill>
              <a:effectLst/>
              <a:latin typeface="+mn-lt"/>
              <a:ea typeface="+mn-ea"/>
              <a:cs typeface="+mn-cs"/>
            </a:rPr>
            <a:t>’-tabbladen. Alvorens u uw gegevens oplaadt in Onegate is het van cruciaal belang om te controleren of deze in overeenstemming zijn met de geldende validatieregels.  </a:t>
          </a:r>
        </a:p>
        <a:p>
          <a:r>
            <a:rPr lang="nl-NL" sz="2400">
              <a:solidFill>
                <a:schemeClr val="dk1"/>
              </a:solidFill>
              <a:effectLst/>
              <a:latin typeface="+mn-lt"/>
              <a:ea typeface="+mn-ea"/>
              <a:cs typeface="+mn-cs"/>
            </a:rPr>
            <a:t> </a:t>
          </a:r>
          <a:endParaRPr lang="nl-BE" sz="24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31750</xdr:colOff>
      <xdr:row>2</xdr:row>
      <xdr:rowOff>158750</xdr:rowOff>
    </xdr:from>
    <xdr:to>
      <xdr:col>9</xdr:col>
      <xdr:colOff>1990827</xdr:colOff>
      <xdr:row>137</xdr:row>
      <xdr:rowOff>95250</xdr:rowOff>
    </xdr:to>
    <xdr:sp macro="" textlink="">
      <xdr:nvSpPr>
        <xdr:cNvPr id="3" name="TextBox 2">
          <a:extLst>
            <a:ext uri="{FF2B5EF4-FFF2-40B4-BE49-F238E27FC236}">
              <a16:creationId xmlns:a16="http://schemas.microsoft.com/office/drawing/2014/main" id="{0CA23FA7-9854-4DB7-A75F-11F51DF11E5E}"/>
            </a:ext>
          </a:extLst>
        </xdr:cNvPr>
        <xdr:cNvSpPr txBox="1"/>
      </xdr:nvSpPr>
      <xdr:spPr>
        <a:xfrm>
          <a:off x="31750" y="698500"/>
          <a:ext cx="11055452" cy="25479375"/>
        </a:xfrm>
        <a:prstGeom prst="rect">
          <a:avLst/>
        </a:prstGeom>
        <a:solidFill>
          <a:schemeClr val="accent1">
            <a:lumMod val="20000"/>
            <a:lumOff val="80000"/>
          </a:schemeClr>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a:solidFill>
                <a:schemeClr val="dk1"/>
              </a:solidFill>
              <a:effectLst/>
              <a:latin typeface="+mn-lt"/>
              <a:ea typeface="+mn-ea"/>
              <a:cs typeface="+mn-cs"/>
            </a:rPr>
            <a:t>Ce document vise à fournir un aperçu des exigences en matière de données pour les statistiques relatives aux paiements à soumettre dans OneGate. Les données peuvent être soumises en .csv ou en .xml. Veuillez noter qu'il existe 2 versions de ce document : une pour les agents déclarants avec dérogation et une pour les agents déclarants sans dérogation. La version peut être identifiée par le nom du document.</a:t>
          </a:r>
        </a:p>
        <a:p>
          <a:endParaRPr lang="en-GB" sz="2400" baseline="0">
            <a:solidFill>
              <a:schemeClr val="dk1"/>
            </a:solidFill>
            <a:effectLst/>
            <a:latin typeface="+mn-lt"/>
            <a:ea typeface="+mn-ea"/>
            <a:cs typeface="+mn-cs"/>
          </a:endParaRPr>
        </a:p>
        <a:p>
          <a:r>
            <a:rPr lang="en-GB" sz="2400" baseline="0">
              <a:solidFill>
                <a:schemeClr val="dk1"/>
              </a:solidFill>
              <a:effectLst/>
              <a:latin typeface="+mn-lt"/>
              <a:ea typeface="+mn-ea"/>
              <a:cs typeface="+mn-cs"/>
            </a:rPr>
            <a:t>Pour comprendre ce modèle Excel, vous devez d'abord jeter un œil au nouveau règlement BCE/2020/59 sur les statistiques relatives aux paiements et regarder la vidéo sur l'utilastion de ce modèle Excel (https://www.youtube.com/watch?v=Sb49FYtiXHs). La fiche «</a:t>
          </a:r>
          <a:r>
            <a:rPr lang="en-GB" sz="2400" b="1" baseline="0">
              <a:solidFill>
                <a:schemeClr val="dk1"/>
              </a:solidFill>
              <a:effectLst/>
              <a:latin typeface="+mn-lt"/>
              <a:ea typeface="+mn-ea"/>
              <a:cs typeface="+mn-cs"/>
            </a:rPr>
            <a:t>MAPPING</a:t>
          </a:r>
          <a:r>
            <a:rPr lang="en-GB" sz="2400" baseline="0">
              <a:solidFill>
                <a:schemeClr val="dk1"/>
              </a:solidFill>
              <a:effectLst/>
              <a:latin typeface="+mn-lt"/>
              <a:ea typeface="+mn-ea"/>
              <a:cs typeface="+mn-cs"/>
            </a:rPr>
            <a:t>» explique comment ces tables sont transposées et implémentées dans OneGate.</a:t>
          </a:r>
        </a:p>
        <a:p>
          <a:endParaRPr lang="en-GB" sz="2400" baseline="0">
            <a:solidFill>
              <a:schemeClr val="dk1"/>
            </a:solidFill>
            <a:effectLst/>
            <a:latin typeface="+mn-lt"/>
            <a:ea typeface="+mn-ea"/>
            <a:cs typeface="+mn-cs"/>
          </a:endParaRPr>
        </a:p>
        <a:p>
          <a:r>
            <a:rPr lang="en-GB" sz="2400" baseline="0">
              <a:solidFill>
                <a:schemeClr val="dk1"/>
              </a:solidFill>
              <a:effectLst/>
              <a:latin typeface="+mn-lt"/>
              <a:ea typeface="+mn-ea"/>
              <a:cs typeface="+mn-cs"/>
            </a:rPr>
            <a:t>Les feuilles vertes de ce fichier sont des feuilles de support qui comprennent notamment des règles de validation, les codes utilisés, etc. Les feuilles grises concernant les "hierachies" qui établissent les liens entre les différentes données à rapporter. Ces feuilles vertes et grises aident à remplir les feuilles de rapport qui sont en bleu, orange ou jaune.</a:t>
          </a:r>
        </a:p>
        <a:p>
          <a:endParaRPr lang="fr-BE" sz="2400">
            <a:effectLst/>
          </a:endParaRPr>
        </a:p>
        <a:p>
          <a:r>
            <a:rPr lang="fr-BE" sz="2400">
              <a:effectLst/>
            </a:rPr>
            <a:t>La table 1 du règlement est différente pour chaque type de déclarant (établissement de crédit (CI), établissement de paiement (PI), émetteur de monnaie électronique (ELMI), établissement de virement postal (POGI)). </a:t>
          </a:r>
          <a:r>
            <a:rPr lang="fr-BE" sz="2400" u="sng">
              <a:effectLst/>
            </a:rPr>
            <a:t>Seul le tableau correspondant à votre licence </a:t>
          </a:r>
          <a:r>
            <a:rPr lang="fr-BE" sz="2400">
              <a:effectLst/>
            </a:rPr>
            <a:t>doit être rempli dans OneGate. La structure de ce tableau diffère des autres tableaux car elle réutilise certaines fonctionnalités du tableau 5 du précédent rapport sur les statistiques relatives aux paiements. Nous vous demandons de rapporter vos données directement dans la feuille "</a:t>
          </a:r>
          <a:r>
            <a:rPr lang="fr-BE" sz="2400" b="1">
              <a:effectLst/>
            </a:rPr>
            <a:t>to report</a:t>
          </a:r>
          <a:r>
            <a:rPr lang="fr-BE" sz="2400">
              <a:effectLst/>
            </a:rPr>
            <a:t>" et d'exporter en csv les données du cadre rouge. Les cellules noires ne doivent pas être remplies. Un copier / coller dans une autre feuille de calcul peut être nécessaire pour exporter uniquement la sélection (données dans le cadre rouge) en .csv.</a:t>
          </a:r>
        </a:p>
        <a:p>
          <a:endParaRPr lang="en-GB" sz="2400" baseline="0">
            <a:solidFill>
              <a:schemeClr val="dk1"/>
            </a:solidFill>
            <a:effectLst/>
            <a:latin typeface="+mn-lt"/>
            <a:ea typeface="+mn-ea"/>
            <a:cs typeface="+mn-cs"/>
          </a:endParaRPr>
        </a:p>
        <a:p>
          <a:r>
            <a:rPr lang="en-GB" sz="2400" baseline="0">
              <a:solidFill>
                <a:schemeClr val="dk1"/>
              </a:solidFill>
              <a:effectLst/>
              <a:latin typeface="+mn-lt"/>
              <a:ea typeface="+mn-ea"/>
              <a:cs typeface="+mn-cs"/>
            </a:rPr>
            <a:t>Toutes les autres tables du règlement sont divisées en tableaux par type de service de paiement. Ces tableaux doivent être remplis par tous les agents déclarants et sont toujours composés de trois feuilles par tableau : </a:t>
          </a:r>
        </a:p>
        <a:p>
          <a:pPr marL="342900" indent="-342900">
            <a:buFont typeface="Arial" panose="020B0604020202020204" pitchFamily="34" charset="0"/>
            <a:buChar char="•"/>
          </a:pPr>
          <a:r>
            <a:rPr lang="en-GB" sz="2400" b="1" baseline="0">
              <a:solidFill>
                <a:schemeClr val="dk1"/>
              </a:solidFill>
              <a:effectLst/>
              <a:latin typeface="+mn-lt"/>
              <a:ea typeface="+mn-ea"/>
              <a:cs typeface="+mn-cs"/>
            </a:rPr>
            <a:t>overview</a:t>
          </a:r>
          <a:r>
            <a:rPr lang="en-GB" sz="2400" baseline="0">
              <a:solidFill>
                <a:schemeClr val="dk1"/>
              </a:solidFill>
              <a:effectLst/>
              <a:latin typeface="+mn-lt"/>
              <a:ea typeface="+mn-ea"/>
              <a:cs typeface="+mn-cs"/>
            </a:rPr>
            <a:t>: </a:t>
          </a:r>
          <a:r>
            <a:rPr lang="en-GB" sz="2400" baseline="0">
              <a:solidFill>
                <a:sysClr val="windowText" lastClr="000000"/>
              </a:solidFill>
              <a:effectLst/>
              <a:latin typeface="+mn-lt"/>
              <a:ea typeface="+mn-ea"/>
              <a:cs typeface="+mn-cs"/>
            </a:rPr>
            <a:t>donne un aperçu des données requises par le règlement sur les statistiques relatives aux paiements. Les lignes bleues indiquent les données à déclarer. Les lignes vertes indiquent les données qui peuvent être dérivées à partir des lignes bleues. Ces lignes vertes ne doivent donc pas être rapportées et ne sont pas présentes dans les feuilles «details» et «to report». </a:t>
          </a:r>
        </a:p>
        <a:p>
          <a:pPr marL="342900" indent="-342900">
            <a:buFont typeface="Arial" panose="020B0604020202020204" pitchFamily="34" charset="0"/>
            <a:buChar char="•"/>
          </a:pPr>
          <a:r>
            <a:rPr lang="en-GB" sz="2400" b="1" baseline="0">
              <a:solidFill>
                <a:schemeClr val="dk1"/>
              </a:solidFill>
              <a:effectLst/>
              <a:latin typeface="+mn-lt"/>
              <a:ea typeface="+mn-ea"/>
              <a:cs typeface="+mn-cs"/>
            </a:rPr>
            <a:t>details</a:t>
          </a:r>
          <a:r>
            <a:rPr lang="en-GB" sz="2400" baseline="0">
              <a:solidFill>
                <a:schemeClr val="dk1"/>
              </a:solidFill>
              <a:effectLst/>
              <a:latin typeface="+mn-lt"/>
              <a:ea typeface="+mn-ea"/>
              <a:cs typeface="+mn-cs"/>
            </a:rPr>
            <a:t>: </a:t>
          </a:r>
          <a:r>
            <a:rPr lang="en-GB" sz="2400" baseline="0">
              <a:solidFill>
                <a:sysClr val="windowText" lastClr="000000"/>
              </a:solidFill>
              <a:effectLst/>
              <a:latin typeface="+mn-lt"/>
              <a:ea typeface="+mn-ea"/>
              <a:cs typeface="+mn-cs"/>
            </a:rPr>
            <a:t>fournit un aperçu détaillé, ligne par ligne, des données à fournir.</a:t>
          </a:r>
        </a:p>
        <a:p>
          <a:pPr marL="342900" indent="-342900">
            <a:buFont typeface="Arial" panose="020B0604020202020204" pitchFamily="34" charset="0"/>
            <a:buChar char="•"/>
          </a:pPr>
          <a:r>
            <a:rPr lang="en-GB" sz="2400" b="1" baseline="0">
              <a:solidFill>
                <a:schemeClr val="dk1"/>
              </a:solidFill>
              <a:effectLst/>
              <a:latin typeface="+mn-lt"/>
              <a:ea typeface="+mn-ea"/>
              <a:cs typeface="+mn-cs"/>
            </a:rPr>
            <a:t>to report</a:t>
          </a:r>
          <a:r>
            <a:rPr lang="en-GB" sz="2400" baseline="0">
              <a:solidFill>
                <a:schemeClr val="dk1"/>
              </a:solidFill>
              <a:effectLst/>
              <a:latin typeface="+mn-lt"/>
              <a:ea typeface="+mn-ea"/>
              <a:cs typeface="+mn-cs"/>
            </a:rPr>
            <a:t>: </a:t>
          </a:r>
          <a:r>
            <a:rPr lang="en-GB" sz="2400" b="0" i="0" baseline="0">
              <a:solidFill>
                <a:sysClr val="windowText" lastClr="000000"/>
              </a:solidFill>
              <a:effectLst/>
              <a:latin typeface="+mn-lt"/>
              <a:ea typeface="+mn-ea"/>
              <a:cs typeface="+mn-cs"/>
            </a:rPr>
            <a:t>est similaire à la feuille "details" mais utilise les codes techniques des feuilles </a:t>
          </a:r>
          <a:r>
            <a:rPr lang="en-GB" sz="2400" b="1" i="1" baseline="0">
              <a:solidFill>
                <a:sysClr val="windowText" lastClr="000000"/>
              </a:solidFill>
              <a:effectLst/>
              <a:latin typeface="+mn-lt"/>
              <a:ea typeface="+mn-ea"/>
              <a:cs typeface="+mn-cs"/>
            </a:rPr>
            <a:t>Geo codelists </a:t>
          </a:r>
          <a:r>
            <a:rPr lang="en-GB" sz="2400" b="0" i="0" baseline="0">
              <a:solidFill>
                <a:sysClr val="windowText" lastClr="000000"/>
              </a:solidFill>
              <a:effectLst/>
              <a:latin typeface="+mn-lt"/>
              <a:ea typeface="+mn-ea"/>
              <a:cs typeface="+mn-cs"/>
            </a:rPr>
            <a:t>et </a:t>
          </a:r>
          <a:r>
            <a:rPr lang="en-GB" sz="2400" b="1" i="1" baseline="0">
              <a:solidFill>
                <a:sysClr val="windowText" lastClr="000000"/>
              </a:solidFill>
              <a:effectLst/>
              <a:latin typeface="+mn-lt"/>
              <a:ea typeface="+mn-ea"/>
              <a:cs typeface="+mn-cs"/>
            </a:rPr>
            <a:t>codelists</a:t>
          </a:r>
          <a:r>
            <a:rPr lang="en-GB" sz="2400" b="0" i="0" baseline="0">
              <a:solidFill>
                <a:sysClr val="windowText" lastClr="000000"/>
              </a:solidFill>
              <a:effectLst/>
              <a:latin typeface="+mn-lt"/>
              <a:ea typeface="+mn-ea"/>
              <a:cs typeface="+mn-cs"/>
            </a:rPr>
            <a:t> à la place des intitulés.</a:t>
          </a:r>
        </a:p>
        <a:p>
          <a:pPr marL="342900" indent="-342900">
            <a:buFont typeface="Arial" panose="020B0604020202020204" pitchFamily="34" charset="0"/>
            <a:buChar char="•"/>
          </a:pPr>
          <a:endParaRPr lang="en-GB" sz="2400" b="1" i="1" baseline="0">
            <a:solidFill>
              <a:schemeClr val="dk1"/>
            </a:solidFill>
            <a:effectLst/>
            <a:latin typeface="+mn-lt"/>
            <a:ea typeface="+mn-ea"/>
            <a:cs typeface="+mn-cs"/>
          </a:endParaRPr>
        </a:p>
        <a:p>
          <a:pPr marL="0" indent="0">
            <a:buFont typeface="Arial" panose="020B0604020202020204" pitchFamily="34" charset="0"/>
            <a:buNone/>
          </a:pPr>
          <a:r>
            <a:rPr lang="en-GB" sz="2400" b="0" i="0" baseline="0">
              <a:solidFill>
                <a:schemeClr val="dk1"/>
              </a:solidFill>
              <a:effectLst/>
              <a:latin typeface="+mn-lt"/>
              <a:ea typeface="+mn-ea"/>
              <a:cs typeface="+mn-cs"/>
            </a:rPr>
            <a:t>Nous vous demandons de compléter les feuilles «</a:t>
          </a:r>
          <a:r>
            <a:rPr lang="en-GB" sz="2400" b="1" i="0" baseline="0">
              <a:solidFill>
                <a:schemeClr val="dk1"/>
              </a:solidFill>
              <a:effectLst/>
              <a:latin typeface="+mn-lt"/>
              <a:ea typeface="+mn-ea"/>
              <a:cs typeface="+mn-cs"/>
            </a:rPr>
            <a:t>details</a:t>
          </a:r>
          <a:r>
            <a:rPr lang="en-GB" sz="2400" b="0" i="0" baseline="0">
              <a:solidFill>
                <a:schemeClr val="dk1"/>
              </a:solidFill>
              <a:effectLst/>
              <a:latin typeface="+mn-lt"/>
              <a:ea typeface="+mn-ea"/>
              <a:cs typeface="+mn-cs"/>
            </a:rPr>
            <a:t>» avec vos données. Les cellules noires ne doivent pas être remplies. Quand vous introduisez vos données, celles-ci sont automatiquement transférées vers la feuille "</a:t>
          </a:r>
          <a:r>
            <a:rPr lang="en-GB" sz="2400" b="1" i="0" baseline="0">
              <a:solidFill>
                <a:schemeClr val="dk1"/>
              </a:solidFill>
              <a:effectLst/>
              <a:latin typeface="+mn-lt"/>
              <a:ea typeface="+mn-ea"/>
              <a:cs typeface="+mn-cs"/>
            </a:rPr>
            <a:t>to report</a:t>
          </a:r>
          <a:r>
            <a:rPr lang="en-GB" sz="2400" b="0" i="0" baseline="0">
              <a:solidFill>
                <a:schemeClr val="dk1"/>
              </a:solidFill>
              <a:effectLst/>
              <a:latin typeface="+mn-lt"/>
              <a:ea typeface="+mn-ea"/>
              <a:cs typeface="+mn-cs"/>
            </a:rPr>
            <a:t>" correspondante. Vous pouvez ensuite exporter tous les cadres rouges des feuilles «</a:t>
          </a:r>
          <a:r>
            <a:rPr lang="en-GB" sz="2400" b="1" i="0" baseline="0">
              <a:solidFill>
                <a:schemeClr val="dk1"/>
              </a:solidFill>
              <a:effectLst/>
              <a:latin typeface="+mn-lt"/>
              <a:ea typeface="+mn-ea"/>
              <a:cs typeface="+mn-cs"/>
            </a:rPr>
            <a:t>to report</a:t>
          </a:r>
          <a:r>
            <a:rPr lang="en-GB" sz="2400" b="0" i="0" baseline="0">
              <a:solidFill>
                <a:schemeClr val="dk1"/>
              </a:solidFill>
              <a:effectLst/>
              <a:latin typeface="+mn-lt"/>
              <a:ea typeface="+mn-ea"/>
              <a:cs typeface="+mn-cs"/>
            </a:rPr>
            <a:t>» en csv en les copiant-collant dans un autre fichier Excel.</a:t>
          </a:r>
        </a:p>
        <a:p>
          <a:pPr marL="0" indent="0">
            <a:buFont typeface="Arial" panose="020B0604020202020204" pitchFamily="34" charset="0"/>
            <a:buNone/>
          </a:pPr>
          <a:endParaRPr lang="en-GB" sz="2400" b="0" i="0" baseline="0">
            <a:solidFill>
              <a:schemeClr val="dk1"/>
            </a:solidFill>
            <a:effectLst/>
            <a:latin typeface="+mn-lt"/>
            <a:ea typeface="+mn-ea"/>
            <a:cs typeface="+mn-cs"/>
          </a:endParaRPr>
        </a:p>
        <a:p>
          <a:pPr marL="0" indent="0">
            <a:buFont typeface="Arial" panose="020B0604020202020204" pitchFamily="34" charset="0"/>
            <a:buNone/>
          </a:pPr>
          <a:r>
            <a:rPr lang="en-GB" sz="2400" b="0" i="0" baseline="0">
              <a:solidFill>
                <a:schemeClr val="dk1"/>
              </a:solidFill>
              <a:effectLst/>
              <a:latin typeface="+mn-lt"/>
              <a:ea typeface="+mn-ea"/>
              <a:cs typeface="+mn-cs"/>
            </a:rPr>
            <a:t>Veuillez noter que certaines feuilles nécessitent un grand nombre de lignes pour être complètement rapportées. Comme nous vous demandons seulement de signaler ce que vous avez, nous avons utilisé une autre méthode pour ces feuilles différenciées avec un onglet jaune : lorsque vous voyez une ligne jaune, vous devez dupliquer cette ligne et ajouter autant de lignes que nécessaire (pour autant de pays ou autant de schémas de paiement que vous devez déclarer) dans la feuille «</a:t>
          </a:r>
          <a:r>
            <a:rPr lang="en-GB" sz="2400" b="1" i="0" baseline="0">
              <a:solidFill>
                <a:schemeClr val="dk1"/>
              </a:solidFill>
              <a:effectLst/>
              <a:latin typeface="+mn-lt"/>
              <a:ea typeface="+mn-ea"/>
              <a:cs typeface="+mn-cs"/>
            </a:rPr>
            <a:t>details</a:t>
          </a:r>
          <a:r>
            <a:rPr lang="en-GB" sz="2400" b="0" i="0" baseline="0">
              <a:solidFill>
                <a:schemeClr val="dk1"/>
              </a:solidFill>
              <a:effectLst/>
              <a:latin typeface="+mn-lt"/>
              <a:ea typeface="+mn-ea"/>
              <a:cs typeface="+mn-cs"/>
            </a:rPr>
            <a:t>». Complétez la fiche "</a:t>
          </a:r>
          <a:r>
            <a:rPr lang="en-GB" sz="2400" b="1" i="0" baseline="0">
              <a:solidFill>
                <a:schemeClr val="dk1"/>
              </a:solidFill>
              <a:effectLst/>
              <a:latin typeface="+mn-lt"/>
              <a:ea typeface="+mn-ea"/>
              <a:cs typeface="+mn-cs"/>
            </a:rPr>
            <a:t>details</a:t>
          </a:r>
          <a:r>
            <a:rPr lang="en-GB" sz="2400" b="0" i="0" baseline="0">
              <a:solidFill>
                <a:schemeClr val="dk1"/>
              </a:solidFill>
              <a:effectLst/>
              <a:latin typeface="+mn-lt"/>
              <a:ea typeface="+mn-ea"/>
              <a:cs typeface="+mn-cs"/>
            </a:rPr>
            <a:t>" avec vos données. Dans la feuille «</a:t>
          </a:r>
          <a:r>
            <a:rPr lang="en-GB" sz="2400" b="1" i="0" baseline="0">
              <a:solidFill>
                <a:schemeClr val="dk1"/>
              </a:solidFill>
              <a:effectLst/>
              <a:latin typeface="+mn-lt"/>
              <a:ea typeface="+mn-ea"/>
              <a:cs typeface="+mn-cs"/>
            </a:rPr>
            <a:t>to report</a:t>
          </a:r>
          <a:r>
            <a:rPr lang="en-GB" sz="2400" b="0" i="0" baseline="0">
              <a:solidFill>
                <a:schemeClr val="dk1"/>
              </a:solidFill>
              <a:effectLst/>
              <a:latin typeface="+mn-lt"/>
              <a:ea typeface="+mn-ea"/>
              <a:cs typeface="+mn-cs"/>
            </a:rPr>
            <a:t>», tirez vers le bas les formules de la ligne orange jusqu'à votre dernière ligne de données. Ensuite, vous pouvez exporter ces données en csv.</a:t>
          </a:r>
        </a:p>
        <a:p>
          <a:pPr marL="0" indent="0">
            <a:buFont typeface="Arial" panose="020B0604020202020204" pitchFamily="34" charset="0"/>
            <a:buNone/>
          </a:pPr>
          <a:endParaRPr lang="en-GB" sz="2400" b="0" i="0" baseline="0">
            <a:solidFill>
              <a:sysClr val="windowText" lastClr="000000"/>
            </a:solidFill>
            <a:effectLst/>
            <a:latin typeface="+mn-lt"/>
            <a:ea typeface="+mn-ea"/>
            <a:cs typeface="+mn-cs"/>
          </a:endParaRPr>
        </a:p>
        <a:p>
          <a:pPr marL="0" indent="0">
            <a:buFont typeface="Arial" panose="020B0604020202020204" pitchFamily="34" charset="0"/>
            <a:buNone/>
          </a:pPr>
          <a:r>
            <a:rPr lang="en-GB" sz="2400" b="0" i="0" baseline="0">
              <a:solidFill>
                <a:sysClr val="windowText" lastClr="000000"/>
              </a:solidFill>
              <a:effectLst/>
              <a:latin typeface="+mn-lt"/>
              <a:ea typeface="+mn-ea"/>
              <a:cs typeface="+mn-cs"/>
            </a:rPr>
            <a:t>Si vous n'avez aucune donnée à signaler pour un tableau, veuillez utiliser le bouton «nihil» dans Onegate.</a:t>
          </a:r>
        </a:p>
        <a:p>
          <a:pPr marL="0" indent="0">
            <a:buFont typeface="Arial" panose="020B0604020202020204" pitchFamily="34" charset="0"/>
            <a:buNone/>
          </a:pPr>
          <a:endParaRPr lang="en-GB" sz="2400" b="0" i="0" baseline="0">
            <a:solidFill>
              <a:schemeClr val="dk1"/>
            </a:solidFill>
            <a:effectLst/>
            <a:latin typeface="+mn-lt"/>
            <a:ea typeface="+mn-ea"/>
            <a:cs typeface="+mn-cs"/>
          </a:endParaRPr>
        </a:p>
        <a:p>
          <a:r>
            <a:rPr lang="en-GB" sz="2400" baseline="0">
              <a:solidFill>
                <a:schemeClr val="dk1"/>
              </a:solidFill>
              <a:effectLst/>
              <a:latin typeface="+mn-lt"/>
              <a:ea typeface="+mn-ea"/>
              <a:cs typeface="+mn-cs"/>
            </a:rPr>
            <a:t>Après les feuilles utiles pour le remplissage des tableaux de OneGate, vous pouvez trouver la feuille «</a:t>
          </a:r>
          <a:r>
            <a:rPr lang="en-GB" sz="2400" b="1" baseline="0">
              <a:solidFill>
                <a:schemeClr val="dk1"/>
              </a:solidFill>
              <a:effectLst/>
              <a:latin typeface="+mn-lt"/>
              <a:ea typeface="+mn-ea"/>
              <a:cs typeface="+mn-cs"/>
            </a:rPr>
            <a:t>Validation checks</a:t>
          </a:r>
          <a:r>
            <a:rPr lang="en-GB" sz="2400" baseline="0">
              <a:solidFill>
                <a:schemeClr val="dk1"/>
              </a:solidFill>
              <a:effectLst/>
              <a:latin typeface="+mn-lt"/>
              <a:ea typeface="+mn-ea"/>
              <a:cs typeface="+mn-cs"/>
            </a:rPr>
            <a:t>» avec les règles qui sont implémentées dans OneGate. Les règles commençant par «LIN» rejettent les combinaisons de codes qui ne sont pas possibles. Les règles commençant par 'VAL', 'EQ' ou 'GE' sont des contraintes logiques définies telles que définies par les feuilles "</a:t>
          </a:r>
          <a:r>
            <a:rPr lang="en-GB" sz="2400" b="1" baseline="0">
              <a:solidFill>
                <a:schemeClr val="dk1"/>
              </a:solidFill>
              <a:effectLst/>
              <a:latin typeface="+mn-lt"/>
              <a:ea typeface="+mn-ea"/>
              <a:cs typeface="+mn-cs"/>
            </a:rPr>
            <a:t>Hierarchies</a:t>
          </a:r>
          <a:r>
            <a:rPr lang="en-GB" sz="2400" baseline="0">
              <a:solidFill>
                <a:schemeClr val="dk1"/>
              </a:solidFill>
              <a:effectLst/>
              <a:latin typeface="+mn-lt"/>
              <a:ea typeface="+mn-ea"/>
              <a:cs typeface="+mn-cs"/>
            </a:rPr>
            <a:t>". Veuillez vous assurer que vos données sont déjà conformes à ces règles avant de les soumettre dans OneGate.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902BF-275A-4DBB-A10A-E7C60D43CCB2}">
  <sheetPr>
    <tabColor rgb="FF00B050"/>
  </sheetPr>
  <dimension ref="A1:U196"/>
  <sheetViews>
    <sheetView topLeftCell="B1" zoomScale="60" zoomScaleNormal="60" workbookViewId="0">
      <selection activeCell="F1" sqref="F1"/>
    </sheetView>
  </sheetViews>
  <sheetFormatPr defaultColWidth="0" defaultRowHeight="13.15" customHeight="1" zeroHeight="1" x14ac:dyDescent="0.25"/>
  <cols>
    <col min="1" max="1" width="20.7109375" style="179" hidden="1" customWidth="1"/>
    <col min="2" max="2" width="20.7109375" style="179" customWidth="1"/>
    <col min="3" max="3" width="10.7109375" style="179" customWidth="1"/>
    <col min="4" max="7" width="20.7109375" style="179" customWidth="1"/>
    <col min="8" max="8" width="10.7109375" style="179" customWidth="1"/>
    <col min="9" max="9" width="11.42578125" style="179" customWidth="1"/>
    <col min="10" max="10" width="75.28515625" style="179" customWidth="1"/>
    <col min="11" max="17" width="20.7109375" style="179" hidden="1" customWidth="1"/>
    <col min="18" max="21" width="8.7109375" style="179" hidden="1" customWidth="1"/>
    <col min="22" max="16384" width="0" style="179" hidden="1"/>
  </cols>
  <sheetData>
    <row r="1" spans="2:18" s="414" customFormat="1" ht="27" x14ac:dyDescent="0.35">
      <c r="B1" s="704" t="s">
        <v>1148</v>
      </c>
      <c r="R1" s="415" t="s">
        <v>886</v>
      </c>
    </row>
    <row r="2" spans="2:18" s="414" customFormat="1" ht="15" x14ac:dyDescent="0.25">
      <c r="B2" s="416"/>
    </row>
    <row r="3" spans="2:18" s="414" customFormat="1" ht="15" x14ac:dyDescent="0.25">
      <c r="B3" s="416"/>
    </row>
    <row r="4" spans="2:18" s="414" customFormat="1" ht="15" x14ac:dyDescent="0.25"/>
    <row r="5" spans="2:18" s="414" customFormat="1" ht="15" x14ac:dyDescent="0.25"/>
    <row r="6" spans="2:18" s="414" customFormat="1" ht="15" x14ac:dyDescent="0.25"/>
    <row r="7" spans="2:18" s="414" customFormat="1" ht="15" x14ac:dyDescent="0.25"/>
    <row r="8" spans="2:18" s="414" customFormat="1" ht="15" x14ac:dyDescent="0.25"/>
    <row r="9" spans="2:18" s="414" customFormat="1" ht="15" x14ac:dyDescent="0.25"/>
    <row r="10" spans="2:18" s="414" customFormat="1" ht="15" x14ac:dyDescent="0.25"/>
    <row r="11" spans="2:18" s="414" customFormat="1" ht="15" x14ac:dyDescent="0.25"/>
    <row r="12" spans="2:18" s="414" customFormat="1" ht="15" x14ac:dyDescent="0.25"/>
    <row r="13" spans="2:18" s="414" customFormat="1" ht="15" x14ac:dyDescent="0.25"/>
    <row r="14" spans="2:18" s="414" customFormat="1" ht="15" x14ac:dyDescent="0.25"/>
    <row r="15" spans="2:18" s="414" customFormat="1" ht="15" x14ac:dyDescent="0.25"/>
    <row r="16" spans="2:18" s="414" customFormat="1" ht="15" x14ac:dyDescent="0.25"/>
    <row r="17" s="414" customFormat="1" ht="15" x14ac:dyDescent="0.25"/>
    <row r="18" s="414" customFormat="1" ht="15" x14ac:dyDescent="0.25"/>
    <row r="19" s="414" customFormat="1" ht="15" x14ac:dyDescent="0.25"/>
    <row r="20" s="414" customFormat="1" ht="15" x14ac:dyDescent="0.25"/>
    <row r="21" s="414" customFormat="1" ht="15" x14ac:dyDescent="0.25"/>
    <row r="22" s="414" customFormat="1" ht="15" x14ac:dyDescent="0.25"/>
    <row r="23" s="414" customFormat="1" ht="15" x14ac:dyDescent="0.25"/>
    <row r="24" s="414" customFormat="1" ht="15" x14ac:dyDescent="0.25"/>
    <row r="25" s="414" customFormat="1" ht="15" x14ac:dyDescent="0.25"/>
    <row r="26" s="414" customFormat="1" ht="15" x14ac:dyDescent="0.25"/>
    <row r="27" s="414" customFormat="1" ht="15" x14ac:dyDescent="0.25"/>
    <row r="28" s="414" customFormat="1" ht="15" x14ac:dyDescent="0.25"/>
    <row r="29" s="414" customFormat="1" ht="15" x14ac:dyDescent="0.25"/>
    <row r="30" s="414" customFormat="1" ht="15" x14ac:dyDescent="0.25"/>
    <row r="31" s="414" customFormat="1" ht="15" x14ac:dyDescent="0.25"/>
    <row r="32" s="414" customFormat="1" ht="15" x14ac:dyDescent="0.25"/>
    <row r="33" spans="1:19" s="414" customFormat="1" ht="15" x14ac:dyDescent="0.25"/>
    <row r="34" spans="1:19" s="414" customFormat="1" ht="15" x14ac:dyDescent="0.25"/>
    <row r="35" spans="1:19" s="414" customFormat="1" ht="15" x14ac:dyDescent="0.25"/>
    <row r="36" spans="1:19" s="414" customFormat="1" ht="15" x14ac:dyDescent="0.25"/>
    <row r="37" spans="1:19" s="414" customFormat="1" ht="15" x14ac:dyDescent="0.25"/>
    <row r="38" spans="1:19" s="414" customFormat="1" ht="15" x14ac:dyDescent="0.25"/>
    <row r="39" spans="1:19" s="414" customFormat="1" ht="24.75" customHeight="1" x14ac:dyDescent="0.25"/>
    <row r="40" spans="1:19" s="414" customFormat="1" ht="15" x14ac:dyDescent="0.25"/>
    <row r="41" spans="1:19" s="414" customFormat="1" ht="15" x14ac:dyDescent="0.25"/>
    <row r="42" spans="1:19" s="414" customFormat="1" ht="15" x14ac:dyDescent="0.25"/>
    <row r="43" spans="1:19" s="414" customFormat="1" ht="15" x14ac:dyDescent="0.25"/>
    <row r="44" spans="1:19" s="414" customFormat="1" ht="15" x14ac:dyDescent="0.25"/>
    <row r="45" spans="1:19" s="414" customFormat="1" ht="15" x14ac:dyDescent="0.25"/>
    <row r="46" spans="1:19" s="414" customFormat="1" ht="15" x14ac:dyDescent="0.25"/>
    <row r="47" spans="1:19" s="414" customFormat="1" ht="15" x14ac:dyDescent="0.25"/>
    <row r="48" spans="1:19" ht="15" x14ac:dyDescent="0.25">
      <c r="A48" s="414"/>
      <c r="B48" s="414"/>
      <c r="C48" s="414"/>
      <c r="D48" s="414"/>
      <c r="E48" s="414"/>
      <c r="F48" s="414"/>
      <c r="G48" s="414"/>
      <c r="H48" s="414"/>
      <c r="I48" s="414"/>
      <c r="J48" s="414"/>
      <c r="K48" s="414"/>
      <c r="L48" s="414"/>
      <c r="M48" s="414"/>
      <c r="N48" s="414"/>
      <c r="O48" s="414"/>
      <c r="P48" s="414"/>
      <c r="Q48" s="414"/>
      <c r="R48" s="414"/>
      <c r="S48" s="414"/>
    </row>
    <row r="49" spans="1:19" ht="15" x14ac:dyDescent="0.25">
      <c r="A49" s="414"/>
      <c r="B49" s="414"/>
      <c r="C49" s="414"/>
      <c r="D49" s="414"/>
      <c r="E49" s="414"/>
      <c r="F49" s="414"/>
      <c r="G49" s="414"/>
      <c r="H49" s="414"/>
      <c r="I49" s="414"/>
      <c r="J49" s="414"/>
      <c r="K49" s="414"/>
      <c r="L49" s="414"/>
      <c r="M49" s="414"/>
      <c r="N49" s="414"/>
      <c r="O49" s="414"/>
      <c r="P49" s="414"/>
      <c r="Q49" s="414"/>
      <c r="R49" s="414"/>
      <c r="S49" s="414"/>
    </row>
    <row r="50" spans="1:19" ht="15" x14ac:dyDescent="0.25">
      <c r="A50" s="414"/>
      <c r="B50" s="414"/>
      <c r="C50" s="414"/>
      <c r="D50" s="414"/>
      <c r="E50" s="414"/>
      <c r="F50" s="414"/>
      <c r="G50" s="414"/>
      <c r="H50" s="414"/>
      <c r="I50" s="414"/>
      <c r="J50" s="414"/>
      <c r="K50" s="414"/>
      <c r="L50" s="414"/>
      <c r="M50" s="414"/>
      <c r="N50" s="414"/>
      <c r="O50" s="414"/>
      <c r="P50" s="414"/>
      <c r="Q50" s="414"/>
      <c r="R50" s="414"/>
      <c r="S50" s="414"/>
    </row>
    <row r="51" spans="1:19" ht="15" x14ac:dyDescent="0.25">
      <c r="A51" s="414"/>
      <c r="B51" s="414"/>
      <c r="C51" s="414"/>
      <c r="D51" s="414"/>
      <c r="E51" s="414"/>
      <c r="F51" s="414"/>
      <c r="G51" s="414"/>
      <c r="H51" s="414"/>
      <c r="I51" s="414"/>
      <c r="J51" s="414"/>
      <c r="K51" s="414"/>
      <c r="L51" s="414"/>
      <c r="M51" s="414"/>
      <c r="N51" s="414"/>
      <c r="O51" s="414"/>
      <c r="P51" s="414"/>
      <c r="Q51" s="414"/>
      <c r="R51" s="414"/>
      <c r="S51" s="414"/>
    </row>
    <row r="52" spans="1:19" ht="15" x14ac:dyDescent="0.25">
      <c r="A52" s="414"/>
      <c r="B52" s="414"/>
      <c r="C52" s="414"/>
      <c r="D52" s="414"/>
      <c r="E52" s="414"/>
      <c r="F52" s="414"/>
      <c r="G52" s="414"/>
      <c r="H52" s="414"/>
      <c r="I52" s="414"/>
      <c r="J52" s="414"/>
      <c r="K52" s="414"/>
    </row>
    <row r="53" spans="1:19" ht="15" x14ac:dyDescent="0.25">
      <c r="A53" s="414"/>
      <c r="B53" s="414"/>
      <c r="C53" s="414"/>
      <c r="D53" s="414"/>
      <c r="E53" s="414"/>
      <c r="F53" s="414"/>
      <c r="G53" s="414"/>
      <c r="H53" s="414"/>
      <c r="I53" s="414"/>
      <c r="J53" s="414"/>
      <c r="K53" s="414"/>
    </row>
    <row r="54" spans="1:19" ht="15" x14ac:dyDescent="0.25">
      <c r="A54" s="414"/>
      <c r="B54" s="414"/>
      <c r="C54" s="414"/>
      <c r="D54" s="414"/>
      <c r="E54" s="414"/>
      <c r="F54" s="414"/>
      <c r="G54" s="414"/>
      <c r="H54" s="414"/>
      <c r="I54" s="414"/>
      <c r="J54" s="414"/>
      <c r="K54" s="414"/>
    </row>
    <row r="55" spans="1:19" ht="15" x14ac:dyDescent="0.25">
      <c r="A55" s="414"/>
      <c r="B55" s="414"/>
      <c r="C55" s="414"/>
      <c r="D55" s="414"/>
      <c r="E55" s="414"/>
      <c r="F55" s="414"/>
      <c r="G55" s="414"/>
      <c r="H55" s="414"/>
      <c r="I55" s="414"/>
      <c r="J55" s="414"/>
      <c r="K55" s="414"/>
    </row>
    <row r="56" spans="1:19" ht="15" x14ac:dyDescent="0.25">
      <c r="A56" s="414"/>
      <c r="B56" s="414"/>
      <c r="C56" s="414"/>
      <c r="D56" s="414"/>
      <c r="E56" s="414"/>
      <c r="F56" s="414"/>
      <c r="G56" s="414"/>
      <c r="H56" s="414"/>
      <c r="I56" s="414"/>
      <c r="J56" s="414"/>
      <c r="K56" s="414"/>
    </row>
    <row r="57" spans="1:19" ht="15" x14ac:dyDescent="0.25">
      <c r="A57" s="414"/>
      <c r="B57" s="414"/>
      <c r="C57" s="414"/>
      <c r="D57" s="414"/>
      <c r="E57" s="414"/>
      <c r="F57" s="414"/>
      <c r="G57" s="414"/>
      <c r="H57" s="414"/>
      <c r="I57" s="414"/>
      <c r="J57" s="414"/>
      <c r="K57" s="414"/>
    </row>
    <row r="58" spans="1:19" ht="15" x14ac:dyDescent="0.25">
      <c r="A58" s="414"/>
      <c r="B58" s="414"/>
      <c r="C58" s="414"/>
      <c r="D58" s="414"/>
      <c r="E58" s="414"/>
      <c r="F58" s="414"/>
      <c r="G58" s="414"/>
      <c r="H58" s="414"/>
      <c r="I58" s="414"/>
      <c r="J58" s="414"/>
      <c r="K58" s="414"/>
    </row>
    <row r="59" spans="1:19" ht="15" x14ac:dyDescent="0.25">
      <c r="A59" s="414"/>
      <c r="B59" s="414"/>
      <c r="C59" s="414"/>
      <c r="D59" s="414"/>
      <c r="E59" s="414"/>
      <c r="F59" s="414"/>
      <c r="G59" s="414"/>
      <c r="H59" s="414"/>
      <c r="I59" s="414"/>
      <c r="J59" s="414"/>
      <c r="K59" s="414"/>
    </row>
    <row r="60" spans="1:19" ht="15" x14ac:dyDescent="0.25">
      <c r="A60" s="414"/>
      <c r="B60" s="414"/>
      <c r="C60" s="414"/>
      <c r="D60" s="414"/>
      <c r="E60" s="414"/>
      <c r="F60" s="414"/>
      <c r="G60" s="414"/>
      <c r="H60" s="414"/>
      <c r="I60" s="414"/>
      <c r="J60" s="414"/>
      <c r="K60" s="414"/>
    </row>
    <row r="61" spans="1:19" ht="15" x14ac:dyDescent="0.25">
      <c r="A61" s="414"/>
      <c r="B61" s="414"/>
      <c r="C61" s="414"/>
      <c r="D61" s="414"/>
      <c r="E61" s="414"/>
      <c r="F61" s="414"/>
      <c r="G61" s="414"/>
      <c r="H61" s="414"/>
      <c r="I61" s="414"/>
      <c r="J61" s="414"/>
      <c r="K61" s="414"/>
    </row>
    <row r="62" spans="1:19" ht="15" x14ac:dyDescent="0.25">
      <c r="A62" s="414"/>
      <c r="B62" s="414"/>
      <c r="C62" s="414"/>
      <c r="D62" s="414"/>
      <c r="E62" s="414"/>
      <c r="F62" s="414"/>
      <c r="G62" s="414"/>
      <c r="H62" s="414"/>
      <c r="I62" s="414"/>
      <c r="J62" s="414"/>
      <c r="K62" s="414"/>
    </row>
    <row r="63" spans="1:19" ht="15" x14ac:dyDescent="0.25">
      <c r="A63" s="414"/>
      <c r="B63" s="414"/>
      <c r="C63" s="414"/>
      <c r="D63" s="414"/>
      <c r="E63" s="414"/>
      <c r="F63" s="414"/>
      <c r="G63" s="414"/>
      <c r="H63" s="414"/>
      <c r="I63" s="414"/>
      <c r="J63" s="414"/>
      <c r="K63" s="414"/>
    </row>
    <row r="64" spans="1:19" ht="15" x14ac:dyDescent="0.25">
      <c r="A64" s="414"/>
      <c r="B64" s="414"/>
      <c r="C64" s="414"/>
      <c r="D64" s="414"/>
      <c r="E64" s="414"/>
      <c r="F64" s="414"/>
      <c r="G64" s="414"/>
      <c r="H64" s="414"/>
      <c r="I64" s="414"/>
      <c r="J64" s="414"/>
      <c r="K64" s="414"/>
    </row>
    <row r="65" spans="1:10" ht="15" x14ac:dyDescent="0.25">
      <c r="A65" s="414"/>
      <c r="B65" s="414"/>
      <c r="C65" s="414"/>
      <c r="D65" s="414"/>
      <c r="E65" s="414"/>
      <c r="F65" s="414"/>
      <c r="G65" s="414"/>
      <c r="H65" s="414"/>
      <c r="I65" s="414"/>
      <c r="J65" s="414"/>
    </row>
    <row r="66" spans="1:10" ht="15" x14ac:dyDescent="0.25">
      <c r="B66" s="414"/>
      <c r="C66" s="414"/>
      <c r="D66" s="414"/>
      <c r="E66" s="414"/>
      <c r="F66" s="414"/>
      <c r="G66" s="414"/>
      <c r="H66" s="414"/>
      <c r="I66" s="414"/>
      <c r="J66" s="414"/>
    </row>
    <row r="67" spans="1:10" ht="15" x14ac:dyDescent="0.25">
      <c r="B67" s="414"/>
      <c r="C67" s="414"/>
      <c r="D67" s="414"/>
      <c r="E67" s="414"/>
      <c r="F67" s="414"/>
      <c r="G67" s="414"/>
      <c r="H67" s="414"/>
      <c r="I67" s="414"/>
      <c r="J67" s="414"/>
    </row>
    <row r="68" spans="1:10" ht="15" x14ac:dyDescent="0.25">
      <c r="B68" s="414"/>
      <c r="C68" s="414"/>
      <c r="D68" s="414"/>
      <c r="E68" s="414"/>
      <c r="F68" s="414"/>
      <c r="G68" s="414"/>
      <c r="H68" s="414"/>
      <c r="I68" s="414"/>
      <c r="J68" s="414"/>
    </row>
    <row r="69" spans="1:10" ht="15" x14ac:dyDescent="0.25">
      <c r="B69" s="414"/>
      <c r="C69" s="414"/>
      <c r="D69" s="414"/>
      <c r="E69" s="414"/>
      <c r="F69" s="414"/>
      <c r="G69" s="414"/>
      <c r="H69" s="414"/>
      <c r="I69" s="414"/>
      <c r="J69" s="414"/>
    </row>
    <row r="70" spans="1:10" ht="15" x14ac:dyDescent="0.25">
      <c r="B70" s="414"/>
      <c r="C70" s="414"/>
      <c r="D70" s="414"/>
      <c r="E70" s="414"/>
      <c r="F70" s="414"/>
      <c r="G70" s="414"/>
      <c r="H70" s="414"/>
      <c r="I70" s="414"/>
      <c r="J70" s="414"/>
    </row>
    <row r="71" spans="1:10" ht="15" x14ac:dyDescent="0.25">
      <c r="B71" s="414"/>
      <c r="C71" s="414"/>
      <c r="D71" s="414"/>
      <c r="E71" s="414"/>
      <c r="F71" s="414"/>
      <c r="G71" s="414"/>
      <c r="H71" s="414"/>
      <c r="I71" s="414"/>
      <c r="J71" s="414"/>
    </row>
    <row r="72" spans="1:10" ht="15" x14ac:dyDescent="0.25">
      <c r="B72" s="414"/>
      <c r="C72" s="414"/>
      <c r="D72" s="414"/>
      <c r="E72" s="414"/>
      <c r="F72" s="414"/>
      <c r="G72" s="414"/>
      <c r="H72" s="414"/>
      <c r="I72" s="414"/>
      <c r="J72" s="414"/>
    </row>
    <row r="73" spans="1:10" ht="15" x14ac:dyDescent="0.25">
      <c r="B73" s="414"/>
      <c r="C73" s="414"/>
      <c r="D73" s="414"/>
      <c r="E73" s="414"/>
      <c r="F73" s="414"/>
      <c r="G73" s="414"/>
      <c r="H73" s="414"/>
      <c r="I73" s="414"/>
      <c r="J73" s="414"/>
    </row>
    <row r="74" spans="1:10" ht="15" x14ac:dyDescent="0.25">
      <c r="B74" s="414"/>
      <c r="C74" s="414"/>
      <c r="D74" s="414"/>
      <c r="E74" s="414"/>
      <c r="F74" s="414"/>
      <c r="G74" s="414"/>
      <c r="H74" s="414"/>
      <c r="I74" s="414"/>
      <c r="J74" s="414"/>
    </row>
    <row r="75" spans="1:10" ht="15" x14ac:dyDescent="0.25">
      <c r="B75" s="414"/>
      <c r="C75" s="414"/>
      <c r="D75" s="414"/>
      <c r="E75" s="414"/>
      <c r="F75" s="414"/>
      <c r="G75" s="414"/>
      <c r="H75" s="414"/>
      <c r="I75" s="414"/>
      <c r="J75" s="414"/>
    </row>
    <row r="76" spans="1:10" ht="15" x14ac:dyDescent="0.25">
      <c r="B76" s="414"/>
      <c r="C76" s="414"/>
      <c r="D76" s="414"/>
      <c r="E76" s="414"/>
      <c r="F76" s="414"/>
      <c r="G76" s="414"/>
      <c r="H76" s="414"/>
      <c r="I76" s="414"/>
      <c r="J76" s="414"/>
    </row>
    <row r="77" spans="1:10" ht="15" x14ac:dyDescent="0.25">
      <c r="B77" s="414"/>
      <c r="C77" s="414"/>
      <c r="D77" s="414"/>
      <c r="E77" s="414"/>
      <c r="F77" s="414"/>
      <c r="G77" s="414"/>
      <c r="H77" s="414"/>
      <c r="I77" s="414"/>
      <c r="J77" s="414"/>
    </row>
    <row r="78" spans="1:10" ht="15" x14ac:dyDescent="0.25">
      <c r="B78" s="414"/>
      <c r="C78" s="414"/>
      <c r="D78" s="414"/>
      <c r="E78" s="414"/>
      <c r="F78" s="414"/>
      <c r="G78" s="414"/>
      <c r="H78" s="414"/>
      <c r="I78" s="414"/>
      <c r="J78" s="414"/>
    </row>
    <row r="79" spans="1:10" ht="15" x14ac:dyDescent="0.25">
      <c r="B79" s="414"/>
      <c r="C79" s="414"/>
      <c r="D79" s="414"/>
      <c r="E79" s="414"/>
      <c r="F79" s="414"/>
      <c r="G79" s="414"/>
      <c r="H79" s="414"/>
      <c r="I79" s="414"/>
      <c r="J79" s="414"/>
    </row>
    <row r="80" spans="1:10" ht="15" x14ac:dyDescent="0.25">
      <c r="B80" s="414"/>
      <c r="C80" s="414"/>
      <c r="D80" s="414"/>
      <c r="E80" s="414"/>
      <c r="F80" s="414"/>
      <c r="G80" s="414"/>
      <c r="H80" s="414"/>
      <c r="I80" s="414"/>
      <c r="J80" s="414"/>
    </row>
    <row r="81" spans="2:10" ht="15" x14ac:dyDescent="0.25">
      <c r="B81" s="414"/>
      <c r="C81" s="414"/>
      <c r="D81" s="414"/>
      <c r="E81" s="414"/>
      <c r="F81" s="414"/>
      <c r="G81" s="414"/>
      <c r="H81" s="414"/>
      <c r="I81" s="414"/>
      <c r="J81" s="414"/>
    </row>
    <row r="82" spans="2:10" ht="15" x14ac:dyDescent="0.25">
      <c r="B82" s="414"/>
      <c r="C82" s="414"/>
      <c r="D82" s="414"/>
      <c r="E82" s="414"/>
      <c r="F82" s="414"/>
      <c r="G82" s="414"/>
      <c r="H82" s="414"/>
      <c r="I82" s="414"/>
      <c r="J82" s="414"/>
    </row>
    <row r="83" spans="2:10" ht="15" x14ac:dyDescent="0.25">
      <c r="B83" s="414"/>
      <c r="C83" s="414"/>
      <c r="D83" s="414"/>
      <c r="E83" s="414"/>
      <c r="F83" s="414"/>
      <c r="G83" s="414"/>
      <c r="H83" s="414"/>
      <c r="I83" s="414"/>
      <c r="J83" s="414"/>
    </row>
    <row r="84" spans="2:10" ht="15" x14ac:dyDescent="0.25">
      <c r="B84" s="414"/>
      <c r="C84" s="414"/>
      <c r="D84" s="414"/>
      <c r="E84" s="414"/>
      <c r="F84" s="414"/>
      <c r="G84" s="414"/>
      <c r="H84" s="414"/>
      <c r="I84" s="414"/>
      <c r="J84" s="414"/>
    </row>
    <row r="85" spans="2:10" ht="15" x14ac:dyDescent="0.25">
      <c r="B85" s="414"/>
      <c r="C85" s="414"/>
      <c r="D85" s="414"/>
      <c r="E85" s="414"/>
      <c r="F85" s="414"/>
      <c r="G85" s="414"/>
      <c r="H85" s="414"/>
      <c r="I85" s="414"/>
      <c r="J85" s="414"/>
    </row>
    <row r="86" spans="2:10" ht="15" x14ac:dyDescent="0.25">
      <c r="B86" s="414"/>
      <c r="C86" s="414"/>
      <c r="D86" s="414"/>
      <c r="E86" s="414"/>
      <c r="F86" s="414"/>
      <c r="G86" s="414"/>
      <c r="H86" s="414"/>
      <c r="I86" s="414"/>
      <c r="J86" s="414"/>
    </row>
    <row r="87" spans="2:10" ht="15" x14ac:dyDescent="0.25">
      <c r="B87" s="414"/>
      <c r="C87" s="414"/>
      <c r="D87" s="414"/>
      <c r="E87" s="414"/>
      <c r="F87" s="414"/>
      <c r="G87" s="414"/>
      <c r="H87" s="414"/>
      <c r="I87" s="414"/>
      <c r="J87" s="414"/>
    </row>
    <row r="88" spans="2:10" ht="15" x14ac:dyDescent="0.25">
      <c r="B88" s="414"/>
      <c r="C88" s="414"/>
      <c r="D88" s="414"/>
      <c r="E88" s="414"/>
      <c r="F88" s="414"/>
      <c r="G88" s="414"/>
      <c r="H88" s="414"/>
      <c r="I88" s="414"/>
      <c r="J88" s="414"/>
    </row>
    <row r="89" spans="2:10" ht="15" x14ac:dyDescent="0.25">
      <c r="C89" s="414"/>
      <c r="D89" s="414"/>
      <c r="E89" s="414"/>
      <c r="F89" s="414"/>
      <c r="G89" s="414"/>
      <c r="H89" s="414"/>
      <c r="I89" s="414"/>
      <c r="J89" s="414"/>
    </row>
    <row r="90" spans="2:10" ht="15" x14ac:dyDescent="0.25">
      <c r="B90" s="414"/>
      <c r="C90" s="414"/>
      <c r="D90" s="414"/>
      <c r="E90" s="414"/>
      <c r="F90" s="414"/>
      <c r="G90" s="414"/>
      <c r="H90" s="414"/>
      <c r="I90" s="414"/>
      <c r="J90" s="414"/>
    </row>
    <row r="91" spans="2:10" ht="15" x14ac:dyDescent="0.25">
      <c r="B91" s="414"/>
      <c r="C91" s="414"/>
      <c r="D91" s="414"/>
      <c r="E91" s="414"/>
      <c r="F91" s="414"/>
      <c r="G91" s="414"/>
      <c r="H91" s="414"/>
      <c r="I91" s="414"/>
      <c r="J91" s="414"/>
    </row>
    <row r="92" spans="2:10" ht="15" x14ac:dyDescent="0.25">
      <c r="B92" s="414"/>
      <c r="C92" s="414"/>
      <c r="D92" s="414"/>
      <c r="E92" s="414"/>
      <c r="F92" s="414"/>
      <c r="G92" s="414"/>
      <c r="H92" s="414"/>
      <c r="I92" s="414"/>
      <c r="J92" s="414"/>
    </row>
    <row r="93" spans="2:10" ht="15" x14ac:dyDescent="0.25">
      <c r="B93" s="414"/>
      <c r="C93" s="414"/>
      <c r="D93" s="414"/>
      <c r="E93" s="414"/>
      <c r="F93" s="414"/>
      <c r="G93" s="414"/>
      <c r="H93" s="414"/>
      <c r="I93" s="414"/>
      <c r="J93" s="414"/>
    </row>
    <row r="94" spans="2:10" ht="15" x14ac:dyDescent="0.25">
      <c r="B94" s="414"/>
      <c r="C94" s="414"/>
      <c r="D94" s="414"/>
      <c r="E94" s="414"/>
      <c r="F94" s="414"/>
      <c r="G94" s="414"/>
      <c r="H94" s="414"/>
      <c r="I94" s="414"/>
      <c r="J94" s="414"/>
    </row>
    <row r="95" spans="2:10" ht="15" x14ac:dyDescent="0.25">
      <c r="B95" s="414"/>
      <c r="C95" s="414"/>
      <c r="D95" s="414"/>
      <c r="E95" s="414"/>
      <c r="F95" s="414"/>
      <c r="G95" s="414"/>
      <c r="H95" s="414"/>
      <c r="I95" s="414"/>
      <c r="J95" s="414"/>
    </row>
    <row r="96" spans="2:10" ht="15" x14ac:dyDescent="0.25">
      <c r="B96" s="414"/>
      <c r="C96" s="414"/>
      <c r="D96" s="414"/>
      <c r="E96" s="414"/>
      <c r="F96" s="414"/>
      <c r="G96" s="414"/>
      <c r="H96" s="414"/>
      <c r="I96" s="414"/>
      <c r="J96" s="414"/>
    </row>
    <row r="97" spans="2:10" ht="15" x14ac:dyDescent="0.25">
      <c r="B97" s="423"/>
      <c r="C97" s="414"/>
      <c r="D97" s="414"/>
      <c r="E97" s="414"/>
      <c r="F97" s="414"/>
      <c r="G97" s="414"/>
      <c r="H97" s="414"/>
      <c r="I97" s="414"/>
      <c r="J97" s="414"/>
    </row>
    <row r="98" spans="2:10" ht="15" x14ac:dyDescent="0.25">
      <c r="B98" s="414"/>
      <c r="C98" s="414"/>
      <c r="D98" s="414"/>
      <c r="E98" s="414"/>
      <c r="F98" s="414"/>
      <c r="G98" s="414"/>
      <c r="H98" s="414"/>
      <c r="I98" s="414"/>
      <c r="J98" s="414"/>
    </row>
    <row r="99" spans="2:10" s="421" customFormat="1" ht="15" x14ac:dyDescent="0.25">
      <c r="B99" s="414"/>
      <c r="C99" s="423"/>
      <c r="D99" s="423"/>
      <c r="E99" s="423"/>
      <c r="F99" s="423"/>
      <c r="G99" s="423"/>
      <c r="H99" s="423"/>
      <c r="I99" s="423"/>
      <c r="J99" s="423"/>
    </row>
    <row r="100" spans="2:10" s="421" customFormat="1" ht="15" x14ac:dyDescent="0.25">
      <c r="B100" s="414"/>
      <c r="C100" s="423"/>
      <c r="D100" s="423"/>
      <c r="E100" s="423"/>
      <c r="F100" s="423"/>
      <c r="G100" s="423"/>
      <c r="H100" s="423"/>
      <c r="I100" s="423"/>
      <c r="J100" s="423"/>
    </row>
    <row r="101" spans="2:10" s="421" customFormat="1" ht="15" x14ac:dyDescent="0.25">
      <c r="B101" s="414"/>
      <c r="C101" s="423"/>
      <c r="D101" s="423"/>
      <c r="E101" s="423"/>
      <c r="F101" s="423"/>
      <c r="G101" s="423"/>
      <c r="H101" s="423"/>
      <c r="I101" s="423"/>
      <c r="J101" s="423"/>
    </row>
    <row r="102" spans="2:10" s="421" customFormat="1" ht="15" x14ac:dyDescent="0.25">
      <c r="B102" s="414"/>
      <c r="C102" s="423"/>
      <c r="D102" s="423"/>
      <c r="E102" s="423"/>
      <c r="F102" s="423"/>
      <c r="G102" s="423"/>
      <c r="H102" s="423"/>
      <c r="I102" s="423"/>
      <c r="J102" s="423"/>
    </row>
    <row r="103" spans="2:10" s="421" customFormat="1" ht="15" x14ac:dyDescent="0.25">
      <c r="B103" s="414"/>
      <c r="C103" s="423"/>
      <c r="D103" s="423"/>
      <c r="E103" s="423"/>
      <c r="F103" s="423"/>
      <c r="G103" s="423"/>
      <c r="H103" s="423"/>
      <c r="I103" s="423"/>
      <c r="J103" s="423"/>
    </row>
    <row r="104" spans="2:10" s="421" customFormat="1" ht="15" x14ac:dyDescent="0.25">
      <c r="B104" s="414"/>
      <c r="C104" s="423"/>
      <c r="D104" s="423"/>
      <c r="E104" s="423"/>
      <c r="F104" s="423"/>
      <c r="G104" s="423"/>
      <c r="H104" s="423"/>
      <c r="I104" s="423"/>
      <c r="J104" s="423"/>
    </row>
    <row r="105" spans="2:10" s="421" customFormat="1" ht="15" x14ac:dyDescent="0.25">
      <c r="B105" s="414"/>
      <c r="C105" s="423"/>
      <c r="D105" s="423"/>
      <c r="E105" s="423"/>
      <c r="F105" s="423"/>
      <c r="G105" s="423"/>
      <c r="H105" s="423"/>
      <c r="I105" s="423"/>
      <c r="J105" s="423"/>
    </row>
    <row r="106" spans="2:10" s="421" customFormat="1" ht="15" x14ac:dyDescent="0.25">
      <c r="B106" s="414"/>
      <c r="C106" s="423"/>
      <c r="D106" s="423"/>
      <c r="E106" s="423"/>
      <c r="F106" s="423"/>
      <c r="G106" s="423"/>
      <c r="H106" s="423"/>
      <c r="I106" s="423"/>
      <c r="J106" s="423"/>
    </row>
    <row r="107" spans="2:10" s="421" customFormat="1" ht="15" x14ac:dyDescent="0.25">
      <c r="B107" s="414"/>
      <c r="C107" s="423"/>
      <c r="D107" s="423"/>
      <c r="E107" s="423"/>
      <c r="F107" s="423"/>
      <c r="G107" s="423"/>
      <c r="H107" s="423"/>
      <c r="I107" s="423"/>
      <c r="J107" s="423"/>
    </row>
    <row r="108" spans="2:10" s="421" customFormat="1" ht="15" x14ac:dyDescent="0.25">
      <c r="B108" s="414"/>
      <c r="C108" s="423"/>
      <c r="D108" s="423"/>
      <c r="E108" s="423"/>
      <c r="F108" s="423"/>
      <c r="G108" s="423"/>
      <c r="H108" s="423"/>
      <c r="I108" s="423"/>
      <c r="J108" s="423"/>
    </row>
    <row r="109" spans="2:10" s="421" customFormat="1" ht="15" x14ac:dyDescent="0.25">
      <c r="B109" s="414"/>
      <c r="C109" s="423"/>
      <c r="D109" s="423"/>
      <c r="E109" s="423"/>
      <c r="F109" s="423"/>
      <c r="G109" s="423"/>
      <c r="H109" s="423"/>
      <c r="I109" s="423"/>
      <c r="J109" s="423"/>
    </row>
    <row r="110" spans="2:10" s="421" customFormat="1" ht="15" x14ac:dyDescent="0.25">
      <c r="B110" s="414"/>
      <c r="C110" s="423"/>
      <c r="D110" s="423"/>
      <c r="E110" s="423"/>
      <c r="F110" s="423"/>
      <c r="G110" s="423"/>
      <c r="H110" s="423"/>
      <c r="I110" s="423"/>
      <c r="J110" s="423"/>
    </row>
    <row r="111" spans="2:10" s="421" customFormat="1" ht="15" x14ac:dyDescent="0.25">
      <c r="B111" s="414"/>
      <c r="C111" s="423"/>
      <c r="D111" s="423"/>
      <c r="E111" s="423"/>
      <c r="F111" s="423"/>
      <c r="G111" s="423"/>
      <c r="H111" s="423"/>
      <c r="I111" s="423"/>
      <c r="J111" s="423"/>
    </row>
    <row r="112" spans="2:10" s="421" customFormat="1" ht="15" x14ac:dyDescent="0.25">
      <c r="B112" s="414"/>
      <c r="C112" s="423"/>
      <c r="D112" s="423"/>
      <c r="E112" s="423"/>
      <c r="F112" s="423"/>
      <c r="G112" s="423"/>
      <c r="H112" s="423"/>
      <c r="I112" s="423"/>
      <c r="J112" s="423"/>
    </row>
    <row r="113" spans="2:10" s="421" customFormat="1" ht="15" x14ac:dyDescent="0.25">
      <c r="B113" s="414"/>
      <c r="C113" s="423"/>
      <c r="D113" s="423"/>
      <c r="E113" s="423"/>
      <c r="F113" s="423"/>
      <c r="G113" s="423"/>
      <c r="H113" s="423"/>
      <c r="I113" s="423"/>
      <c r="J113" s="423"/>
    </row>
    <row r="114" spans="2:10" s="421" customFormat="1" ht="15" x14ac:dyDescent="0.25">
      <c r="B114" s="414"/>
      <c r="C114" s="423"/>
      <c r="D114" s="423"/>
      <c r="E114" s="423"/>
      <c r="F114" s="423"/>
      <c r="G114" s="423"/>
      <c r="H114" s="423"/>
      <c r="I114" s="423"/>
      <c r="J114" s="423"/>
    </row>
    <row r="115" spans="2:10" s="421" customFormat="1" ht="15" x14ac:dyDescent="0.25">
      <c r="B115" s="414"/>
      <c r="C115" s="423"/>
      <c r="D115" s="423"/>
      <c r="E115" s="423"/>
      <c r="F115" s="423"/>
      <c r="G115" s="423"/>
      <c r="H115" s="423"/>
      <c r="I115" s="423"/>
      <c r="J115" s="423"/>
    </row>
    <row r="116" spans="2:10" s="421" customFormat="1" ht="15" x14ac:dyDescent="0.25">
      <c r="B116" s="414"/>
      <c r="C116" s="423"/>
      <c r="D116" s="423"/>
      <c r="E116" s="423"/>
      <c r="F116" s="423"/>
      <c r="G116" s="423"/>
      <c r="H116" s="423"/>
      <c r="I116" s="423"/>
      <c r="J116" s="423"/>
    </row>
    <row r="117" spans="2:10" s="421" customFormat="1" ht="15" x14ac:dyDescent="0.25">
      <c r="B117" s="414"/>
      <c r="C117" s="423"/>
      <c r="D117" s="423"/>
      <c r="E117" s="423"/>
      <c r="F117" s="423"/>
      <c r="G117" s="423"/>
      <c r="H117" s="423"/>
      <c r="I117" s="423"/>
      <c r="J117" s="423"/>
    </row>
    <row r="118" spans="2:10" s="421" customFormat="1" ht="15" x14ac:dyDescent="0.25">
      <c r="B118" s="414"/>
      <c r="C118" s="423"/>
      <c r="D118" s="423"/>
      <c r="E118" s="423"/>
      <c r="F118" s="423"/>
      <c r="G118" s="423"/>
      <c r="H118" s="423"/>
      <c r="I118" s="423"/>
      <c r="J118" s="423"/>
    </row>
    <row r="119" spans="2:10" s="421" customFormat="1" ht="15" x14ac:dyDescent="0.25">
      <c r="B119" s="414"/>
      <c r="C119" s="423"/>
      <c r="D119" s="423"/>
      <c r="E119" s="423"/>
      <c r="F119" s="423"/>
      <c r="G119" s="423"/>
      <c r="H119" s="423"/>
      <c r="I119" s="423"/>
      <c r="J119" s="423"/>
    </row>
    <row r="120" spans="2:10" s="421" customFormat="1" ht="15" x14ac:dyDescent="0.25">
      <c r="B120" s="414"/>
      <c r="C120" s="423"/>
      <c r="D120" s="423"/>
      <c r="E120" s="423"/>
      <c r="F120" s="423"/>
      <c r="G120" s="423"/>
      <c r="H120" s="423"/>
      <c r="I120" s="423"/>
      <c r="J120" s="423"/>
    </row>
    <row r="121" spans="2:10" s="421" customFormat="1" ht="15" x14ac:dyDescent="0.25">
      <c r="B121" s="414"/>
      <c r="C121" s="423"/>
      <c r="D121" s="423"/>
      <c r="E121" s="423"/>
      <c r="F121" s="423"/>
      <c r="G121" s="423"/>
      <c r="H121" s="423"/>
      <c r="I121" s="423"/>
      <c r="J121" s="423"/>
    </row>
    <row r="122" spans="2:10" s="421" customFormat="1" ht="15" x14ac:dyDescent="0.25">
      <c r="B122" s="414"/>
      <c r="C122" s="423"/>
      <c r="D122" s="423"/>
      <c r="E122" s="423"/>
      <c r="F122" s="423"/>
      <c r="G122" s="423"/>
      <c r="H122" s="423"/>
      <c r="I122" s="423"/>
      <c r="J122" s="423"/>
    </row>
    <row r="123" spans="2:10" ht="15" x14ac:dyDescent="0.25">
      <c r="B123" s="414"/>
      <c r="C123" s="414"/>
      <c r="D123" s="414"/>
      <c r="E123" s="414"/>
      <c r="F123" s="414"/>
      <c r="G123" s="414"/>
      <c r="H123" s="414"/>
      <c r="I123" s="414"/>
      <c r="J123" s="414"/>
    </row>
    <row r="124" spans="2:10" ht="28.5" x14ac:dyDescent="0.45">
      <c r="B124" s="417" t="s">
        <v>887</v>
      </c>
      <c r="C124" s="414"/>
      <c r="D124" s="414"/>
      <c r="E124" s="414"/>
      <c r="F124" s="414"/>
      <c r="G124" s="414"/>
      <c r="H124" s="414"/>
      <c r="I124" s="414"/>
      <c r="J124" s="414"/>
    </row>
    <row r="125" spans="2:10" ht="28.5" x14ac:dyDescent="0.45">
      <c r="B125" s="419" t="s">
        <v>891</v>
      </c>
      <c r="C125" s="414"/>
      <c r="D125" s="414"/>
      <c r="E125" s="414"/>
      <c r="F125" s="414"/>
      <c r="G125" s="414"/>
      <c r="H125" s="414"/>
      <c r="I125" s="414"/>
      <c r="J125" s="414"/>
    </row>
    <row r="126" spans="2:10" ht="28.5" x14ac:dyDescent="0.45">
      <c r="B126" s="420" t="s">
        <v>888</v>
      </c>
      <c r="C126" s="414"/>
      <c r="D126" s="414"/>
      <c r="E126" s="414"/>
      <c r="F126" s="414"/>
      <c r="G126" s="414"/>
      <c r="H126" s="414"/>
      <c r="I126" s="414"/>
      <c r="J126" s="414"/>
    </row>
    <row r="127" spans="2:10" ht="28.5" x14ac:dyDescent="0.45">
      <c r="B127" s="422" t="s">
        <v>1149</v>
      </c>
      <c r="C127" s="414"/>
      <c r="D127" s="414"/>
      <c r="E127" s="414"/>
      <c r="F127" s="414"/>
      <c r="G127" s="414"/>
      <c r="H127" s="414"/>
      <c r="I127" s="414"/>
      <c r="J127" s="414"/>
    </row>
    <row r="128" spans="2:10" ht="28.5" x14ac:dyDescent="0.45">
      <c r="B128" s="418" t="s">
        <v>892</v>
      </c>
      <c r="C128" s="414"/>
      <c r="D128" s="414"/>
      <c r="E128" s="414"/>
      <c r="F128" s="414"/>
      <c r="G128" s="414"/>
      <c r="H128" s="414"/>
      <c r="I128" s="414"/>
      <c r="J128" s="414"/>
    </row>
    <row r="129" spans="2:10" ht="15" x14ac:dyDescent="0.25">
      <c r="B129" s="414"/>
      <c r="C129" s="414"/>
      <c r="D129" s="414"/>
      <c r="E129" s="414"/>
      <c r="F129" s="414"/>
      <c r="G129" s="414"/>
      <c r="H129" s="414"/>
      <c r="I129" s="414"/>
      <c r="J129" s="414"/>
    </row>
    <row r="130" spans="2:10" ht="15" x14ac:dyDescent="0.25">
      <c r="B130" s="414"/>
      <c r="C130" s="414"/>
      <c r="D130" s="414"/>
      <c r="E130" s="414"/>
      <c r="F130" s="414"/>
      <c r="G130" s="414"/>
      <c r="H130" s="414"/>
      <c r="I130" s="414"/>
      <c r="J130" s="414"/>
    </row>
    <row r="131" spans="2:10" ht="15" x14ac:dyDescent="0.25">
      <c r="B131" s="414"/>
      <c r="C131" s="414"/>
      <c r="D131" s="414"/>
      <c r="E131" s="414"/>
      <c r="F131" s="414"/>
      <c r="G131" s="414"/>
      <c r="H131" s="414"/>
      <c r="I131" s="414"/>
      <c r="J131" s="414"/>
    </row>
    <row r="132" spans="2:10" ht="15" x14ac:dyDescent="0.25">
      <c r="B132" s="414"/>
      <c r="C132" s="414"/>
      <c r="D132" s="414"/>
      <c r="E132" s="414"/>
      <c r="F132" s="414"/>
      <c r="G132" s="414"/>
      <c r="H132" s="414"/>
      <c r="I132" s="414"/>
      <c r="J132" s="414"/>
    </row>
    <row r="133" spans="2:10" ht="15" x14ac:dyDescent="0.25">
      <c r="B133" s="414"/>
      <c r="C133" s="414"/>
      <c r="D133" s="414"/>
      <c r="E133" s="414"/>
      <c r="F133" s="414"/>
      <c r="G133" s="414"/>
      <c r="H133" s="414"/>
      <c r="I133" s="414"/>
      <c r="J133" s="414"/>
    </row>
    <row r="134" spans="2:10" ht="15" x14ac:dyDescent="0.25">
      <c r="B134" s="414"/>
      <c r="C134" s="414"/>
      <c r="D134" s="414"/>
      <c r="E134" s="414"/>
      <c r="F134" s="414"/>
      <c r="G134" s="414"/>
      <c r="H134" s="414"/>
      <c r="I134" s="414"/>
      <c r="J134" s="414"/>
    </row>
    <row r="135" spans="2:10" ht="15" x14ac:dyDescent="0.25">
      <c r="B135" s="414"/>
      <c r="C135" s="414"/>
      <c r="D135" s="414"/>
      <c r="E135" s="414"/>
      <c r="F135" s="414"/>
      <c r="G135" s="414"/>
      <c r="H135" s="414"/>
      <c r="I135" s="414"/>
      <c r="J135" s="414"/>
    </row>
    <row r="136" spans="2:10" ht="15" x14ac:dyDescent="0.25">
      <c r="B136" s="414"/>
      <c r="C136" s="414"/>
      <c r="D136" s="414"/>
      <c r="E136" s="414"/>
      <c r="F136" s="414"/>
      <c r="G136" s="414"/>
      <c r="H136" s="414"/>
      <c r="I136" s="414"/>
      <c r="J136" s="414"/>
    </row>
    <row r="137" spans="2:10" ht="15" x14ac:dyDescent="0.25">
      <c r="B137" s="414"/>
      <c r="C137" s="414"/>
      <c r="D137" s="414"/>
      <c r="E137" s="414"/>
      <c r="F137" s="414"/>
      <c r="G137" s="414"/>
      <c r="H137" s="414"/>
      <c r="I137" s="414"/>
      <c r="J137" s="414"/>
    </row>
    <row r="138" spans="2:10" ht="15" x14ac:dyDescent="0.25">
      <c r="B138" s="414"/>
      <c r="C138" s="414"/>
      <c r="D138" s="414"/>
      <c r="E138" s="414"/>
      <c r="F138" s="414"/>
      <c r="G138" s="414"/>
      <c r="H138" s="414"/>
      <c r="I138" s="414"/>
      <c r="J138" s="414"/>
    </row>
    <row r="139" spans="2:10" ht="15" x14ac:dyDescent="0.25">
      <c r="B139" s="414"/>
      <c r="C139" s="414"/>
      <c r="D139" s="414"/>
      <c r="E139" s="414"/>
      <c r="F139" s="414"/>
      <c r="G139" s="414"/>
      <c r="H139" s="414"/>
      <c r="I139" s="414"/>
      <c r="J139" s="414"/>
    </row>
    <row r="140" spans="2:10" ht="15" x14ac:dyDescent="0.25">
      <c r="B140" s="414"/>
      <c r="C140" s="414"/>
      <c r="D140" s="414"/>
      <c r="E140" s="414"/>
      <c r="F140" s="414"/>
      <c r="G140" s="414"/>
      <c r="H140" s="414"/>
      <c r="I140" s="414"/>
      <c r="J140" s="414"/>
    </row>
    <row r="141" spans="2:10" ht="15" x14ac:dyDescent="0.25">
      <c r="B141" s="414"/>
      <c r="C141" s="414"/>
      <c r="D141" s="414"/>
      <c r="E141" s="414"/>
      <c r="F141" s="414"/>
      <c r="G141" s="414"/>
      <c r="H141" s="414"/>
      <c r="I141" s="414"/>
      <c r="J141" s="414"/>
    </row>
    <row r="142" spans="2:10" ht="15" x14ac:dyDescent="0.25">
      <c r="B142" s="414"/>
      <c r="C142" s="414"/>
      <c r="D142" s="414"/>
      <c r="E142" s="414"/>
      <c r="F142" s="414"/>
      <c r="G142" s="414"/>
      <c r="H142" s="414"/>
      <c r="I142" s="414"/>
      <c r="J142" s="414"/>
    </row>
    <row r="143" spans="2:10" ht="15" x14ac:dyDescent="0.25">
      <c r="B143" s="414"/>
      <c r="C143" s="414"/>
      <c r="D143" s="414"/>
      <c r="E143" s="414"/>
      <c r="F143" s="414"/>
      <c r="G143" s="414"/>
      <c r="H143" s="414"/>
      <c r="I143" s="414"/>
      <c r="J143" s="414"/>
    </row>
    <row r="144" spans="2:10" ht="15" x14ac:dyDescent="0.25">
      <c r="B144" s="414"/>
      <c r="C144" s="414"/>
      <c r="D144" s="414"/>
      <c r="E144" s="414"/>
      <c r="F144" s="414"/>
      <c r="G144" s="414"/>
      <c r="H144" s="414"/>
      <c r="I144" s="414"/>
      <c r="J144" s="414"/>
    </row>
    <row r="145" spans="2:10" ht="15" x14ac:dyDescent="0.25">
      <c r="B145" s="414"/>
      <c r="C145" s="414"/>
      <c r="D145" s="414"/>
      <c r="E145" s="414"/>
      <c r="F145" s="414"/>
      <c r="G145" s="414"/>
      <c r="H145" s="414"/>
      <c r="I145" s="414"/>
      <c r="J145" s="414"/>
    </row>
    <row r="146" spans="2:10" ht="15" x14ac:dyDescent="0.25">
      <c r="B146" s="414"/>
      <c r="C146" s="414"/>
      <c r="D146" s="414"/>
      <c r="E146" s="414"/>
      <c r="F146" s="414"/>
      <c r="G146" s="414"/>
      <c r="H146" s="414"/>
      <c r="I146" s="414"/>
      <c r="J146" s="414"/>
    </row>
    <row r="147" spans="2:10" ht="15" x14ac:dyDescent="0.25">
      <c r="B147" s="414"/>
      <c r="C147" s="414"/>
      <c r="D147" s="414"/>
      <c r="E147" s="414"/>
      <c r="F147" s="414"/>
      <c r="G147" s="414"/>
      <c r="H147" s="414"/>
      <c r="I147" s="414"/>
      <c r="J147" s="414"/>
    </row>
    <row r="148" spans="2:10" ht="15" x14ac:dyDescent="0.25">
      <c r="B148" s="414"/>
      <c r="C148" s="414"/>
      <c r="D148" s="414"/>
      <c r="E148" s="414"/>
      <c r="F148" s="414"/>
      <c r="G148" s="414"/>
      <c r="H148" s="414"/>
      <c r="I148" s="414"/>
      <c r="J148" s="414"/>
    </row>
    <row r="149" spans="2:10" ht="15" x14ac:dyDescent="0.25">
      <c r="B149" s="414"/>
      <c r="C149" s="414"/>
      <c r="D149" s="414"/>
      <c r="E149" s="414"/>
      <c r="F149" s="414"/>
      <c r="G149" s="414"/>
      <c r="H149" s="414"/>
      <c r="I149" s="414"/>
      <c r="J149" s="414"/>
    </row>
    <row r="150" spans="2:10" ht="15" x14ac:dyDescent="0.25">
      <c r="B150" s="414"/>
      <c r="C150" s="414"/>
      <c r="D150" s="414"/>
      <c r="E150" s="414"/>
      <c r="F150" s="414"/>
      <c r="G150" s="414"/>
      <c r="H150" s="414"/>
      <c r="I150" s="414"/>
      <c r="J150" s="414"/>
    </row>
    <row r="151" spans="2:10" ht="15" x14ac:dyDescent="0.25">
      <c r="B151" s="414"/>
      <c r="C151" s="414"/>
      <c r="D151" s="414"/>
      <c r="E151" s="414"/>
      <c r="F151" s="414"/>
      <c r="G151" s="414"/>
      <c r="H151" s="414"/>
      <c r="I151" s="414"/>
      <c r="J151" s="414"/>
    </row>
    <row r="152" spans="2:10" ht="15" x14ac:dyDescent="0.25">
      <c r="B152" s="414"/>
      <c r="C152" s="414"/>
      <c r="D152" s="414"/>
      <c r="E152" s="414"/>
      <c r="F152" s="414"/>
      <c r="G152" s="414"/>
      <c r="H152" s="414"/>
      <c r="I152" s="414"/>
      <c r="J152" s="414"/>
    </row>
    <row r="153" spans="2:10" ht="15" x14ac:dyDescent="0.25">
      <c r="B153" s="414"/>
      <c r="C153" s="414"/>
      <c r="D153" s="414"/>
      <c r="E153" s="414"/>
      <c r="F153" s="414"/>
      <c r="G153" s="414"/>
      <c r="H153" s="414"/>
      <c r="I153" s="414"/>
      <c r="J153" s="414"/>
    </row>
    <row r="154" spans="2:10" ht="15" x14ac:dyDescent="0.25">
      <c r="B154" s="414"/>
      <c r="C154" s="414"/>
      <c r="D154" s="414"/>
      <c r="E154" s="414"/>
      <c r="F154" s="414"/>
      <c r="G154" s="414"/>
      <c r="H154" s="414"/>
      <c r="I154" s="414"/>
      <c r="J154" s="414"/>
    </row>
    <row r="155" spans="2:10" ht="15" x14ac:dyDescent="0.25">
      <c r="B155" s="414"/>
      <c r="C155" s="414"/>
      <c r="D155" s="414"/>
      <c r="E155" s="414"/>
      <c r="F155" s="414"/>
      <c r="G155" s="414"/>
      <c r="H155" s="414"/>
      <c r="I155" s="414"/>
      <c r="J155" s="414"/>
    </row>
    <row r="156" spans="2:10" ht="15" x14ac:dyDescent="0.25">
      <c r="B156" s="414"/>
      <c r="C156" s="414"/>
      <c r="D156" s="414"/>
      <c r="E156" s="414"/>
      <c r="F156" s="414"/>
      <c r="G156" s="414"/>
      <c r="H156" s="414"/>
      <c r="I156" s="414"/>
      <c r="J156" s="414"/>
    </row>
    <row r="157" spans="2:10" ht="15" x14ac:dyDescent="0.25">
      <c r="B157" s="414"/>
      <c r="C157" s="414"/>
      <c r="D157" s="414"/>
      <c r="E157" s="414"/>
      <c r="F157" s="414"/>
      <c r="G157" s="414"/>
      <c r="H157" s="414"/>
      <c r="I157" s="414"/>
      <c r="J157" s="414"/>
    </row>
    <row r="158" spans="2:10" ht="15" x14ac:dyDescent="0.25">
      <c r="B158" s="414"/>
      <c r="C158" s="414"/>
      <c r="D158" s="414"/>
      <c r="E158" s="414"/>
      <c r="F158" s="414"/>
      <c r="G158" s="414"/>
      <c r="H158" s="414"/>
      <c r="I158" s="414"/>
      <c r="J158" s="414"/>
    </row>
    <row r="159" spans="2:10" ht="15" x14ac:dyDescent="0.25">
      <c r="B159" s="414"/>
      <c r="C159" s="414"/>
      <c r="D159" s="414"/>
      <c r="E159" s="414"/>
      <c r="F159" s="414"/>
      <c r="G159" s="414"/>
      <c r="H159" s="414"/>
      <c r="I159" s="414"/>
      <c r="J159" s="414"/>
    </row>
    <row r="160" spans="2:10" ht="15" x14ac:dyDescent="0.25">
      <c r="B160" s="414"/>
      <c r="C160" s="414"/>
      <c r="D160" s="414"/>
      <c r="E160" s="414"/>
      <c r="F160" s="414"/>
      <c r="G160" s="414"/>
      <c r="H160" s="414"/>
      <c r="I160" s="414"/>
      <c r="J160" s="414"/>
    </row>
    <row r="161" spans="2:10" ht="15" x14ac:dyDescent="0.25">
      <c r="B161" s="414"/>
      <c r="C161" s="414"/>
      <c r="D161" s="414"/>
      <c r="E161" s="414"/>
      <c r="F161" s="414"/>
      <c r="G161" s="414"/>
      <c r="H161" s="414"/>
      <c r="I161" s="414"/>
      <c r="J161" s="414"/>
    </row>
    <row r="162" spans="2:10" ht="15" x14ac:dyDescent="0.25">
      <c r="B162" s="414"/>
      <c r="C162" s="414"/>
      <c r="D162" s="414"/>
      <c r="E162" s="414"/>
      <c r="F162" s="414"/>
      <c r="G162" s="414"/>
      <c r="H162" s="414"/>
      <c r="I162" s="414"/>
      <c r="J162" s="414"/>
    </row>
    <row r="163" spans="2:10" ht="15" x14ac:dyDescent="0.25">
      <c r="B163" s="414"/>
      <c r="C163" s="414"/>
      <c r="D163" s="414"/>
      <c r="E163" s="414"/>
      <c r="F163" s="414"/>
      <c r="G163" s="414"/>
      <c r="H163" s="414"/>
      <c r="I163" s="414"/>
      <c r="J163" s="414"/>
    </row>
    <row r="164" spans="2:10" ht="15" x14ac:dyDescent="0.25">
      <c r="B164" s="414"/>
      <c r="C164" s="414"/>
      <c r="D164" s="414"/>
      <c r="E164" s="414"/>
      <c r="F164" s="414"/>
      <c r="G164" s="414"/>
      <c r="H164" s="414"/>
      <c r="I164" s="414"/>
      <c r="J164" s="414"/>
    </row>
    <row r="165" spans="2:10" ht="15" x14ac:dyDescent="0.25">
      <c r="B165" s="414"/>
      <c r="C165" s="414"/>
      <c r="D165" s="414"/>
      <c r="E165" s="414"/>
      <c r="F165" s="414"/>
      <c r="G165" s="414"/>
      <c r="H165" s="414"/>
      <c r="I165" s="414"/>
      <c r="J165" s="414"/>
    </row>
    <row r="166" spans="2:10" ht="15" x14ac:dyDescent="0.25">
      <c r="B166" s="414"/>
      <c r="C166" s="414"/>
      <c r="D166" s="414"/>
      <c r="E166" s="414"/>
      <c r="F166" s="414"/>
      <c r="G166" s="414"/>
      <c r="H166" s="414"/>
      <c r="I166" s="414"/>
      <c r="J166" s="414"/>
    </row>
    <row r="167" spans="2:10" ht="15" x14ac:dyDescent="0.25">
      <c r="B167" s="414"/>
      <c r="C167" s="414"/>
      <c r="D167" s="414"/>
      <c r="E167" s="414"/>
      <c r="F167" s="414"/>
      <c r="G167" s="414"/>
      <c r="H167" s="414"/>
      <c r="I167" s="414"/>
      <c r="J167" s="414"/>
    </row>
    <row r="168" spans="2:10" ht="15" x14ac:dyDescent="0.25">
      <c r="B168" s="414"/>
      <c r="C168" s="414"/>
      <c r="D168" s="414"/>
      <c r="E168" s="414"/>
      <c r="F168" s="414"/>
      <c r="G168" s="414"/>
      <c r="H168" s="414"/>
      <c r="I168" s="414"/>
      <c r="J168" s="414"/>
    </row>
    <row r="169" spans="2:10" ht="15" x14ac:dyDescent="0.25">
      <c r="B169" s="414"/>
      <c r="C169" s="414"/>
      <c r="D169" s="414"/>
      <c r="E169" s="414"/>
      <c r="F169" s="414"/>
      <c r="G169" s="414"/>
      <c r="H169" s="414"/>
      <c r="I169" s="414"/>
      <c r="J169" s="414"/>
    </row>
    <row r="170" spans="2:10" ht="15" x14ac:dyDescent="0.25">
      <c r="B170" s="414"/>
      <c r="C170" s="414"/>
      <c r="D170" s="414"/>
      <c r="E170" s="414"/>
      <c r="F170" s="414"/>
      <c r="G170" s="414"/>
      <c r="H170" s="414"/>
      <c r="I170" s="414"/>
      <c r="J170" s="414"/>
    </row>
    <row r="171" spans="2:10" ht="15" x14ac:dyDescent="0.25">
      <c r="B171" s="414"/>
      <c r="C171" s="414"/>
      <c r="D171" s="414"/>
      <c r="E171" s="414"/>
      <c r="F171" s="414"/>
      <c r="G171" s="414"/>
      <c r="H171" s="414"/>
      <c r="I171" s="414"/>
      <c r="J171" s="414"/>
    </row>
    <row r="172" spans="2:10" ht="15" x14ac:dyDescent="0.25">
      <c r="B172" s="414"/>
      <c r="C172" s="414"/>
      <c r="D172" s="414"/>
      <c r="E172" s="414"/>
      <c r="F172" s="414"/>
      <c r="G172" s="414"/>
      <c r="H172" s="414"/>
      <c r="I172" s="414"/>
      <c r="J172" s="414"/>
    </row>
    <row r="173" spans="2:10" ht="15" x14ac:dyDescent="0.25">
      <c r="B173" s="414"/>
      <c r="C173" s="414"/>
      <c r="D173" s="414"/>
      <c r="E173" s="414"/>
      <c r="F173" s="414"/>
      <c r="G173" s="414"/>
      <c r="H173" s="414"/>
      <c r="I173" s="414"/>
      <c r="J173" s="414"/>
    </row>
    <row r="174" spans="2:10" ht="13.15" customHeight="1" x14ac:dyDescent="0.25"/>
    <row r="175" spans="2:10" ht="13.15" customHeight="1" x14ac:dyDescent="0.25"/>
    <row r="176" spans="2:10" ht="13.15" customHeight="1" x14ac:dyDescent="0.25"/>
    <row r="177" ht="13.15" customHeight="1" x14ac:dyDescent="0.25"/>
    <row r="178" ht="13.15" customHeight="1" x14ac:dyDescent="0.25"/>
    <row r="179" ht="13.15" customHeight="1" x14ac:dyDescent="0.25"/>
    <row r="180" ht="13.15" customHeight="1" x14ac:dyDescent="0.25"/>
    <row r="181" ht="13.15" customHeight="1" x14ac:dyDescent="0.25"/>
    <row r="182" ht="13.15" customHeight="1" x14ac:dyDescent="0.25"/>
    <row r="183" ht="13.15" customHeight="1" x14ac:dyDescent="0.25"/>
    <row r="184" ht="13.15" customHeight="1" x14ac:dyDescent="0.25"/>
    <row r="185" ht="13.15" customHeight="1" x14ac:dyDescent="0.25"/>
    <row r="186" ht="13.15" customHeight="1" x14ac:dyDescent="0.25"/>
    <row r="187" ht="13.15" customHeight="1" x14ac:dyDescent="0.25"/>
    <row r="188" ht="13.15" customHeight="1" x14ac:dyDescent="0.25"/>
    <row r="189" ht="13.15" customHeight="1" x14ac:dyDescent="0.25"/>
    <row r="190" ht="13.15" customHeight="1" x14ac:dyDescent="0.25"/>
    <row r="191" ht="13.15" customHeight="1" x14ac:dyDescent="0.25"/>
    <row r="192" ht="13.15" customHeight="1" x14ac:dyDescent="0.25"/>
    <row r="193" ht="13.15" customHeight="1" x14ac:dyDescent="0.25"/>
    <row r="194" ht="13.15" customHeight="1" x14ac:dyDescent="0.25"/>
    <row r="195" ht="13.15" customHeight="1" x14ac:dyDescent="0.25"/>
    <row r="196" ht="13.15" customHeight="1"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B8ECD-919E-453A-9D11-D361F21B1C94}">
  <sheetPr>
    <tabColor rgb="FFFFC000"/>
  </sheetPr>
  <dimension ref="A1:M234"/>
  <sheetViews>
    <sheetView zoomScale="70" zoomScaleNormal="70" workbookViewId="0">
      <selection activeCell="F13" sqref="F13"/>
    </sheetView>
  </sheetViews>
  <sheetFormatPr defaultColWidth="10.85546875" defaultRowHeight="15" x14ac:dyDescent="0.2"/>
  <cols>
    <col min="1" max="1" width="8.28515625" style="287" customWidth="1"/>
    <col min="2" max="2" width="68.28515625" style="20" customWidth="1"/>
    <col min="3" max="3" width="12.85546875" style="4" customWidth="1"/>
    <col min="4" max="4" width="20.5703125" style="6" customWidth="1"/>
    <col min="5" max="5" width="20.5703125" style="176" customWidth="1"/>
    <col min="6" max="6" width="28.85546875" style="6" customWidth="1"/>
    <col min="7" max="7" width="33.85546875" style="272" customWidth="1"/>
    <col min="8" max="8" width="33.85546875" style="6" customWidth="1"/>
    <col min="9" max="9" width="20.5703125" style="6" customWidth="1"/>
    <col min="10" max="13" width="25.85546875" style="6" customWidth="1"/>
    <col min="14" max="16384" width="10.85546875" style="4"/>
  </cols>
  <sheetData>
    <row r="1" spans="1:13" ht="23.25" x14ac:dyDescent="0.2">
      <c r="A1" s="282" t="s">
        <v>15</v>
      </c>
      <c r="B1" s="3"/>
      <c r="C1" s="230"/>
      <c r="D1" s="231"/>
      <c r="E1" s="275"/>
      <c r="F1" s="231"/>
      <c r="G1" s="268"/>
      <c r="H1" s="232"/>
      <c r="I1" s="232"/>
      <c r="J1" s="232"/>
      <c r="K1" s="232"/>
      <c r="L1" s="232"/>
      <c r="M1" s="232"/>
    </row>
    <row r="2" spans="1:13" ht="24" thickBot="1" x14ac:dyDescent="0.25">
      <c r="A2" s="282"/>
      <c r="B2" s="3"/>
      <c r="C2" s="256"/>
      <c r="D2" s="256"/>
      <c r="E2" s="256"/>
      <c r="F2" s="256"/>
      <c r="G2" s="255"/>
      <c r="H2" s="256"/>
      <c r="I2" s="256"/>
      <c r="J2" s="256"/>
      <c r="K2" s="256"/>
      <c r="L2" s="256"/>
      <c r="M2" s="256"/>
    </row>
    <row r="3" spans="1:13" ht="51.75" thickBot="1" x14ac:dyDescent="0.25">
      <c r="A3" s="302" t="s">
        <v>16</v>
      </c>
      <c r="B3" s="254" t="s">
        <v>17</v>
      </c>
      <c r="C3" s="185" t="s">
        <v>6</v>
      </c>
      <c r="D3" s="253" t="s">
        <v>8</v>
      </c>
      <c r="E3" s="185" t="s">
        <v>10</v>
      </c>
      <c r="F3" s="8" t="s">
        <v>11</v>
      </c>
      <c r="G3" s="185" t="s">
        <v>7</v>
      </c>
      <c r="H3" s="8" t="s">
        <v>18</v>
      </c>
      <c r="I3" s="185" t="s">
        <v>12</v>
      </c>
      <c r="J3" s="257" t="s">
        <v>83</v>
      </c>
      <c r="K3" s="258" t="s">
        <v>84</v>
      </c>
      <c r="L3" s="258" t="s">
        <v>85</v>
      </c>
      <c r="M3" s="7" t="s">
        <v>86</v>
      </c>
    </row>
    <row r="4" spans="1:13" s="67" customFormat="1" ht="25.5" x14ac:dyDescent="0.2">
      <c r="A4" s="283" t="s">
        <v>25</v>
      </c>
      <c r="B4" s="240" t="s">
        <v>19</v>
      </c>
      <c r="C4" s="279" t="s">
        <v>26</v>
      </c>
      <c r="D4" s="52" t="s">
        <v>20</v>
      </c>
      <c r="E4" s="53" t="s">
        <v>21</v>
      </c>
      <c r="F4" s="53" t="s">
        <v>22</v>
      </c>
      <c r="G4" s="269" t="s">
        <v>23</v>
      </c>
      <c r="H4" s="53" t="s">
        <v>24</v>
      </c>
      <c r="I4" s="53" t="s">
        <v>29</v>
      </c>
      <c r="J4" s="54"/>
      <c r="K4" s="54"/>
      <c r="L4" s="54"/>
      <c r="M4" s="259"/>
    </row>
    <row r="5" spans="1:13" s="13" customFormat="1" ht="12.75" x14ac:dyDescent="0.2">
      <c r="A5" s="284"/>
      <c r="B5" s="236" t="s">
        <v>27</v>
      </c>
      <c r="C5" s="280"/>
      <c r="D5" s="12"/>
      <c r="E5" s="187"/>
      <c r="F5" s="9"/>
      <c r="G5" s="187"/>
      <c r="H5" s="9"/>
      <c r="I5" s="9"/>
      <c r="J5" s="11"/>
      <c r="K5" s="11"/>
      <c r="L5" s="11"/>
      <c r="M5" s="260"/>
    </row>
    <row r="6" spans="1:13" s="267" customFormat="1" ht="38.25" x14ac:dyDescent="0.2">
      <c r="A6" s="288" t="s">
        <v>832</v>
      </c>
      <c r="B6" s="169" t="s">
        <v>843</v>
      </c>
      <c r="C6" s="281" t="s">
        <v>26</v>
      </c>
      <c r="D6" s="56" t="s">
        <v>20</v>
      </c>
      <c r="E6" s="57" t="s">
        <v>28</v>
      </c>
      <c r="F6" s="57" t="s">
        <v>22</v>
      </c>
      <c r="G6" s="270" t="s">
        <v>23</v>
      </c>
      <c r="H6" s="57" t="s">
        <v>24</v>
      </c>
      <c r="I6" s="58" t="s">
        <v>29</v>
      </c>
      <c r="J6" s="59"/>
      <c r="K6" s="59"/>
      <c r="L6" s="59"/>
      <c r="M6" s="261"/>
    </row>
    <row r="7" spans="1:13" s="267" customFormat="1" ht="38.25" x14ac:dyDescent="0.2">
      <c r="A7" s="289" t="s">
        <v>832</v>
      </c>
      <c r="B7" s="237" t="s">
        <v>30</v>
      </c>
      <c r="C7" s="294" t="s">
        <v>26</v>
      </c>
      <c r="D7" s="52" t="s">
        <v>20</v>
      </c>
      <c r="E7" s="53" t="s">
        <v>31</v>
      </c>
      <c r="F7" s="53" t="s">
        <v>22</v>
      </c>
      <c r="G7" s="269" t="s">
        <v>23</v>
      </c>
      <c r="H7" s="53" t="s">
        <v>24</v>
      </c>
      <c r="I7" s="55" t="s">
        <v>29</v>
      </c>
      <c r="J7" s="54"/>
      <c r="K7" s="54"/>
      <c r="L7" s="54"/>
      <c r="M7" s="262"/>
    </row>
    <row r="8" spans="1:13" x14ac:dyDescent="0.2">
      <c r="A8" s="290"/>
      <c r="B8" s="244" t="s">
        <v>41</v>
      </c>
      <c r="C8" s="280"/>
      <c r="D8" s="12"/>
      <c r="E8" s="187"/>
      <c r="F8" s="9"/>
      <c r="G8" s="187"/>
      <c r="H8" s="9"/>
      <c r="I8" s="9"/>
      <c r="J8" s="21"/>
      <c r="K8" s="21"/>
      <c r="L8" s="21"/>
      <c r="M8" s="194"/>
    </row>
    <row r="9" spans="1:13" s="67" customFormat="1" ht="30" x14ac:dyDescent="0.2">
      <c r="A9" s="292" t="s">
        <v>44</v>
      </c>
      <c r="B9" s="245" t="s">
        <v>42</v>
      </c>
      <c r="C9" s="294" t="s">
        <v>26</v>
      </c>
      <c r="D9" s="60" t="s">
        <v>20</v>
      </c>
      <c r="E9" s="53" t="s">
        <v>31</v>
      </c>
      <c r="F9" s="53" t="s">
        <v>43</v>
      </c>
      <c r="G9" s="269" t="s">
        <v>23</v>
      </c>
      <c r="H9" s="53" t="s">
        <v>24</v>
      </c>
      <c r="I9" s="55" t="s">
        <v>29</v>
      </c>
      <c r="J9" s="54"/>
      <c r="K9" s="54"/>
      <c r="L9" s="54"/>
      <c r="M9" s="262"/>
    </row>
    <row r="10" spans="1:13" x14ac:dyDescent="0.2">
      <c r="A10" s="290"/>
      <c r="B10" s="246" t="s">
        <v>41</v>
      </c>
      <c r="C10" s="295"/>
      <c r="D10" s="12"/>
      <c r="E10" s="18"/>
      <c r="F10" s="16"/>
      <c r="G10" s="271"/>
      <c r="H10" s="17"/>
      <c r="I10" s="17"/>
      <c r="J10" s="22"/>
      <c r="K10" s="22"/>
      <c r="L10" s="22"/>
      <c r="M10" s="119"/>
    </row>
    <row r="11" spans="1:13" s="67" customFormat="1" ht="25.5" x14ac:dyDescent="0.2">
      <c r="A11" s="291" t="s">
        <v>44</v>
      </c>
      <c r="B11" s="247" t="s">
        <v>46</v>
      </c>
      <c r="C11" s="281" t="s">
        <v>26</v>
      </c>
      <c r="D11" s="56" t="s">
        <v>20</v>
      </c>
      <c r="E11" s="57" t="s">
        <v>31</v>
      </c>
      <c r="F11" s="57" t="s">
        <v>43</v>
      </c>
      <c r="G11" s="57" t="s">
        <v>23</v>
      </c>
      <c r="H11" s="57" t="s">
        <v>47</v>
      </c>
      <c r="I11" s="58" t="s">
        <v>746</v>
      </c>
      <c r="J11" s="59"/>
      <c r="K11" s="59"/>
      <c r="L11" s="75"/>
      <c r="M11" s="265"/>
    </row>
    <row r="12" spans="1:13" x14ac:dyDescent="0.2">
      <c r="A12" s="290"/>
      <c r="B12" s="248" t="s">
        <v>48</v>
      </c>
      <c r="C12" s="295"/>
      <c r="D12" s="12"/>
      <c r="E12" s="18"/>
      <c r="F12" s="16"/>
      <c r="G12" s="271"/>
      <c r="H12" s="17"/>
      <c r="I12" s="17"/>
      <c r="J12" s="22"/>
      <c r="K12" s="22"/>
      <c r="L12" s="22"/>
      <c r="M12" s="264"/>
    </row>
    <row r="13" spans="1:13" s="67" customFormat="1" ht="25.5" x14ac:dyDescent="0.2">
      <c r="A13" s="291" t="s">
        <v>49</v>
      </c>
      <c r="B13" s="249" t="s">
        <v>50</v>
      </c>
      <c r="C13" s="281" t="s">
        <v>26</v>
      </c>
      <c r="D13" s="56" t="s">
        <v>20</v>
      </c>
      <c r="E13" s="57" t="s">
        <v>31</v>
      </c>
      <c r="F13" s="57" t="s">
        <v>43</v>
      </c>
      <c r="G13" s="57" t="s">
        <v>23</v>
      </c>
      <c r="H13" s="57" t="s">
        <v>47</v>
      </c>
      <c r="I13" s="57" t="s">
        <v>51</v>
      </c>
      <c r="J13" s="75"/>
      <c r="K13" s="75"/>
      <c r="L13" s="59"/>
      <c r="M13" s="261"/>
    </row>
    <row r="14" spans="1:13" s="67" customFormat="1" ht="38.25" x14ac:dyDescent="0.2">
      <c r="A14" s="291" t="s">
        <v>49</v>
      </c>
      <c r="B14" s="249" t="s">
        <v>52</v>
      </c>
      <c r="C14" s="281" t="s">
        <v>26</v>
      </c>
      <c r="D14" s="56" t="s">
        <v>20</v>
      </c>
      <c r="E14" s="57" t="s">
        <v>31</v>
      </c>
      <c r="F14" s="57" t="s">
        <v>43</v>
      </c>
      <c r="G14" s="57" t="s">
        <v>23</v>
      </c>
      <c r="H14" s="57" t="s">
        <v>47</v>
      </c>
      <c r="I14" s="57" t="s">
        <v>52</v>
      </c>
      <c r="J14" s="75"/>
      <c r="K14" s="75"/>
      <c r="L14" s="59"/>
      <c r="M14" s="110"/>
    </row>
    <row r="15" spans="1:13" s="67" customFormat="1" ht="25.5" x14ac:dyDescent="0.2">
      <c r="A15" s="291" t="s">
        <v>49</v>
      </c>
      <c r="B15" s="249" t="s">
        <v>53</v>
      </c>
      <c r="C15" s="281" t="s">
        <v>26</v>
      </c>
      <c r="D15" s="56" t="s">
        <v>20</v>
      </c>
      <c r="E15" s="57" t="s">
        <v>31</v>
      </c>
      <c r="F15" s="57" t="s">
        <v>43</v>
      </c>
      <c r="G15" s="57" t="s">
        <v>23</v>
      </c>
      <c r="H15" s="57" t="s">
        <v>47</v>
      </c>
      <c r="I15" s="57" t="s">
        <v>54</v>
      </c>
      <c r="J15" s="75"/>
      <c r="K15" s="75"/>
      <c r="L15" s="59"/>
      <c r="M15" s="261"/>
    </row>
    <row r="16" spans="1:13" ht="12.75" x14ac:dyDescent="0.2">
      <c r="A16" s="293"/>
      <c r="B16" s="250" t="s">
        <v>56</v>
      </c>
      <c r="C16" s="296"/>
      <c r="D16" s="12"/>
      <c r="M16" s="266"/>
    </row>
    <row r="17" spans="1:13" s="67" customFormat="1" ht="25.5" x14ac:dyDescent="0.2">
      <c r="A17" s="291" t="s">
        <v>44</v>
      </c>
      <c r="B17" s="251" t="s">
        <v>57</v>
      </c>
      <c r="C17" s="281" t="s">
        <v>26</v>
      </c>
      <c r="D17" s="56" t="s">
        <v>20</v>
      </c>
      <c r="E17" s="57" t="s">
        <v>31</v>
      </c>
      <c r="F17" s="57" t="s">
        <v>58</v>
      </c>
      <c r="G17" s="270" t="s">
        <v>23</v>
      </c>
      <c r="H17" s="57" t="s">
        <v>59</v>
      </c>
      <c r="I17" s="58" t="s">
        <v>29</v>
      </c>
      <c r="J17" s="59"/>
      <c r="K17" s="59"/>
      <c r="L17" s="59"/>
      <c r="M17" s="261"/>
    </row>
    <row r="18" spans="1:13" s="67" customFormat="1" ht="25.5" x14ac:dyDescent="0.2">
      <c r="A18" s="291" t="s">
        <v>44</v>
      </c>
      <c r="B18" s="251" t="s">
        <v>73</v>
      </c>
      <c r="C18" s="297" t="s">
        <v>26</v>
      </c>
      <c r="D18" s="57" t="s">
        <v>20</v>
      </c>
      <c r="E18" s="57" t="s">
        <v>31</v>
      </c>
      <c r="F18" s="57" t="s">
        <v>71</v>
      </c>
      <c r="G18" s="270" t="s">
        <v>23</v>
      </c>
      <c r="H18" s="57" t="s">
        <v>74</v>
      </c>
      <c r="I18" s="58" t="s">
        <v>29</v>
      </c>
      <c r="J18" s="59"/>
      <c r="K18" s="59"/>
      <c r="L18" s="59"/>
      <c r="M18" s="261"/>
    </row>
    <row r="19" spans="1:13" s="67" customFormat="1" ht="25.5" x14ac:dyDescent="0.2">
      <c r="A19" s="291" t="s">
        <v>44</v>
      </c>
      <c r="B19" s="251" t="s">
        <v>60</v>
      </c>
      <c r="C19" s="297" t="s">
        <v>26</v>
      </c>
      <c r="D19" s="57" t="s">
        <v>20</v>
      </c>
      <c r="E19" s="57" t="s">
        <v>31</v>
      </c>
      <c r="F19" s="57" t="s">
        <v>43</v>
      </c>
      <c r="G19" s="270" t="s">
        <v>23</v>
      </c>
      <c r="H19" s="57" t="s">
        <v>61</v>
      </c>
      <c r="I19" s="58" t="s">
        <v>29</v>
      </c>
      <c r="J19" s="59"/>
      <c r="K19" s="59"/>
      <c r="L19" s="59"/>
      <c r="M19" s="261"/>
    </row>
    <row r="20" spans="1:13" s="67" customFormat="1" ht="25.5" x14ac:dyDescent="0.2">
      <c r="A20" s="291" t="s">
        <v>44</v>
      </c>
      <c r="B20" s="251" t="s">
        <v>62</v>
      </c>
      <c r="C20" s="297" t="s">
        <v>26</v>
      </c>
      <c r="D20" s="57" t="s">
        <v>20</v>
      </c>
      <c r="E20" s="57" t="s">
        <v>31</v>
      </c>
      <c r="F20" s="57" t="s">
        <v>43</v>
      </c>
      <c r="G20" s="270" t="s">
        <v>23</v>
      </c>
      <c r="H20" s="57" t="s">
        <v>63</v>
      </c>
      <c r="I20" s="58" t="s">
        <v>29</v>
      </c>
      <c r="J20" s="59"/>
      <c r="K20" s="59"/>
      <c r="L20" s="59"/>
      <c r="M20" s="261"/>
    </row>
    <row r="21" spans="1:13" s="67" customFormat="1" ht="25.5" x14ac:dyDescent="0.2">
      <c r="A21" s="291" t="s">
        <v>44</v>
      </c>
      <c r="B21" s="251" t="s">
        <v>64</v>
      </c>
      <c r="C21" s="297" t="s">
        <v>26</v>
      </c>
      <c r="D21" s="57" t="s">
        <v>20</v>
      </c>
      <c r="E21" s="57" t="s">
        <v>31</v>
      </c>
      <c r="F21" s="57" t="s">
        <v>43</v>
      </c>
      <c r="G21" s="270" t="s">
        <v>23</v>
      </c>
      <c r="H21" s="57" t="s">
        <v>65</v>
      </c>
      <c r="I21" s="58" t="s">
        <v>29</v>
      </c>
      <c r="J21" s="59"/>
      <c r="K21" s="59"/>
      <c r="L21" s="59"/>
      <c r="M21" s="110"/>
    </row>
    <row r="22" spans="1:13" s="67" customFormat="1" ht="38.25" x14ac:dyDescent="0.2">
      <c r="A22" s="291" t="s">
        <v>44</v>
      </c>
      <c r="B22" s="251" t="s">
        <v>66</v>
      </c>
      <c r="C22" s="297" t="s">
        <v>26</v>
      </c>
      <c r="D22" s="57" t="s">
        <v>20</v>
      </c>
      <c r="E22" s="57" t="s">
        <v>31</v>
      </c>
      <c r="F22" s="57" t="s">
        <v>58</v>
      </c>
      <c r="G22" s="270" t="s">
        <v>23</v>
      </c>
      <c r="H22" s="57" t="s">
        <v>67</v>
      </c>
      <c r="I22" s="58" t="s">
        <v>29</v>
      </c>
      <c r="J22" s="59"/>
      <c r="K22" s="59"/>
      <c r="L22" s="59"/>
      <c r="M22" s="261"/>
    </row>
    <row r="23" spans="1:13" s="67" customFormat="1" ht="25.5" x14ac:dyDescent="0.2">
      <c r="A23" s="291" t="s">
        <v>44</v>
      </c>
      <c r="B23" s="251" t="s">
        <v>68</v>
      </c>
      <c r="C23" s="297" t="s">
        <v>26</v>
      </c>
      <c r="D23" s="57" t="s">
        <v>20</v>
      </c>
      <c r="E23" s="57" t="s">
        <v>31</v>
      </c>
      <c r="F23" s="57" t="s">
        <v>58</v>
      </c>
      <c r="G23" s="270" t="s">
        <v>23</v>
      </c>
      <c r="H23" s="57" t="s">
        <v>69</v>
      </c>
      <c r="I23" s="58" t="s">
        <v>29</v>
      </c>
      <c r="J23" s="59"/>
      <c r="K23" s="59"/>
      <c r="L23" s="59"/>
      <c r="M23" s="261"/>
    </row>
    <row r="24" spans="1:13" s="67" customFormat="1" ht="25.5" x14ac:dyDescent="0.2">
      <c r="A24" s="291" t="s">
        <v>44</v>
      </c>
      <c r="B24" s="251" t="s">
        <v>75</v>
      </c>
      <c r="C24" s="297" t="s">
        <v>26</v>
      </c>
      <c r="D24" s="57" t="s">
        <v>20</v>
      </c>
      <c r="E24" s="57" t="s">
        <v>31</v>
      </c>
      <c r="F24" s="57" t="s">
        <v>71</v>
      </c>
      <c r="G24" s="270" t="s">
        <v>23</v>
      </c>
      <c r="H24" s="57" t="s">
        <v>76</v>
      </c>
      <c r="I24" s="58" t="s">
        <v>29</v>
      </c>
      <c r="J24" s="59"/>
      <c r="K24" s="59"/>
      <c r="L24" s="59"/>
      <c r="M24" s="110"/>
    </row>
    <row r="25" spans="1:13" s="267" customFormat="1" ht="38.25" x14ac:dyDescent="0.2">
      <c r="A25" s="291" t="s">
        <v>44</v>
      </c>
      <c r="B25" s="169" t="s">
        <v>77</v>
      </c>
      <c r="C25" s="297" t="s">
        <v>26</v>
      </c>
      <c r="D25" s="57" t="s">
        <v>20</v>
      </c>
      <c r="E25" s="57" t="s">
        <v>78</v>
      </c>
      <c r="F25" s="57" t="s">
        <v>22</v>
      </c>
      <c r="G25" s="270" t="s">
        <v>23</v>
      </c>
      <c r="H25" s="57" t="s">
        <v>24</v>
      </c>
      <c r="I25" s="58" t="s">
        <v>29</v>
      </c>
      <c r="J25" s="59"/>
      <c r="K25" s="59"/>
      <c r="L25" s="59"/>
      <c r="M25" s="261"/>
    </row>
    <row r="26" spans="1:13" x14ac:dyDescent="0.2">
      <c r="A26" s="285"/>
      <c r="B26" s="236" t="s">
        <v>41</v>
      </c>
      <c r="C26" s="298"/>
      <c r="D26" s="187"/>
      <c r="E26" s="187"/>
      <c r="F26" s="9"/>
      <c r="G26" s="187"/>
      <c r="H26" s="9"/>
      <c r="I26" s="10"/>
      <c r="J26" s="21"/>
      <c r="K26" s="21"/>
      <c r="L26" s="21"/>
      <c r="M26" s="263"/>
    </row>
    <row r="27" spans="1:13" s="67" customFormat="1" ht="30.75" thickBot="1" x14ac:dyDescent="0.25">
      <c r="A27" s="601" t="s">
        <v>79</v>
      </c>
      <c r="B27" s="602" t="s">
        <v>80</v>
      </c>
      <c r="C27" s="299" t="s">
        <v>26</v>
      </c>
      <c r="D27" s="63" t="s">
        <v>20</v>
      </c>
      <c r="E27" s="63" t="s">
        <v>81</v>
      </c>
      <c r="F27" s="63" t="s">
        <v>22</v>
      </c>
      <c r="G27" s="603" t="s">
        <v>23</v>
      </c>
      <c r="H27" s="63" t="s">
        <v>24</v>
      </c>
      <c r="I27" s="328" t="s">
        <v>29</v>
      </c>
      <c r="J27" s="604"/>
      <c r="K27" s="604"/>
      <c r="L27" s="604"/>
      <c r="M27" s="605"/>
    </row>
    <row r="28" spans="1:13" s="19" customFormat="1" x14ac:dyDescent="0.2">
      <c r="A28" s="286"/>
      <c r="B28" s="234"/>
      <c r="C28" s="230"/>
      <c r="D28" s="235"/>
      <c r="E28" s="276"/>
      <c r="F28" s="235"/>
      <c r="G28" s="273"/>
      <c r="H28" s="235"/>
      <c r="I28" s="232"/>
      <c r="J28" s="232"/>
      <c r="K28" s="232"/>
      <c r="L28" s="232"/>
      <c r="M28" s="232"/>
    </row>
    <row r="29" spans="1:13" s="19" customFormat="1" x14ac:dyDescent="0.2">
      <c r="A29" s="286"/>
      <c r="B29" s="234"/>
      <c r="C29" s="230"/>
      <c r="D29" s="235"/>
      <c r="E29" s="276"/>
      <c r="F29" s="235"/>
      <c r="G29" s="273"/>
      <c r="H29" s="235"/>
      <c r="I29" s="232"/>
      <c r="J29" s="232"/>
      <c r="K29" s="232"/>
      <c r="L29" s="232"/>
      <c r="M29" s="232"/>
    </row>
    <row r="30" spans="1:13" s="19" customFormat="1" x14ac:dyDescent="0.2">
      <c r="A30" s="286"/>
      <c r="B30" s="234"/>
      <c r="C30" s="230"/>
      <c r="D30" s="235"/>
      <c r="E30" s="276"/>
      <c r="F30" s="235"/>
      <c r="G30" s="273"/>
      <c r="H30" s="235"/>
      <c r="I30" s="232"/>
      <c r="J30" s="232"/>
      <c r="K30" s="232"/>
      <c r="L30" s="232"/>
      <c r="M30" s="232"/>
    </row>
    <row r="31" spans="1:13" s="19" customFormat="1" x14ac:dyDescent="0.2">
      <c r="A31" s="286"/>
      <c r="B31" s="234"/>
      <c r="C31" s="230"/>
      <c r="D31" s="235"/>
      <c r="E31" s="276"/>
      <c r="F31" s="235"/>
      <c r="G31" s="273"/>
      <c r="H31" s="235"/>
      <c r="I31" s="232"/>
      <c r="J31" s="232"/>
      <c r="K31" s="232"/>
      <c r="L31" s="232"/>
      <c r="M31" s="232"/>
    </row>
    <row r="32" spans="1:13" s="19" customFormat="1" x14ac:dyDescent="0.2">
      <c r="A32" s="286"/>
      <c r="B32" s="234"/>
      <c r="C32" s="230"/>
      <c r="D32" s="235"/>
      <c r="E32" s="276"/>
      <c r="F32" s="235"/>
      <c r="G32" s="273"/>
      <c r="H32" s="235"/>
      <c r="I32" s="232"/>
      <c r="J32" s="232"/>
      <c r="K32" s="232"/>
      <c r="L32" s="232"/>
      <c r="M32" s="232"/>
    </row>
    <row r="33" spans="1:13" s="19" customFormat="1" x14ac:dyDescent="0.2">
      <c r="A33" s="286"/>
      <c r="B33" s="234"/>
      <c r="C33" s="230"/>
      <c r="D33" s="235"/>
      <c r="E33" s="276"/>
      <c r="F33" s="235"/>
      <c r="G33" s="273"/>
      <c r="H33" s="235"/>
      <c r="I33" s="232"/>
      <c r="J33" s="232"/>
      <c r="K33" s="232"/>
      <c r="L33" s="232"/>
      <c r="M33" s="232"/>
    </row>
    <row r="34" spans="1:13" s="19" customFormat="1" x14ac:dyDescent="0.2">
      <c r="A34" s="286"/>
      <c r="B34" s="234"/>
      <c r="C34" s="230"/>
      <c r="D34" s="235"/>
      <c r="E34" s="276"/>
      <c r="F34" s="235"/>
      <c r="G34" s="273"/>
      <c r="H34" s="235"/>
      <c r="I34" s="232"/>
      <c r="J34" s="232"/>
      <c r="K34" s="232"/>
      <c r="L34" s="232"/>
      <c r="M34" s="232"/>
    </row>
    <row r="35" spans="1:13" s="19" customFormat="1" x14ac:dyDescent="0.2">
      <c r="A35" s="286"/>
      <c r="B35" s="234"/>
      <c r="C35" s="230"/>
      <c r="D35" s="235"/>
      <c r="E35" s="276"/>
      <c r="F35" s="235"/>
      <c r="G35" s="273"/>
      <c r="H35" s="235"/>
      <c r="I35" s="232"/>
      <c r="J35" s="232"/>
      <c r="K35" s="232"/>
      <c r="L35" s="232"/>
      <c r="M35" s="232"/>
    </row>
    <row r="36" spans="1:13" s="19" customFormat="1" x14ac:dyDescent="0.2">
      <c r="A36" s="286"/>
      <c r="B36" s="234"/>
      <c r="C36" s="230"/>
      <c r="D36" s="235"/>
      <c r="E36" s="276"/>
      <c r="F36" s="235"/>
      <c r="G36" s="273"/>
      <c r="H36" s="235"/>
      <c r="I36" s="232"/>
      <c r="J36" s="232"/>
      <c r="K36" s="232"/>
      <c r="L36" s="232"/>
      <c r="M36" s="232"/>
    </row>
    <row r="37" spans="1:13" s="19" customFormat="1" x14ac:dyDescent="0.2">
      <c r="A37" s="286"/>
      <c r="B37" s="234"/>
      <c r="C37" s="230"/>
      <c r="D37" s="235"/>
      <c r="E37" s="276"/>
      <c r="F37" s="235"/>
      <c r="G37" s="273"/>
      <c r="H37" s="235"/>
      <c r="I37" s="232"/>
      <c r="J37" s="232"/>
      <c r="K37" s="232"/>
      <c r="L37" s="232"/>
      <c r="M37" s="232"/>
    </row>
    <row r="38" spans="1:13" s="19" customFormat="1" x14ac:dyDescent="0.2">
      <c r="A38" s="286"/>
      <c r="B38" s="234"/>
      <c r="C38" s="230"/>
      <c r="D38" s="235"/>
      <c r="E38" s="276"/>
      <c r="F38" s="235"/>
      <c r="G38" s="273"/>
      <c r="H38" s="235"/>
      <c r="I38" s="232"/>
      <c r="J38" s="232"/>
      <c r="K38" s="232"/>
      <c r="L38" s="232"/>
      <c r="M38" s="232"/>
    </row>
    <row r="39" spans="1:13" s="19" customFormat="1" x14ac:dyDescent="0.2">
      <c r="A39" s="286"/>
      <c r="B39" s="234"/>
      <c r="C39" s="230"/>
      <c r="D39" s="235"/>
      <c r="E39" s="276"/>
      <c r="F39" s="235"/>
      <c r="G39" s="273"/>
      <c r="H39" s="235"/>
      <c r="I39" s="232"/>
      <c r="J39" s="232"/>
      <c r="K39" s="232"/>
      <c r="L39" s="232"/>
      <c r="M39" s="232"/>
    </row>
    <row r="40" spans="1:13" s="19" customFormat="1" x14ac:dyDescent="0.2">
      <c r="A40" s="286"/>
      <c r="B40" s="234"/>
      <c r="C40" s="230"/>
      <c r="D40" s="235"/>
      <c r="E40" s="276"/>
      <c r="F40" s="235"/>
      <c r="G40" s="273"/>
      <c r="H40" s="235"/>
      <c r="I40" s="232"/>
      <c r="J40" s="232"/>
      <c r="K40" s="232"/>
      <c r="L40" s="232"/>
      <c r="M40" s="232"/>
    </row>
    <row r="41" spans="1:13" s="19" customFormat="1" x14ac:dyDescent="0.2">
      <c r="A41" s="286"/>
      <c r="B41" s="234"/>
      <c r="C41" s="230"/>
      <c r="D41" s="235"/>
      <c r="E41" s="276"/>
      <c r="F41" s="235"/>
      <c r="G41" s="273"/>
      <c r="H41" s="235"/>
      <c r="I41" s="232"/>
      <c r="J41" s="232"/>
      <c r="K41" s="232"/>
      <c r="L41" s="232"/>
      <c r="M41" s="232"/>
    </row>
    <row r="42" spans="1:13" s="19" customFormat="1" x14ac:dyDescent="0.2">
      <c r="A42" s="286"/>
      <c r="B42" s="234"/>
      <c r="C42" s="230"/>
      <c r="D42" s="235"/>
      <c r="E42" s="276"/>
      <c r="F42" s="235"/>
      <c r="G42" s="273"/>
      <c r="H42" s="235"/>
      <c r="I42" s="232"/>
      <c r="J42" s="232"/>
      <c r="K42" s="232"/>
      <c r="L42" s="232"/>
      <c r="M42" s="232"/>
    </row>
    <row r="43" spans="1:13" s="19" customFormat="1" x14ac:dyDescent="0.2">
      <c r="A43" s="286"/>
      <c r="B43" s="234"/>
      <c r="C43" s="230"/>
      <c r="D43" s="235"/>
      <c r="E43" s="276"/>
      <c r="F43" s="235"/>
      <c r="G43" s="273"/>
      <c r="H43" s="235"/>
      <c r="I43" s="232"/>
      <c r="J43" s="232"/>
      <c r="K43" s="232"/>
      <c r="L43" s="232"/>
      <c r="M43" s="232"/>
    </row>
    <row r="44" spans="1:13" s="19" customFormat="1" x14ac:dyDescent="0.2">
      <c r="A44" s="286"/>
      <c r="B44" s="234"/>
      <c r="C44" s="230"/>
      <c r="D44" s="235"/>
      <c r="E44" s="276"/>
      <c r="F44" s="235"/>
      <c r="G44" s="273"/>
      <c r="H44" s="235"/>
      <c r="I44" s="232"/>
      <c r="J44" s="232"/>
      <c r="K44" s="232"/>
      <c r="L44" s="232"/>
      <c r="M44" s="232"/>
    </row>
    <row r="45" spans="1:13" s="19" customFormat="1" x14ac:dyDescent="0.2">
      <c r="A45" s="286"/>
      <c r="B45" s="234"/>
      <c r="C45" s="230"/>
      <c r="D45" s="235"/>
      <c r="E45" s="276"/>
      <c r="F45" s="235"/>
      <c r="G45" s="273"/>
      <c r="H45" s="235"/>
      <c r="I45" s="232"/>
      <c r="J45" s="232"/>
      <c r="K45" s="232"/>
      <c r="L45" s="232"/>
      <c r="M45" s="232"/>
    </row>
    <row r="46" spans="1:13" s="19" customFormat="1" x14ac:dyDescent="0.2">
      <c r="A46" s="286"/>
      <c r="B46" s="234"/>
      <c r="C46" s="230"/>
      <c r="D46" s="235"/>
      <c r="E46" s="276"/>
      <c r="F46" s="235"/>
      <c r="G46" s="273"/>
      <c r="H46" s="235"/>
      <c r="I46" s="232"/>
      <c r="J46" s="232"/>
      <c r="K46" s="232"/>
      <c r="L46" s="232"/>
      <c r="M46" s="232"/>
    </row>
    <row r="47" spans="1:13" s="19" customFormat="1" x14ac:dyDescent="0.2">
      <c r="A47" s="286"/>
      <c r="B47" s="234"/>
      <c r="C47" s="230"/>
      <c r="D47" s="235"/>
      <c r="E47" s="276"/>
      <c r="F47" s="235"/>
      <c r="G47" s="273"/>
      <c r="H47" s="235"/>
      <c r="I47" s="232"/>
      <c r="J47" s="232"/>
      <c r="K47" s="232"/>
      <c r="L47" s="232"/>
      <c r="M47" s="232"/>
    </row>
    <row r="48" spans="1:13" s="19" customFormat="1" x14ac:dyDescent="0.2">
      <c r="A48" s="286"/>
      <c r="B48" s="234"/>
      <c r="C48" s="230"/>
      <c r="D48" s="235"/>
      <c r="E48" s="276"/>
      <c r="F48" s="235"/>
      <c r="G48" s="273"/>
      <c r="H48" s="235"/>
      <c r="I48" s="232"/>
      <c r="J48" s="232"/>
      <c r="K48" s="232"/>
      <c r="L48" s="232"/>
      <c r="M48" s="232"/>
    </row>
    <row r="49" spans="1:13" s="19" customFormat="1" x14ac:dyDescent="0.2">
      <c r="A49" s="286"/>
      <c r="B49" s="234"/>
      <c r="C49" s="230"/>
      <c r="D49" s="235"/>
      <c r="E49" s="276"/>
      <c r="F49" s="235"/>
      <c r="G49" s="273"/>
      <c r="H49" s="235"/>
      <c r="I49" s="232"/>
      <c r="J49" s="232"/>
      <c r="K49" s="232"/>
      <c r="L49" s="232"/>
      <c r="M49" s="232"/>
    </row>
    <row r="50" spans="1:13" s="19" customFormat="1" x14ac:dyDescent="0.2">
      <c r="A50" s="286"/>
      <c r="B50" s="234"/>
      <c r="C50" s="230"/>
      <c r="D50" s="235"/>
      <c r="E50" s="276"/>
      <c r="F50" s="235"/>
      <c r="G50" s="273"/>
      <c r="H50" s="235"/>
      <c r="I50" s="232"/>
      <c r="J50" s="232"/>
      <c r="K50" s="232"/>
      <c r="L50" s="232"/>
      <c r="M50" s="232"/>
    </row>
    <row r="51" spans="1:13" s="19" customFormat="1" x14ac:dyDescent="0.2">
      <c r="A51" s="286"/>
      <c r="B51" s="234"/>
      <c r="C51" s="230"/>
      <c r="D51" s="235"/>
      <c r="E51" s="276"/>
      <c r="F51" s="235"/>
      <c r="G51" s="273"/>
      <c r="H51" s="235"/>
      <c r="I51" s="232"/>
      <c r="J51" s="232"/>
      <c r="K51" s="232"/>
      <c r="L51" s="232"/>
      <c r="M51" s="232"/>
    </row>
    <row r="52" spans="1:13" s="19" customFormat="1" x14ac:dyDescent="0.2">
      <c r="A52" s="286"/>
      <c r="B52" s="234"/>
      <c r="C52" s="230"/>
      <c r="D52" s="235"/>
      <c r="E52" s="276"/>
      <c r="F52" s="235"/>
      <c r="G52" s="273"/>
      <c r="H52" s="235"/>
      <c r="I52" s="232"/>
      <c r="J52" s="232"/>
      <c r="K52" s="232"/>
      <c r="L52" s="232"/>
      <c r="M52" s="232"/>
    </row>
    <row r="53" spans="1:13" s="19" customFormat="1" x14ac:dyDescent="0.2">
      <c r="A53" s="286"/>
      <c r="B53" s="234"/>
      <c r="C53" s="230"/>
      <c r="D53" s="235"/>
      <c r="E53" s="276"/>
      <c r="F53" s="235"/>
      <c r="G53" s="273"/>
      <c r="H53" s="235"/>
      <c r="I53" s="232"/>
      <c r="J53" s="232"/>
      <c r="K53" s="232"/>
      <c r="L53" s="232"/>
      <c r="M53" s="232"/>
    </row>
    <row r="54" spans="1:13" s="19" customFormat="1" x14ac:dyDescent="0.2">
      <c r="A54" s="286"/>
      <c r="B54" s="234"/>
      <c r="C54" s="230"/>
      <c r="D54" s="235"/>
      <c r="E54" s="276"/>
      <c r="F54" s="235"/>
      <c r="G54" s="273"/>
      <c r="H54" s="235"/>
      <c r="I54" s="232"/>
      <c r="J54" s="232"/>
      <c r="K54" s="232"/>
      <c r="L54" s="232"/>
      <c r="M54" s="232"/>
    </row>
    <row r="55" spans="1:13" s="19" customFormat="1" x14ac:dyDescent="0.2">
      <c r="A55" s="286"/>
      <c r="B55" s="234"/>
      <c r="C55" s="230"/>
      <c r="D55" s="235"/>
      <c r="E55" s="276"/>
      <c r="F55" s="235"/>
      <c r="G55" s="273"/>
      <c r="H55" s="235"/>
      <c r="I55" s="232"/>
      <c r="J55" s="232"/>
      <c r="K55" s="232"/>
      <c r="L55" s="232"/>
      <c r="M55" s="232"/>
    </row>
    <row r="56" spans="1:13" s="19" customFormat="1" x14ac:dyDescent="0.2">
      <c r="A56" s="286"/>
      <c r="B56" s="234"/>
      <c r="C56" s="230"/>
      <c r="D56" s="235"/>
      <c r="E56" s="276"/>
      <c r="F56" s="235"/>
      <c r="G56" s="273"/>
      <c r="H56" s="235"/>
      <c r="I56" s="232"/>
      <c r="J56" s="232"/>
      <c r="K56" s="232"/>
      <c r="L56" s="232"/>
      <c r="M56" s="232"/>
    </row>
    <row r="57" spans="1:13" s="19" customFormat="1" x14ac:dyDescent="0.2">
      <c r="A57" s="286"/>
      <c r="B57" s="234"/>
      <c r="C57" s="230"/>
      <c r="D57" s="235"/>
      <c r="E57" s="276"/>
      <c r="F57" s="235"/>
      <c r="G57" s="273"/>
      <c r="H57" s="235"/>
      <c r="I57" s="232"/>
      <c r="J57" s="232"/>
      <c r="K57" s="232"/>
      <c r="L57" s="232"/>
      <c r="M57" s="232"/>
    </row>
    <row r="58" spans="1:13" s="19" customFormat="1" x14ac:dyDescent="0.2">
      <c r="A58" s="286"/>
      <c r="B58" s="234"/>
      <c r="C58" s="230"/>
      <c r="D58" s="235"/>
      <c r="E58" s="276"/>
      <c r="F58" s="235"/>
      <c r="G58" s="273"/>
      <c r="H58" s="235"/>
      <c r="I58" s="232"/>
      <c r="J58" s="232"/>
      <c r="K58" s="232"/>
      <c r="L58" s="232"/>
      <c r="M58" s="232"/>
    </row>
    <row r="59" spans="1:13" s="19" customFormat="1" x14ac:dyDescent="0.2">
      <c r="A59" s="286"/>
      <c r="B59" s="234"/>
      <c r="C59" s="230"/>
      <c r="D59" s="235"/>
      <c r="E59" s="276"/>
      <c r="F59" s="235"/>
      <c r="G59" s="273"/>
      <c r="H59" s="235"/>
      <c r="I59" s="232"/>
      <c r="J59" s="232"/>
      <c r="K59" s="232"/>
      <c r="L59" s="232"/>
      <c r="M59" s="232"/>
    </row>
    <row r="60" spans="1:13" s="19" customFormat="1" x14ac:dyDescent="0.2">
      <c r="A60" s="286"/>
      <c r="B60" s="234"/>
      <c r="C60" s="230"/>
      <c r="D60" s="235"/>
      <c r="E60" s="276"/>
      <c r="F60" s="235"/>
      <c r="G60" s="273"/>
      <c r="H60" s="235"/>
      <c r="I60" s="232"/>
      <c r="J60" s="232"/>
      <c r="K60" s="232"/>
      <c r="L60" s="232"/>
      <c r="M60" s="232"/>
    </row>
    <row r="61" spans="1:13" s="19" customFormat="1" x14ac:dyDescent="0.2">
      <c r="A61" s="286"/>
      <c r="B61" s="234"/>
      <c r="C61" s="230"/>
      <c r="D61" s="235"/>
      <c r="E61" s="276"/>
      <c r="F61" s="235"/>
      <c r="G61" s="273"/>
      <c r="H61" s="235"/>
      <c r="I61" s="232"/>
      <c r="J61" s="232"/>
      <c r="K61" s="232"/>
      <c r="L61" s="232"/>
      <c r="M61" s="232"/>
    </row>
    <row r="62" spans="1:13" s="19" customFormat="1" x14ac:dyDescent="0.2">
      <c r="A62" s="286"/>
      <c r="B62" s="234"/>
      <c r="C62" s="230"/>
      <c r="D62" s="235"/>
      <c r="E62" s="276"/>
      <c r="F62" s="235"/>
      <c r="G62" s="273"/>
      <c r="H62" s="235"/>
      <c r="I62" s="232"/>
      <c r="J62" s="232"/>
      <c r="K62" s="232"/>
      <c r="L62" s="232"/>
      <c r="M62" s="232"/>
    </row>
    <row r="63" spans="1:13" s="19" customFormat="1" x14ac:dyDescent="0.2">
      <c r="A63" s="286"/>
      <c r="B63" s="234"/>
      <c r="C63" s="230"/>
      <c r="D63" s="235"/>
      <c r="E63" s="276"/>
      <c r="F63" s="235"/>
      <c r="G63" s="273"/>
      <c r="H63" s="235"/>
      <c r="I63" s="232"/>
      <c r="J63" s="232"/>
      <c r="K63" s="232"/>
      <c r="L63" s="232"/>
      <c r="M63" s="232"/>
    </row>
    <row r="64" spans="1:13" s="19" customFormat="1" x14ac:dyDescent="0.2">
      <c r="A64" s="286"/>
      <c r="B64" s="234"/>
      <c r="C64" s="230"/>
      <c r="D64" s="235"/>
      <c r="E64" s="276"/>
      <c r="F64" s="235"/>
      <c r="G64" s="273"/>
      <c r="H64" s="235"/>
      <c r="I64" s="232"/>
      <c r="J64" s="232"/>
      <c r="K64" s="232"/>
      <c r="L64" s="232"/>
      <c r="M64" s="232"/>
    </row>
    <row r="65" spans="1:13" s="19" customFormat="1" x14ac:dyDescent="0.2">
      <c r="A65" s="286"/>
      <c r="B65" s="234"/>
      <c r="C65" s="230"/>
      <c r="D65" s="235"/>
      <c r="E65" s="276"/>
      <c r="F65" s="235"/>
      <c r="G65" s="273"/>
      <c r="H65" s="235"/>
      <c r="I65" s="232"/>
      <c r="J65" s="232"/>
      <c r="K65" s="232"/>
      <c r="L65" s="232"/>
      <c r="M65" s="232"/>
    </row>
    <row r="66" spans="1:13" s="19" customFormat="1" x14ac:dyDescent="0.2">
      <c r="A66" s="286"/>
      <c r="B66" s="234"/>
      <c r="C66" s="230"/>
      <c r="D66" s="235"/>
      <c r="E66" s="276"/>
      <c r="F66" s="235"/>
      <c r="G66" s="273"/>
      <c r="H66" s="235"/>
      <c r="I66" s="232"/>
      <c r="J66" s="232"/>
      <c r="K66" s="232"/>
      <c r="L66" s="232"/>
      <c r="M66" s="232"/>
    </row>
    <row r="67" spans="1:13" s="19" customFormat="1" x14ac:dyDescent="0.2">
      <c r="A67" s="286"/>
      <c r="B67" s="234"/>
      <c r="C67" s="230"/>
      <c r="D67" s="235"/>
      <c r="E67" s="276"/>
      <c r="F67" s="235"/>
      <c r="G67" s="273"/>
      <c r="H67" s="235"/>
      <c r="I67" s="232"/>
      <c r="J67" s="232"/>
      <c r="K67" s="232"/>
      <c r="L67" s="232"/>
      <c r="M67" s="232"/>
    </row>
    <row r="68" spans="1:13" s="19" customFormat="1" x14ac:dyDescent="0.2">
      <c r="A68" s="286"/>
      <c r="B68" s="234"/>
      <c r="C68" s="230"/>
      <c r="D68" s="235"/>
      <c r="E68" s="276"/>
      <c r="F68" s="235"/>
      <c r="G68" s="273"/>
      <c r="H68" s="235"/>
      <c r="I68" s="232"/>
      <c r="J68" s="232"/>
      <c r="K68" s="232"/>
      <c r="L68" s="232"/>
      <c r="M68" s="232"/>
    </row>
    <row r="69" spans="1:13" s="19" customFormat="1" x14ac:dyDescent="0.2">
      <c r="A69" s="286"/>
      <c r="B69" s="234"/>
      <c r="C69" s="230"/>
      <c r="D69" s="235"/>
      <c r="E69" s="276"/>
      <c r="F69" s="235"/>
      <c r="G69" s="273"/>
      <c r="H69" s="235"/>
      <c r="I69" s="232"/>
      <c r="J69" s="232"/>
      <c r="K69" s="232"/>
      <c r="L69" s="232"/>
      <c r="M69" s="232"/>
    </row>
    <row r="70" spans="1:13" s="19" customFormat="1" x14ac:dyDescent="0.2">
      <c r="A70" s="286"/>
      <c r="B70" s="234"/>
      <c r="C70" s="230"/>
      <c r="D70" s="235"/>
      <c r="E70" s="276"/>
      <c r="F70" s="235"/>
      <c r="G70" s="273"/>
      <c r="H70" s="235"/>
      <c r="I70" s="232"/>
      <c r="J70" s="232"/>
      <c r="K70" s="232"/>
      <c r="L70" s="232"/>
      <c r="M70" s="232"/>
    </row>
    <row r="71" spans="1:13" s="19" customFormat="1" x14ac:dyDescent="0.2">
      <c r="A71" s="286"/>
      <c r="B71" s="234"/>
      <c r="C71" s="230"/>
      <c r="D71" s="235"/>
      <c r="E71" s="276"/>
      <c r="F71" s="235"/>
      <c r="G71" s="273"/>
      <c r="H71" s="235"/>
      <c r="I71" s="232"/>
      <c r="J71" s="232"/>
      <c r="K71" s="232"/>
      <c r="L71" s="232"/>
      <c r="M71" s="232"/>
    </row>
    <row r="72" spans="1:13" s="19" customFormat="1" x14ac:dyDescent="0.2">
      <c r="A72" s="286"/>
      <c r="B72" s="234"/>
      <c r="C72" s="230"/>
      <c r="D72" s="235"/>
      <c r="E72" s="276"/>
      <c r="F72" s="235"/>
      <c r="G72" s="273"/>
      <c r="H72" s="235"/>
      <c r="I72" s="232"/>
      <c r="J72" s="232"/>
      <c r="K72" s="232"/>
      <c r="L72" s="232"/>
      <c r="M72" s="232"/>
    </row>
    <row r="73" spans="1:13" s="19" customFormat="1" x14ac:dyDescent="0.2">
      <c r="A73" s="286"/>
      <c r="B73" s="234"/>
      <c r="C73" s="230"/>
      <c r="D73" s="235"/>
      <c r="E73" s="276"/>
      <c r="F73" s="235"/>
      <c r="G73" s="273"/>
      <c r="H73" s="235"/>
      <c r="I73" s="232"/>
      <c r="J73" s="232"/>
      <c r="K73" s="232"/>
      <c r="L73" s="232"/>
      <c r="M73" s="232"/>
    </row>
    <row r="74" spans="1:13" s="19" customFormat="1" x14ac:dyDescent="0.2">
      <c r="A74" s="286"/>
      <c r="B74" s="234"/>
      <c r="C74" s="230"/>
      <c r="D74" s="235"/>
      <c r="E74" s="276"/>
      <c r="F74" s="235"/>
      <c r="G74" s="273"/>
      <c r="H74" s="235"/>
      <c r="I74" s="232"/>
      <c r="J74" s="232"/>
      <c r="K74" s="232"/>
      <c r="L74" s="232"/>
      <c r="M74" s="232"/>
    </row>
    <row r="75" spans="1:13" s="19" customFormat="1" x14ac:dyDescent="0.2">
      <c r="A75" s="286"/>
      <c r="B75" s="234"/>
      <c r="C75" s="230"/>
      <c r="D75" s="235"/>
      <c r="E75" s="276"/>
      <c r="F75" s="235"/>
      <c r="G75" s="273"/>
      <c r="H75" s="235"/>
      <c r="I75" s="232"/>
      <c r="J75" s="232"/>
      <c r="K75" s="232"/>
      <c r="L75" s="232"/>
      <c r="M75" s="232"/>
    </row>
    <row r="76" spans="1:13" s="19" customFormat="1" x14ac:dyDescent="0.2">
      <c r="A76" s="286"/>
      <c r="B76" s="234"/>
      <c r="C76" s="230"/>
      <c r="D76" s="235"/>
      <c r="E76" s="276"/>
      <c r="F76" s="235"/>
      <c r="G76" s="273"/>
      <c r="H76" s="235"/>
      <c r="I76" s="232"/>
      <c r="J76" s="232"/>
      <c r="K76" s="232"/>
      <c r="L76" s="232"/>
      <c r="M76" s="232"/>
    </row>
    <row r="77" spans="1:13" s="19" customFormat="1" x14ac:dyDescent="0.2">
      <c r="A77" s="286"/>
      <c r="B77" s="234"/>
      <c r="C77" s="230"/>
      <c r="D77" s="235"/>
      <c r="E77" s="276"/>
      <c r="F77" s="235"/>
      <c r="G77" s="273"/>
      <c r="H77" s="235"/>
      <c r="I77" s="232"/>
      <c r="J77" s="232"/>
      <c r="K77" s="232"/>
      <c r="L77" s="232"/>
      <c r="M77" s="232"/>
    </row>
    <row r="78" spans="1:13" s="19" customFormat="1" x14ac:dyDescent="0.2">
      <c r="A78" s="286"/>
      <c r="B78" s="234"/>
      <c r="C78" s="230"/>
      <c r="D78" s="235"/>
      <c r="E78" s="276"/>
      <c r="F78" s="235"/>
      <c r="G78" s="273"/>
      <c r="H78" s="235"/>
      <c r="I78" s="232"/>
      <c r="J78" s="232"/>
      <c r="K78" s="232"/>
      <c r="L78" s="232"/>
      <c r="M78" s="232"/>
    </row>
    <row r="79" spans="1:13" s="19" customFormat="1" x14ac:dyDescent="0.2">
      <c r="A79" s="286"/>
      <c r="B79" s="234"/>
      <c r="C79" s="230"/>
      <c r="D79" s="235"/>
      <c r="E79" s="276"/>
      <c r="F79" s="235"/>
      <c r="G79" s="273"/>
      <c r="H79" s="235"/>
      <c r="I79" s="232"/>
      <c r="J79" s="232"/>
      <c r="K79" s="232"/>
      <c r="L79" s="232"/>
      <c r="M79" s="232"/>
    </row>
    <row r="80" spans="1:13" s="19" customFormat="1" x14ac:dyDescent="0.2">
      <c r="A80" s="286"/>
      <c r="B80" s="234"/>
      <c r="C80" s="230"/>
      <c r="D80" s="235"/>
      <c r="E80" s="276"/>
      <c r="F80" s="235"/>
      <c r="G80" s="273"/>
      <c r="H80" s="235"/>
      <c r="I80" s="232"/>
      <c r="J80" s="232"/>
      <c r="K80" s="232"/>
      <c r="L80" s="232"/>
      <c r="M80" s="232"/>
    </row>
    <row r="81" spans="1:13" s="19" customFormat="1" x14ac:dyDescent="0.2">
      <c r="A81" s="286"/>
      <c r="B81" s="234"/>
      <c r="C81" s="230"/>
      <c r="D81" s="235"/>
      <c r="E81" s="276"/>
      <c r="F81" s="235"/>
      <c r="G81" s="273"/>
      <c r="H81" s="235"/>
      <c r="I81" s="232"/>
      <c r="J81" s="232"/>
      <c r="K81" s="232"/>
      <c r="L81" s="232"/>
      <c r="M81" s="232"/>
    </row>
    <row r="82" spans="1:13" s="19" customFormat="1" x14ac:dyDescent="0.2">
      <c r="A82" s="286"/>
      <c r="B82" s="234"/>
      <c r="C82" s="230"/>
      <c r="D82" s="235"/>
      <c r="E82" s="276"/>
      <c r="F82" s="235"/>
      <c r="G82" s="273"/>
      <c r="H82" s="235"/>
      <c r="I82" s="232"/>
      <c r="J82" s="232"/>
      <c r="K82" s="232"/>
      <c r="L82" s="232"/>
      <c r="M82" s="232"/>
    </row>
    <row r="83" spans="1:13" s="19" customFormat="1" x14ac:dyDescent="0.2">
      <c r="A83" s="286"/>
      <c r="B83" s="234"/>
      <c r="C83" s="230"/>
      <c r="D83" s="235"/>
      <c r="E83" s="276"/>
      <c r="F83" s="235"/>
      <c r="G83" s="273"/>
      <c r="H83" s="235"/>
      <c r="I83" s="232"/>
      <c r="J83" s="232"/>
      <c r="K83" s="232"/>
      <c r="L83" s="232"/>
      <c r="M83" s="232"/>
    </row>
    <row r="84" spans="1:13" s="19" customFormat="1" x14ac:dyDescent="0.2">
      <c r="A84" s="286"/>
      <c r="B84" s="234"/>
      <c r="C84" s="230"/>
      <c r="D84" s="235"/>
      <c r="E84" s="276"/>
      <c r="F84" s="235"/>
      <c r="G84" s="273"/>
      <c r="H84" s="235"/>
      <c r="I84" s="232"/>
      <c r="J84" s="232"/>
      <c r="K84" s="232"/>
      <c r="L84" s="232"/>
      <c r="M84" s="232"/>
    </row>
    <row r="85" spans="1:13" s="19" customFormat="1" x14ac:dyDescent="0.2">
      <c r="A85" s="286"/>
      <c r="B85" s="234"/>
      <c r="C85" s="230"/>
      <c r="D85" s="235"/>
      <c r="E85" s="276"/>
      <c r="F85" s="235"/>
      <c r="G85" s="273"/>
      <c r="H85" s="235"/>
      <c r="I85" s="232"/>
      <c r="J85" s="232"/>
      <c r="K85" s="232"/>
      <c r="L85" s="232"/>
      <c r="M85" s="232"/>
    </row>
    <row r="86" spans="1:13" s="19" customFormat="1" x14ac:dyDescent="0.2">
      <c r="A86" s="286"/>
      <c r="B86" s="234"/>
      <c r="C86" s="230"/>
      <c r="D86" s="235"/>
      <c r="E86" s="276"/>
      <c r="F86" s="235"/>
      <c r="G86" s="273"/>
      <c r="H86" s="235"/>
      <c r="I86" s="232"/>
      <c r="J86" s="232"/>
      <c r="K86" s="232"/>
      <c r="L86" s="232"/>
      <c r="M86" s="232"/>
    </row>
    <row r="87" spans="1:13" s="19" customFormat="1" x14ac:dyDescent="0.2">
      <c r="A87" s="286"/>
      <c r="B87" s="234"/>
      <c r="C87" s="230"/>
      <c r="D87" s="235"/>
      <c r="E87" s="276"/>
      <c r="F87" s="235"/>
      <c r="G87" s="273"/>
      <c r="H87" s="235"/>
      <c r="I87" s="232"/>
      <c r="J87" s="232"/>
      <c r="K87" s="232"/>
      <c r="L87" s="232"/>
      <c r="M87" s="232"/>
    </row>
    <row r="88" spans="1:13" s="19" customFormat="1" x14ac:dyDescent="0.2">
      <c r="A88" s="286"/>
      <c r="B88" s="234"/>
      <c r="C88" s="230"/>
      <c r="D88" s="235"/>
      <c r="E88" s="276"/>
      <c r="F88" s="235"/>
      <c r="G88" s="273"/>
      <c r="H88" s="235"/>
      <c r="I88" s="232"/>
      <c r="J88" s="232"/>
      <c r="K88" s="232"/>
      <c r="L88" s="232"/>
      <c r="M88" s="232"/>
    </row>
    <row r="89" spans="1:13" s="19" customFormat="1" x14ac:dyDescent="0.2">
      <c r="A89" s="286"/>
      <c r="B89" s="234"/>
      <c r="C89" s="230"/>
      <c r="D89" s="235"/>
      <c r="E89" s="276"/>
      <c r="F89" s="235"/>
      <c r="G89" s="273"/>
      <c r="H89" s="235"/>
      <c r="I89" s="232"/>
      <c r="J89" s="232"/>
      <c r="K89" s="232"/>
      <c r="L89" s="232"/>
      <c r="M89" s="232"/>
    </row>
    <row r="90" spans="1:13" s="19" customFormat="1" x14ac:dyDescent="0.2">
      <c r="A90" s="286"/>
      <c r="B90" s="234"/>
      <c r="C90" s="230"/>
      <c r="D90" s="235"/>
      <c r="E90" s="276"/>
      <c r="F90" s="235"/>
      <c r="G90" s="273"/>
      <c r="H90" s="235"/>
      <c r="I90" s="232"/>
      <c r="J90" s="232"/>
      <c r="K90" s="232"/>
      <c r="L90" s="232"/>
      <c r="M90" s="232"/>
    </row>
    <row r="91" spans="1:13" s="19" customFormat="1" x14ac:dyDescent="0.2">
      <c r="A91" s="286"/>
      <c r="B91" s="234"/>
      <c r="C91" s="230"/>
      <c r="D91" s="235"/>
      <c r="E91" s="276"/>
      <c r="F91" s="235"/>
      <c r="G91" s="273"/>
      <c r="H91" s="235"/>
      <c r="I91" s="232"/>
      <c r="J91" s="232"/>
      <c r="K91" s="232"/>
      <c r="L91" s="232"/>
      <c r="M91" s="232"/>
    </row>
    <row r="92" spans="1:13" s="19" customFormat="1" x14ac:dyDescent="0.2">
      <c r="A92" s="286"/>
      <c r="B92" s="234"/>
      <c r="C92" s="230"/>
      <c r="D92" s="235"/>
      <c r="E92" s="276"/>
      <c r="F92" s="235"/>
      <c r="G92" s="273"/>
      <c r="H92" s="235"/>
      <c r="I92" s="232"/>
      <c r="J92" s="232"/>
      <c r="K92" s="232"/>
      <c r="L92" s="232"/>
      <c r="M92" s="232"/>
    </row>
    <row r="93" spans="1:13" s="19" customFormat="1" x14ac:dyDescent="0.2">
      <c r="A93" s="286"/>
      <c r="B93" s="234"/>
      <c r="C93" s="230"/>
      <c r="D93" s="235"/>
      <c r="E93" s="276"/>
      <c r="F93" s="235"/>
      <c r="G93" s="273"/>
      <c r="H93" s="235"/>
      <c r="I93" s="232"/>
      <c r="J93" s="232"/>
      <c r="K93" s="232"/>
      <c r="L93" s="232"/>
      <c r="M93" s="232"/>
    </row>
    <row r="94" spans="1:13" s="19" customFormat="1" x14ac:dyDescent="0.2">
      <c r="A94" s="286"/>
      <c r="B94" s="234"/>
      <c r="C94" s="230"/>
      <c r="D94" s="235"/>
      <c r="E94" s="276"/>
      <c r="F94" s="235"/>
      <c r="G94" s="273"/>
      <c r="H94" s="235"/>
      <c r="I94" s="232"/>
      <c r="J94" s="232"/>
      <c r="K94" s="232"/>
      <c r="L94" s="232"/>
      <c r="M94" s="232"/>
    </row>
    <row r="95" spans="1:13" s="19" customFormat="1" x14ac:dyDescent="0.2">
      <c r="A95" s="286"/>
      <c r="B95" s="234"/>
      <c r="C95" s="230"/>
      <c r="D95" s="235"/>
      <c r="E95" s="276"/>
      <c r="F95" s="235"/>
      <c r="G95" s="273"/>
      <c r="H95" s="235"/>
      <c r="I95" s="232"/>
      <c r="J95" s="232"/>
      <c r="K95" s="232"/>
      <c r="L95" s="232"/>
      <c r="M95" s="232"/>
    </row>
    <row r="96" spans="1:13" s="19" customFormat="1" x14ac:dyDescent="0.2">
      <c r="A96" s="286"/>
      <c r="B96" s="234"/>
      <c r="C96" s="230"/>
      <c r="D96" s="235"/>
      <c r="E96" s="276"/>
      <c r="F96" s="235"/>
      <c r="G96" s="273"/>
      <c r="H96" s="235"/>
      <c r="I96" s="232"/>
      <c r="J96" s="232"/>
      <c r="K96" s="232"/>
      <c r="L96" s="232"/>
      <c r="M96" s="232"/>
    </row>
    <row r="97" spans="1:13" s="19" customFormat="1" x14ac:dyDescent="0.2">
      <c r="A97" s="286"/>
      <c r="B97" s="234"/>
      <c r="C97" s="230"/>
      <c r="D97" s="235"/>
      <c r="E97" s="276"/>
      <c r="F97" s="235"/>
      <c r="G97" s="273"/>
      <c r="H97" s="235"/>
      <c r="I97" s="232"/>
      <c r="J97" s="232"/>
      <c r="K97" s="232"/>
      <c r="L97" s="232"/>
      <c r="M97" s="232"/>
    </row>
    <row r="98" spans="1:13" s="19" customFormat="1" x14ac:dyDescent="0.2">
      <c r="A98" s="286"/>
      <c r="B98" s="234"/>
      <c r="C98" s="230"/>
      <c r="D98" s="235"/>
      <c r="E98" s="276"/>
      <c r="F98" s="235"/>
      <c r="G98" s="273"/>
      <c r="H98" s="235"/>
      <c r="I98" s="232"/>
      <c r="J98" s="232"/>
      <c r="K98" s="232"/>
      <c r="L98" s="232"/>
      <c r="M98" s="232"/>
    </row>
    <row r="99" spans="1:13" s="19" customFormat="1" x14ac:dyDescent="0.2">
      <c r="A99" s="286"/>
      <c r="B99" s="234"/>
      <c r="C99" s="230"/>
      <c r="D99" s="235"/>
      <c r="E99" s="276"/>
      <c r="F99" s="235"/>
      <c r="G99" s="273"/>
      <c r="H99" s="235"/>
      <c r="I99" s="232"/>
      <c r="J99" s="232"/>
      <c r="K99" s="232"/>
      <c r="L99" s="232"/>
      <c r="M99" s="232"/>
    </row>
    <row r="100" spans="1:13" s="19" customFormat="1" x14ac:dyDescent="0.2">
      <c r="A100" s="286"/>
      <c r="B100" s="234"/>
      <c r="C100" s="230"/>
      <c r="D100" s="235"/>
      <c r="E100" s="276"/>
      <c r="F100" s="235"/>
      <c r="G100" s="273"/>
      <c r="H100" s="235"/>
      <c r="I100" s="232"/>
      <c r="J100" s="232"/>
      <c r="K100" s="232"/>
      <c r="L100" s="232"/>
      <c r="M100" s="232"/>
    </row>
    <row r="101" spans="1:13" s="19" customFormat="1" x14ac:dyDescent="0.2">
      <c r="A101" s="286"/>
      <c r="B101" s="234"/>
      <c r="C101" s="230"/>
      <c r="D101" s="235"/>
      <c r="E101" s="276"/>
      <c r="F101" s="235"/>
      <c r="G101" s="273"/>
      <c r="H101" s="235"/>
      <c r="I101" s="232"/>
      <c r="J101" s="232"/>
      <c r="K101" s="232"/>
      <c r="L101" s="232"/>
      <c r="M101" s="232"/>
    </row>
    <row r="102" spans="1:13" s="19" customFormat="1" x14ac:dyDescent="0.2">
      <c r="A102" s="286"/>
      <c r="B102" s="234"/>
      <c r="C102" s="230"/>
      <c r="D102" s="235"/>
      <c r="E102" s="276"/>
      <c r="F102" s="235"/>
      <c r="G102" s="273"/>
      <c r="H102" s="235"/>
      <c r="I102" s="232"/>
      <c r="J102" s="232"/>
      <c r="K102" s="232"/>
      <c r="L102" s="232"/>
      <c r="M102" s="232"/>
    </row>
    <row r="103" spans="1:13" s="19" customFormat="1" x14ac:dyDescent="0.2">
      <c r="A103" s="286"/>
      <c r="B103" s="234"/>
      <c r="C103" s="230"/>
      <c r="D103" s="235"/>
      <c r="E103" s="276"/>
      <c r="F103" s="235"/>
      <c r="G103" s="273"/>
      <c r="H103" s="235"/>
      <c r="I103" s="232"/>
      <c r="J103" s="232"/>
      <c r="K103" s="232"/>
      <c r="L103" s="232"/>
      <c r="M103" s="232"/>
    </row>
    <row r="104" spans="1:13" s="19" customFormat="1" x14ac:dyDescent="0.2">
      <c r="A104" s="286"/>
      <c r="B104" s="234"/>
      <c r="C104" s="230"/>
      <c r="D104" s="235"/>
      <c r="E104" s="276"/>
      <c r="F104" s="235"/>
      <c r="G104" s="273"/>
      <c r="H104" s="235"/>
      <c r="I104" s="232"/>
      <c r="J104" s="232"/>
      <c r="K104" s="232"/>
      <c r="L104" s="232"/>
      <c r="M104" s="232"/>
    </row>
    <row r="105" spans="1:13" s="19" customFormat="1" x14ac:dyDescent="0.2">
      <c r="A105" s="286"/>
      <c r="B105" s="234"/>
      <c r="C105" s="230"/>
      <c r="D105" s="235"/>
      <c r="E105" s="276"/>
      <c r="F105" s="235"/>
      <c r="G105" s="273"/>
      <c r="H105" s="235"/>
      <c r="I105" s="232"/>
      <c r="J105" s="232"/>
      <c r="K105" s="232"/>
      <c r="L105" s="232"/>
      <c r="M105" s="232"/>
    </row>
    <row r="106" spans="1:13" s="19" customFormat="1" x14ac:dyDescent="0.2">
      <c r="A106" s="286"/>
      <c r="B106" s="234"/>
      <c r="C106" s="230"/>
      <c r="D106" s="235"/>
      <c r="E106" s="276"/>
      <c r="F106" s="235"/>
      <c r="G106" s="273"/>
      <c r="H106" s="235"/>
      <c r="I106" s="232"/>
      <c r="J106" s="232"/>
      <c r="K106" s="232"/>
      <c r="L106" s="232"/>
      <c r="M106" s="232"/>
    </row>
    <row r="107" spans="1:13" s="19" customFormat="1" x14ac:dyDescent="0.2">
      <c r="A107" s="286"/>
      <c r="B107" s="234"/>
      <c r="C107" s="230"/>
      <c r="D107" s="235"/>
      <c r="E107" s="276"/>
      <c r="F107" s="235"/>
      <c r="G107" s="273"/>
      <c r="H107" s="235"/>
      <c r="I107" s="232"/>
      <c r="J107" s="232"/>
      <c r="K107" s="232"/>
      <c r="L107" s="232"/>
      <c r="M107" s="232"/>
    </row>
    <row r="108" spans="1:13" s="19" customFormat="1" x14ac:dyDescent="0.2">
      <c r="A108" s="286"/>
      <c r="B108" s="234"/>
      <c r="C108" s="230"/>
      <c r="D108" s="235"/>
      <c r="E108" s="276"/>
      <c r="F108" s="235"/>
      <c r="G108" s="273"/>
      <c r="H108" s="235"/>
      <c r="I108" s="232"/>
      <c r="J108" s="232"/>
      <c r="K108" s="232"/>
      <c r="L108" s="232"/>
      <c r="M108" s="232"/>
    </row>
    <row r="109" spans="1:13" s="19" customFormat="1" x14ac:dyDescent="0.2">
      <c r="A109" s="286"/>
      <c r="B109" s="234"/>
      <c r="C109" s="230"/>
      <c r="D109" s="235"/>
      <c r="E109" s="276"/>
      <c r="F109" s="235"/>
      <c r="G109" s="273"/>
      <c r="H109" s="235"/>
      <c r="I109" s="232"/>
      <c r="J109" s="232"/>
      <c r="K109" s="232"/>
      <c r="L109" s="232"/>
      <c r="M109" s="232"/>
    </row>
    <row r="110" spans="1:13" s="19" customFormat="1" x14ac:dyDescent="0.2">
      <c r="A110" s="286"/>
      <c r="B110" s="234"/>
      <c r="C110" s="230"/>
      <c r="D110" s="235"/>
      <c r="E110" s="276"/>
      <c r="F110" s="235"/>
      <c r="G110" s="273"/>
      <c r="H110" s="235"/>
      <c r="I110" s="232"/>
      <c r="J110" s="232"/>
      <c r="K110" s="232"/>
      <c r="L110" s="232"/>
      <c r="M110" s="232"/>
    </row>
    <row r="111" spans="1:13" s="19" customFormat="1" x14ac:dyDescent="0.2">
      <c r="A111" s="286"/>
      <c r="B111" s="234"/>
      <c r="C111" s="230"/>
      <c r="D111" s="235"/>
      <c r="E111" s="276"/>
      <c r="F111" s="235"/>
      <c r="G111" s="273"/>
      <c r="H111" s="235"/>
      <c r="I111" s="232"/>
      <c r="J111" s="232"/>
      <c r="K111" s="232"/>
      <c r="L111" s="232"/>
      <c r="M111" s="232"/>
    </row>
    <row r="112" spans="1:13" s="19" customFormat="1" x14ac:dyDescent="0.2">
      <c r="A112" s="286"/>
      <c r="B112" s="234"/>
      <c r="C112" s="230"/>
      <c r="D112" s="235"/>
      <c r="E112" s="276"/>
      <c r="F112" s="235"/>
      <c r="G112" s="273"/>
      <c r="H112" s="235"/>
      <c r="I112" s="232"/>
      <c r="J112" s="232"/>
      <c r="K112" s="232"/>
      <c r="L112" s="232"/>
      <c r="M112" s="232"/>
    </row>
    <row r="113" spans="1:13" s="19" customFormat="1" x14ac:dyDescent="0.2">
      <c r="A113" s="286"/>
      <c r="B113" s="234"/>
      <c r="C113" s="230"/>
      <c r="D113" s="235"/>
      <c r="E113" s="276"/>
      <c r="F113" s="235"/>
      <c r="G113" s="273"/>
      <c r="H113" s="235"/>
      <c r="I113" s="232"/>
      <c r="J113" s="232"/>
      <c r="K113" s="232"/>
      <c r="L113" s="232"/>
      <c r="M113" s="232"/>
    </row>
    <row r="114" spans="1:13" s="19" customFormat="1" x14ac:dyDescent="0.2">
      <c r="A114" s="286"/>
      <c r="B114" s="234"/>
      <c r="C114" s="230"/>
      <c r="D114" s="235"/>
      <c r="E114" s="276"/>
      <c r="F114" s="235"/>
      <c r="G114" s="273"/>
      <c r="H114" s="235"/>
      <c r="I114" s="232"/>
      <c r="J114" s="232"/>
      <c r="K114" s="232"/>
      <c r="L114" s="232"/>
      <c r="M114" s="232"/>
    </row>
    <row r="115" spans="1:13" s="19" customFormat="1" x14ac:dyDescent="0.2">
      <c r="A115" s="286"/>
      <c r="B115" s="234"/>
      <c r="C115" s="230"/>
      <c r="D115" s="235"/>
      <c r="E115" s="276"/>
      <c r="F115" s="235"/>
      <c r="G115" s="273"/>
      <c r="H115" s="235"/>
      <c r="I115" s="232"/>
      <c r="J115" s="232"/>
      <c r="K115" s="232"/>
      <c r="L115" s="232"/>
      <c r="M115" s="232"/>
    </row>
    <row r="116" spans="1:13" s="19" customFormat="1" x14ac:dyDescent="0.2">
      <c r="A116" s="286"/>
      <c r="B116" s="234"/>
      <c r="C116" s="230"/>
      <c r="D116" s="235"/>
      <c r="E116" s="276"/>
      <c r="F116" s="235"/>
      <c r="G116" s="273"/>
      <c r="H116" s="235"/>
      <c r="I116" s="232"/>
      <c r="J116" s="232"/>
      <c r="K116" s="232"/>
      <c r="L116" s="232"/>
      <c r="M116" s="232"/>
    </row>
    <row r="117" spans="1:13" s="19" customFormat="1" x14ac:dyDescent="0.2">
      <c r="A117" s="286"/>
      <c r="B117" s="234"/>
      <c r="C117" s="230"/>
      <c r="D117" s="235"/>
      <c r="E117" s="276"/>
      <c r="F117" s="235"/>
      <c r="G117" s="273"/>
      <c r="H117" s="235"/>
      <c r="I117" s="232"/>
      <c r="J117" s="232"/>
      <c r="K117" s="232"/>
      <c r="L117" s="232"/>
      <c r="M117" s="232"/>
    </row>
    <row r="118" spans="1:13" s="19" customFormat="1" x14ac:dyDescent="0.2">
      <c r="A118" s="286"/>
      <c r="B118" s="234"/>
      <c r="C118" s="230"/>
      <c r="D118" s="235"/>
      <c r="E118" s="276"/>
      <c r="F118" s="235"/>
      <c r="G118" s="273"/>
      <c r="H118" s="235"/>
      <c r="I118" s="232"/>
      <c r="J118" s="232"/>
      <c r="K118" s="232"/>
      <c r="L118" s="232"/>
      <c r="M118" s="232"/>
    </row>
    <row r="119" spans="1:13" s="19" customFormat="1" x14ac:dyDescent="0.2">
      <c r="A119" s="286"/>
      <c r="B119" s="234"/>
      <c r="C119" s="230"/>
      <c r="D119" s="235"/>
      <c r="E119" s="276"/>
      <c r="F119" s="235"/>
      <c r="G119" s="273"/>
      <c r="H119" s="235"/>
      <c r="I119" s="232"/>
      <c r="J119" s="232"/>
      <c r="K119" s="232"/>
      <c r="L119" s="232"/>
      <c r="M119" s="232"/>
    </row>
    <row r="120" spans="1:13" s="19" customFormat="1" x14ac:dyDescent="0.2">
      <c r="A120" s="286"/>
      <c r="B120" s="234"/>
      <c r="C120" s="230"/>
      <c r="D120" s="235"/>
      <c r="E120" s="276"/>
      <c r="F120" s="235"/>
      <c r="G120" s="273"/>
      <c r="H120" s="235"/>
      <c r="I120" s="232"/>
      <c r="J120" s="232"/>
      <c r="K120" s="232"/>
      <c r="L120" s="232"/>
      <c r="M120" s="232"/>
    </row>
    <row r="121" spans="1:13" s="19" customFormat="1" x14ac:dyDescent="0.2">
      <c r="A121" s="286"/>
      <c r="B121" s="234"/>
      <c r="C121" s="230"/>
      <c r="D121" s="235"/>
      <c r="E121" s="276"/>
      <c r="F121" s="235"/>
      <c r="G121" s="273"/>
      <c r="H121" s="235"/>
      <c r="I121" s="232"/>
      <c r="J121" s="232"/>
      <c r="K121" s="232"/>
      <c r="L121" s="232"/>
      <c r="M121" s="232"/>
    </row>
    <row r="122" spans="1:13" s="19" customFormat="1" x14ac:dyDescent="0.2">
      <c r="A122" s="286"/>
      <c r="B122" s="234"/>
      <c r="C122" s="230"/>
      <c r="D122" s="235"/>
      <c r="E122" s="276"/>
      <c r="F122" s="235"/>
      <c r="G122" s="273"/>
      <c r="H122" s="235"/>
      <c r="I122" s="232"/>
      <c r="J122" s="232"/>
      <c r="K122" s="232"/>
      <c r="L122" s="232"/>
      <c r="M122" s="232"/>
    </row>
    <row r="123" spans="1:13" s="19" customFormat="1" x14ac:dyDescent="0.2">
      <c r="A123" s="286"/>
      <c r="B123" s="234"/>
      <c r="C123" s="230"/>
      <c r="D123" s="235"/>
      <c r="E123" s="276"/>
      <c r="F123" s="235"/>
      <c r="G123" s="273"/>
      <c r="H123" s="235"/>
      <c r="I123" s="232"/>
      <c r="J123" s="232"/>
      <c r="K123" s="232"/>
      <c r="L123" s="232"/>
      <c r="M123" s="232"/>
    </row>
    <row r="124" spans="1:13" s="19" customFormat="1" x14ac:dyDescent="0.2">
      <c r="A124" s="286"/>
      <c r="B124" s="234"/>
      <c r="C124" s="230"/>
      <c r="D124" s="235"/>
      <c r="E124" s="276"/>
      <c r="F124" s="235"/>
      <c r="G124" s="273"/>
      <c r="H124" s="235"/>
      <c r="I124" s="232"/>
      <c r="J124" s="232"/>
      <c r="K124" s="232"/>
      <c r="L124" s="232"/>
      <c r="M124" s="232"/>
    </row>
    <row r="125" spans="1:13" s="19" customFormat="1" x14ac:dyDescent="0.2">
      <c r="A125" s="286"/>
      <c r="B125" s="234"/>
      <c r="C125" s="230"/>
      <c r="D125" s="235"/>
      <c r="E125" s="276"/>
      <c r="F125" s="235"/>
      <c r="G125" s="273"/>
      <c r="H125" s="235"/>
      <c r="I125" s="232"/>
      <c r="J125" s="232"/>
      <c r="K125" s="232"/>
      <c r="L125" s="232"/>
      <c r="M125" s="232"/>
    </row>
    <row r="126" spans="1:13" s="19" customFormat="1" x14ac:dyDescent="0.2">
      <c r="A126" s="286"/>
      <c r="B126" s="234"/>
      <c r="C126" s="230"/>
      <c r="D126" s="235"/>
      <c r="E126" s="276"/>
      <c r="F126" s="235"/>
      <c r="G126" s="273"/>
      <c r="H126" s="235"/>
      <c r="I126" s="232"/>
      <c r="J126" s="232"/>
      <c r="K126" s="232"/>
      <c r="L126" s="232"/>
      <c r="M126" s="232"/>
    </row>
    <row r="127" spans="1:13" s="19" customFormat="1" x14ac:dyDescent="0.2">
      <c r="A127" s="286"/>
      <c r="B127" s="234"/>
      <c r="C127" s="230"/>
      <c r="D127" s="235"/>
      <c r="E127" s="276"/>
      <c r="F127" s="235"/>
      <c r="G127" s="273"/>
      <c r="H127" s="235"/>
      <c r="I127" s="232"/>
      <c r="J127" s="232"/>
      <c r="K127" s="232"/>
      <c r="L127" s="232"/>
      <c r="M127" s="232"/>
    </row>
    <row r="128" spans="1:13" s="19" customFormat="1" x14ac:dyDescent="0.2">
      <c r="A128" s="286"/>
      <c r="B128" s="234"/>
      <c r="C128" s="230"/>
      <c r="D128" s="235"/>
      <c r="E128" s="276"/>
      <c r="F128" s="235"/>
      <c r="G128" s="273"/>
      <c r="H128" s="235"/>
      <c r="I128" s="232"/>
      <c r="J128" s="232"/>
      <c r="K128" s="232"/>
      <c r="L128" s="232"/>
      <c r="M128" s="232"/>
    </row>
    <row r="129" spans="1:13" s="19" customFormat="1" x14ac:dyDescent="0.2">
      <c r="A129" s="286"/>
      <c r="B129" s="234"/>
      <c r="C129" s="230"/>
      <c r="D129" s="235"/>
      <c r="E129" s="276"/>
      <c r="F129" s="235"/>
      <c r="G129" s="273"/>
      <c r="H129" s="235"/>
      <c r="I129" s="232"/>
      <c r="J129" s="232"/>
      <c r="K129" s="232"/>
      <c r="L129" s="232"/>
      <c r="M129" s="232"/>
    </row>
    <row r="130" spans="1:13" s="19" customFormat="1" x14ac:dyDescent="0.2">
      <c r="A130" s="286"/>
      <c r="B130" s="234"/>
      <c r="C130" s="230"/>
      <c r="D130" s="235"/>
      <c r="E130" s="276"/>
      <c r="F130" s="235"/>
      <c r="G130" s="273"/>
      <c r="H130" s="235"/>
      <c r="I130" s="232"/>
      <c r="J130" s="232"/>
      <c r="K130" s="232"/>
      <c r="L130" s="232"/>
      <c r="M130" s="232"/>
    </row>
    <row r="131" spans="1:13" s="19" customFormat="1" x14ac:dyDescent="0.2">
      <c r="A131" s="286"/>
      <c r="B131" s="234"/>
      <c r="C131" s="230"/>
      <c r="D131" s="235"/>
      <c r="E131" s="276"/>
      <c r="F131" s="235"/>
      <c r="G131" s="273"/>
      <c r="H131" s="235"/>
      <c r="I131" s="232"/>
      <c r="J131" s="232"/>
      <c r="K131" s="232"/>
      <c r="L131" s="232"/>
      <c r="M131" s="232"/>
    </row>
    <row r="132" spans="1:13" s="19" customFormat="1" x14ac:dyDescent="0.2">
      <c r="A132" s="286"/>
      <c r="B132" s="234"/>
      <c r="C132" s="230"/>
      <c r="D132" s="235"/>
      <c r="E132" s="276"/>
      <c r="F132" s="235"/>
      <c r="G132" s="273"/>
      <c r="H132" s="235"/>
      <c r="I132" s="232"/>
      <c r="J132" s="232"/>
      <c r="K132" s="232"/>
      <c r="L132" s="232"/>
      <c r="M132" s="232"/>
    </row>
    <row r="133" spans="1:13" s="19" customFormat="1" x14ac:dyDescent="0.2">
      <c r="A133" s="286"/>
      <c r="B133" s="234"/>
      <c r="C133" s="230"/>
      <c r="D133" s="235"/>
      <c r="E133" s="276"/>
      <c r="F133" s="235"/>
      <c r="G133" s="273"/>
      <c r="H133" s="235"/>
      <c r="I133" s="232"/>
      <c r="J133" s="232"/>
      <c r="K133" s="232"/>
      <c r="L133" s="232"/>
      <c r="M133" s="232"/>
    </row>
    <row r="134" spans="1:13" s="19" customFormat="1" x14ac:dyDescent="0.2">
      <c r="A134" s="286"/>
      <c r="B134" s="234"/>
      <c r="C134" s="230"/>
      <c r="D134" s="235"/>
      <c r="E134" s="276"/>
      <c r="F134" s="235"/>
      <c r="G134" s="273"/>
      <c r="H134" s="235"/>
      <c r="I134" s="232"/>
      <c r="J134" s="232"/>
      <c r="K134" s="232"/>
      <c r="L134" s="232"/>
      <c r="M134" s="232"/>
    </row>
    <row r="135" spans="1:13" s="19" customFormat="1" x14ac:dyDescent="0.2">
      <c r="A135" s="286"/>
      <c r="B135" s="234"/>
      <c r="C135" s="230"/>
      <c r="D135" s="235"/>
      <c r="E135" s="276"/>
      <c r="F135" s="235"/>
      <c r="G135" s="273"/>
      <c r="H135" s="235"/>
      <c r="I135" s="232"/>
      <c r="J135" s="232"/>
      <c r="K135" s="232"/>
      <c r="L135" s="232"/>
      <c r="M135" s="232"/>
    </row>
    <row r="136" spans="1:13" s="19" customFormat="1" x14ac:dyDescent="0.2">
      <c r="A136" s="286"/>
      <c r="B136" s="234"/>
      <c r="C136" s="230"/>
      <c r="D136" s="235"/>
      <c r="E136" s="276"/>
      <c r="F136" s="235"/>
      <c r="G136" s="273"/>
      <c r="H136" s="235"/>
      <c r="I136" s="232"/>
      <c r="J136" s="232"/>
      <c r="K136" s="232"/>
      <c r="L136" s="232"/>
      <c r="M136" s="232"/>
    </row>
    <row r="137" spans="1:13" s="19" customFormat="1" x14ac:dyDescent="0.2">
      <c r="A137" s="286"/>
      <c r="B137" s="234"/>
      <c r="C137" s="230"/>
      <c r="D137" s="235"/>
      <c r="E137" s="276"/>
      <c r="F137" s="235"/>
      <c r="G137" s="273"/>
      <c r="H137" s="235"/>
      <c r="I137" s="232"/>
      <c r="J137" s="232"/>
      <c r="K137" s="232"/>
      <c r="L137" s="232"/>
      <c r="M137" s="232"/>
    </row>
    <row r="138" spans="1:13" s="19" customFormat="1" x14ac:dyDescent="0.2">
      <c r="A138" s="286"/>
      <c r="B138" s="234"/>
      <c r="C138" s="230"/>
      <c r="D138" s="235"/>
      <c r="E138" s="276"/>
      <c r="F138" s="235"/>
      <c r="G138" s="273"/>
      <c r="H138" s="235"/>
      <c r="I138" s="232"/>
      <c r="J138" s="232"/>
      <c r="K138" s="232"/>
      <c r="L138" s="232"/>
      <c r="M138" s="232"/>
    </row>
    <row r="139" spans="1:13" s="19" customFormat="1" x14ac:dyDescent="0.2">
      <c r="A139" s="286"/>
      <c r="B139" s="234"/>
      <c r="C139" s="230"/>
      <c r="D139" s="235"/>
      <c r="E139" s="276"/>
      <c r="F139" s="235"/>
      <c r="G139" s="273"/>
      <c r="H139" s="235"/>
      <c r="I139" s="232"/>
      <c r="J139" s="232"/>
      <c r="K139" s="232"/>
      <c r="L139" s="232"/>
      <c r="M139" s="232"/>
    </row>
    <row r="140" spans="1:13" s="19" customFormat="1" x14ac:dyDescent="0.2">
      <c r="A140" s="286"/>
      <c r="B140" s="234"/>
      <c r="C140" s="230"/>
      <c r="D140" s="235"/>
      <c r="E140" s="276"/>
      <c r="F140" s="235"/>
      <c r="G140" s="273"/>
      <c r="H140" s="235"/>
      <c r="I140" s="232"/>
      <c r="J140" s="232"/>
      <c r="K140" s="232"/>
      <c r="L140" s="232"/>
      <c r="M140" s="232"/>
    </row>
    <row r="141" spans="1:13" s="19" customFormat="1" x14ac:dyDescent="0.2">
      <c r="A141" s="286"/>
      <c r="B141" s="234"/>
      <c r="C141" s="230"/>
      <c r="D141" s="235"/>
      <c r="E141" s="276"/>
      <c r="F141" s="235"/>
      <c r="G141" s="273"/>
      <c r="H141" s="235"/>
      <c r="I141" s="232"/>
      <c r="J141" s="232"/>
      <c r="K141" s="232"/>
      <c r="L141" s="232"/>
      <c r="M141" s="232"/>
    </row>
    <row r="142" spans="1:13" s="19" customFormat="1" x14ac:dyDescent="0.2">
      <c r="A142" s="286"/>
      <c r="B142" s="234"/>
      <c r="C142" s="230"/>
      <c r="D142" s="235"/>
      <c r="E142" s="276"/>
      <c r="F142" s="235"/>
      <c r="G142" s="273"/>
      <c r="H142" s="235"/>
      <c r="I142" s="232"/>
      <c r="J142" s="232"/>
      <c r="K142" s="232"/>
      <c r="L142" s="232"/>
      <c r="M142" s="232"/>
    </row>
    <row r="143" spans="1:13" s="19" customFormat="1" x14ac:dyDescent="0.2">
      <c r="A143" s="286"/>
      <c r="B143" s="234"/>
      <c r="C143" s="230"/>
      <c r="D143" s="235"/>
      <c r="E143" s="276"/>
      <c r="F143" s="235"/>
      <c r="G143" s="273"/>
      <c r="H143" s="235"/>
      <c r="I143" s="232"/>
      <c r="J143" s="232"/>
      <c r="K143" s="232"/>
      <c r="L143" s="232"/>
      <c r="M143" s="232"/>
    </row>
    <row r="144" spans="1:13" x14ac:dyDescent="0.2">
      <c r="A144" s="286"/>
      <c r="B144" s="234"/>
      <c r="C144" s="230"/>
      <c r="D144" s="235"/>
      <c r="E144" s="276"/>
      <c r="F144" s="235"/>
      <c r="G144" s="273"/>
      <c r="H144" s="235"/>
      <c r="I144" s="232"/>
      <c r="J144" s="232"/>
      <c r="K144" s="232"/>
      <c r="L144" s="232"/>
      <c r="M144" s="232"/>
    </row>
    <row r="145" spans="1:13" x14ac:dyDescent="0.2">
      <c r="A145" s="286"/>
      <c r="B145" s="233"/>
      <c r="C145" s="230"/>
      <c r="D145" s="235"/>
      <c r="E145" s="276"/>
      <c r="F145" s="235"/>
      <c r="G145" s="273"/>
      <c r="H145" s="235"/>
      <c r="I145" s="232"/>
      <c r="J145" s="232"/>
      <c r="K145" s="232"/>
      <c r="L145" s="232"/>
      <c r="M145" s="232"/>
    </row>
    <row r="146" spans="1:13" x14ac:dyDescent="0.2">
      <c r="A146" s="286"/>
      <c r="B146" s="233"/>
      <c r="C146" s="230"/>
      <c r="D146" s="235"/>
      <c r="E146" s="276"/>
      <c r="F146" s="235"/>
      <c r="G146" s="273"/>
      <c r="H146" s="235"/>
      <c r="I146" s="232"/>
      <c r="J146" s="232"/>
      <c r="K146" s="232"/>
      <c r="L146" s="232"/>
      <c r="M146" s="232"/>
    </row>
    <row r="147" spans="1:13" s="6" customFormat="1" x14ac:dyDescent="0.2">
      <c r="A147" s="286"/>
      <c r="B147" s="233"/>
      <c r="C147" s="230"/>
      <c r="D147" s="235"/>
      <c r="E147" s="276"/>
      <c r="F147" s="235"/>
      <c r="G147" s="273"/>
      <c r="H147" s="235"/>
      <c r="I147" s="232"/>
      <c r="J147" s="232"/>
      <c r="K147" s="232"/>
      <c r="L147" s="232"/>
      <c r="M147" s="232"/>
    </row>
    <row r="148" spans="1:13" s="6" customFormat="1" x14ac:dyDescent="0.2">
      <c r="A148" s="286"/>
      <c r="B148" s="233"/>
      <c r="C148" s="230"/>
      <c r="D148" s="235"/>
      <c r="E148" s="276"/>
      <c r="F148" s="235"/>
      <c r="G148" s="273"/>
      <c r="H148" s="235"/>
      <c r="I148" s="232"/>
      <c r="J148" s="232"/>
      <c r="K148" s="232"/>
      <c r="L148" s="232"/>
      <c r="M148" s="232"/>
    </row>
    <row r="149" spans="1:13" s="6" customFormat="1" x14ac:dyDescent="0.2">
      <c r="A149" s="286"/>
      <c r="B149" s="233"/>
      <c r="C149" s="230"/>
      <c r="D149" s="235"/>
      <c r="E149" s="276"/>
      <c r="F149" s="235"/>
      <c r="G149" s="273"/>
      <c r="H149" s="235"/>
      <c r="I149" s="232"/>
      <c r="J149" s="232"/>
      <c r="K149" s="232"/>
      <c r="L149" s="232"/>
      <c r="M149" s="232"/>
    </row>
    <row r="150" spans="1:13" s="6" customFormat="1" x14ac:dyDescent="0.2">
      <c r="A150" s="286"/>
      <c r="B150" s="233"/>
      <c r="C150" s="230"/>
      <c r="D150" s="235"/>
      <c r="E150" s="276"/>
      <c r="F150" s="235"/>
      <c r="G150" s="273"/>
      <c r="H150" s="235"/>
      <c r="I150" s="232"/>
      <c r="J150" s="232"/>
      <c r="K150" s="232"/>
      <c r="L150" s="232"/>
      <c r="M150" s="232"/>
    </row>
    <row r="151" spans="1:13" s="6" customFormat="1" x14ac:dyDescent="0.2">
      <c r="A151" s="286"/>
      <c r="B151" s="233"/>
      <c r="C151" s="230"/>
      <c r="D151" s="235"/>
      <c r="E151" s="276"/>
      <c r="F151" s="235"/>
      <c r="G151" s="273"/>
      <c r="H151" s="235"/>
      <c r="I151" s="232"/>
      <c r="J151" s="232"/>
      <c r="K151" s="232"/>
      <c r="L151" s="232"/>
      <c r="M151" s="232"/>
    </row>
    <row r="152" spans="1:13" s="6" customFormat="1" x14ac:dyDescent="0.2">
      <c r="A152" s="286"/>
      <c r="B152" s="233"/>
      <c r="C152" s="230"/>
      <c r="D152" s="235"/>
      <c r="E152" s="276"/>
      <c r="F152" s="235"/>
      <c r="G152" s="273"/>
      <c r="H152" s="235"/>
      <c r="I152" s="232"/>
      <c r="J152" s="232"/>
      <c r="K152" s="232"/>
      <c r="L152" s="232"/>
      <c r="M152" s="232"/>
    </row>
    <row r="153" spans="1:13" x14ac:dyDescent="0.2">
      <c r="A153" s="286"/>
      <c r="B153" s="233"/>
      <c r="C153" s="230"/>
      <c r="D153" s="235"/>
      <c r="E153" s="276"/>
      <c r="F153" s="235"/>
      <c r="G153" s="273"/>
      <c r="H153" s="235"/>
      <c r="I153" s="232"/>
      <c r="J153" s="232"/>
      <c r="K153" s="232"/>
      <c r="L153" s="232"/>
      <c r="M153" s="232"/>
    </row>
    <row r="154" spans="1:13" x14ac:dyDescent="0.2">
      <c r="A154" s="286"/>
      <c r="B154" s="233"/>
      <c r="C154" s="230"/>
      <c r="D154" s="235"/>
      <c r="E154" s="276"/>
      <c r="F154" s="235"/>
      <c r="G154" s="273"/>
      <c r="H154" s="235"/>
      <c r="I154" s="232"/>
      <c r="J154" s="232"/>
      <c r="K154" s="232"/>
      <c r="L154" s="232"/>
      <c r="M154" s="232"/>
    </row>
    <row r="155" spans="1:13" x14ac:dyDescent="0.2">
      <c r="A155" s="286"/>
      <c r="B155" s="233"/>
      <c r="C155" s="230"/>
      <c r="D155" s="235"/>
      <c r="E155" s="276"/>
      <c r="F155" s="235"/>
      <c r="G155" s="273"/>
      <c r="H155" s="235"/>
      <c r="I155" s="232"/>
      <c r="J155" s="232"/>
      <c r="K155" s="232"/>
      <c r="L155" s="232"/>
      <c r="M155" s="232"/>
    </row>
    <row r="156" spans="1:13" x14ac:dyDescent="0.2">
      <c r="A156" s="286"/>
      <c r="B156" s="233"/>
      <c r="C156" s="230"/>
      <c r="D156" s="235"/>
      <c r="E156" s="276"/>
      <c r="F156" s="235"/>
      <c r="G156" s="273"/>
      <c r="H156" s="235"/>
      <c r="I156" s="232"/>
      <c r="J156" s="232"/>
      <c r="K156" s="232"/>
      <c r="L156" s="232"/>
      <c r="M156" s="232"/>
    </row>
    <row r="157" spans="1:13" x14ac:dyDescent="0.2">
      <c r="A157" s="286"/>
      <c r="B157" s="233"/>
      <c r="C157" s="230"/>
      <c r="D157" s="235"/>
      <c r="E157" s="276"/>
      <c r="F157" s="235"/>
      <c r="G157" s="273"/>
      <c r="H157" s="235"/>
      <c r="I157" s="232"/>
      <c r="J157" s="232"/>
      <c r="K157" s="232"/>
      <c r="L157" s="232"/>
      <c r="M157" s="232"/>
    </row>
    <row r="158" spans="1:13" x14ac:dyDescent="0.2">
      <c r="A158" s="286"/>
      <c r="B158" s="233"/>
      <c r="C158" s="230"/>
      <c r="D158" s="235"/>
      <c r="E158" s="276"/>
      <c r="F158" s="235"/>
      <c r="G158" s="273"/>
      <c r="H158" s="235"/>
      <c r="I158" s="232"/>
      <c r="J158" s="232"/>
      <c r="K158" s="232"/>
      <c r="L158" s="232"/>
      <c r="M158" s="232"/>
    </row>
    <row r="159" spans="1:13" x14ac:dyDescent="0.2">
      <c r="A159" s="286"/>
      <c r="B159" s="233"/>
      <c r="C159" s="230"/>
      <c r="D159" s="235"/>
      <c r="E159" s="276"/>
      <c r="F159" s="235"/>
      <c r="G159" s="273"/>
      <c r="H159" s="235"/>
      <c r="I159" s="232"/>
      <c r="J159" s="232"/>
      <c r="K159" s="232"/>
      <c r="L159" s="232"/>
      <c r="M159" s="232"/>
    </row>
    <row r="160" spans="1:13" x14ac:dyDescent="0.2">
      <c r="A160" s="286"/>
      <c r="B160" s="233"/>
      <c r="C160" s="230"/>
      <c r="D160" s="235"/>
      <c r="E160" s="276"/>
      <c r="F160" s="235"/>
      <c r="G160" s="273"/>
      <c r="H160" s="235"/>
      <c r="I160" s="232"/>
      <c r="J160" s="232"/>
      <c r="K160" s="232"/>
      <c r="L160" s="232"/>
      <c r="M160" s="232"/>
    </row>
    <row r="161" spans="1:13" x14ac:dyDescent="0.2">
      <c r="A161" s="286"/>
      <c r="B161" s="233"/>
      <c r="C161" s="230"/>
      <c r="D161" s="235"/>
      <c r="E161" s="276"/>
      <c r="F161" s="235"/>
      <c r="G161" s="273"/>
      <c r="H161" s="235"/>
      <c r="I161" s="232"/>
      <c r="J161" s="232"/>
      <c r="K161" s="232"/>
      <c r="L161" s="232"/>
      <c r="M161" s="232"/>
    </row>
    <row r="162" spans="1:13" x14ac:dyDescent="0.2">
      <c r="A162" s="286"/>
      <c r="B162" s="233"/>
      <c r="C162" s="230"/>
      <c r="D162" s="235"/>
      <c r="E162" s="276"/>
      <c r="F162" s="235"/>
      <c r="G162" s="273"/>
      <c r="H162" s="235"/>
      <c r="I162" s="232"/>
      <c r="J162" s="232"/>
      <c r="K162" s="232"/>
      <c r="L162" s="232"/>
      <c r="M162" s="232"/>
    </row>
    <row r="163" spans="1:13" x14ac:dyDescent="0.2">
      <c r="A163" s="286"/>
      <c r="B163" s="233"/>
      <c r="C163" s="230"/>
      <c r="D163" s="235"/>
      <c r="E163" s="276"/>
      <c r="F163" s="235"/>
      <c r="G163" s="273"/>
      <c r="H163" s="235"/>
      <c r="I163" s="232"/>
      <c r="J163" s="232"/>
      <c r="K163" s="232"/>
      <c r="L163" s="232"/>
      <c r="M163" s="232"/>
    </row>
    <row r="164" spans="1:13" x14ac:dyDescent="0.2">
      <c r="A164" s="286"/>
      <c r="B164" s="233"/>
      <c r="C164" s="230"/>
      <c r="D164" s="235"/>
      <c r="E164" s="276"/>
      <c r="F164" s="235"/>
      <c r="G164" s="273"/>
      <c r="H164" s="235"/>
      <c r="I164" s="232"/>
      <c r="J164" s="232"/>
      <c r="K164" s="232"/>
      <c r="L164" s="232"/>
      <c r="M164" s="232"/>
    </row>
    <row r="165" spans="1:13" x14ac:dyDescent="0.2">
      <c r="A165" s="286"/>
      <c r="B165" s="233"/>
      <c r="C165" s="230"/>
      <c r="D165" s="235"/>
      <c r="E165" s="276"/>
      <c r="F165" s="235"/>
      <c r="G165" s="273"/>
      <c r="H165" s="235"/>
      <c r="I165" s="232"/>
      <c r="J165" s="232"/>
      <c r="K165" s="232"/>
      <c r="L165" s="232"/>
      <c r="M165" s="232"/>
    </row>
    <row r="166" spans="1:13" x14ac:dyDescent="0.2">
      <c r="A166" s="286"/>
      <c r="B166" s="233"/>
      <c r="C166" s="230"/>
      <c r="D166" s="235"/>
      <c r="E166" s="276"/>
      <c r="F166" s="235"/>
      <c r="G166" s="273"/>
      <c r="H166" s="235"/>
      <c r="I166" s="232"/>
      <c r="J166" s="232"/>
      <c r="K166" s="232"/>
      <c r="L166" s="232"/>
      <c r="M166" s="232"/>
    </row>
    <row r="167" spans="1:13" x14ac:dyDescent="0.2">
      <c r="A167" s="286"/>
      <c r="B167" s="233"/>
      <c r="C167" s="230"/>
      <c r="D167" s="235"/>
      <c r="E167" s="276"/>
      <c r="F167" s="235"/>
      <c r="G167" s="273"/>
      <c r="H167" s="235"/>
      <c r="I167" s="232"/>
      <c r="J167" s="232"/>
      <c r="K167" s="232"/>
      <c r="L167" s="232"/>
      <c r="M167" s="232"/>
    </row>
    <row r="168" spans="1:13" x14ac:dyDescent="0.2">
      <c r="A168" s="286"/>
      <c r="B168" s="233"/>
      <c r="C168" s="230"/>
      <c r="D168" s="235"/>
      <c r="E168" s="276"/>
      <c r="F168" s="235"/>
      <c r="G168" s="273"/>
      <c r="H168" s="235"/>
      <c r="I168" s="232"/>
      <c r="J168" s="232"/>
      <c r="K168" s="232"/>
      <c r="L168" s="232"/>
      <c r="M168" s="232"/>
    </row>
    <row r="169" spans="1:13" x14ac:dyDescent="0.2">
      <c r="A169" s="286"/>
      <c r="B169" s="233"/>
      <c r="C169" s="230"/>
      <c r="D169" s="235"/>
      <c r="E169" s="276"/>
      <c r="F169" s="235"/>
      <c r="G169" s="273"/>
      <c r="H169" s="235"/>
      <c r="I169" s="232"/>
      <c r="J169" s="232"/>
      <c r="K169" s="232"/>
      <c r="L169" s="232"/>
      <c r="M169" s="232"/>
    </row>
    <row r="170" spans="1:13" x14ac:dyDescent="0.2">
      <c r="A170" s="286"/>
      <c r="B170" s="233"/>
      <c r="C170" s="230"/>
      <c r="D170" s="235"/>
      <c r="E170" s="276"/>
      <c r="F170" s="235"/>
      <c r="G170" s="273"/>
      <c r="H170" s="235"/>
      <c r="I170" s="232"/>
      <c r="J170" s="232"/>
      <c r="K170" s="232"/>
      <c r="L170" s="232"/>
      <c r="M170" s="232"/>
    </row>
    <row r="171" spans="1:13" x14ac:dyDescent="0.2">
      <c r="A171" s="286"/>
      <c r="B171" s="233"/>
      <c r="C171" s="230"/>
      <c r="D171" s="235"/>
      <c r="E171" s="276"/>
      <c r="F171" s="235"/>
      <c r="G171" s="273"/>
      <c r="H171" s="235"/>
      <c r="I171" s="232"/>
      <c r="J171" s="232"/>
      <c r="K171" s="232"/>
      <c r="L171" s="232"/>
      <c r="M171" s="232"/>
    </row>
    <row r="172" spans="1:13" x14ac:dyDescent="0.2">
      <c r="A172" s="286"/>
      <c r="B172" s="233"/>
      <c r="C172" s="230"/>
      <c r="D172" s="235"/>
      <c r="E172" s="276"/>
      <c r="F172" s="235"/>
      <c r="G172" s="273"/>
      <c r="H172" s="235"/>
      <c r="I172" s="232"/>
      <c r="J172" s="232"/>
      <c r="K172" s="232"/>
      <c r="L172" s="232"/>
      <c r="M172" s="232"/>
    </row>
    <row r="173" spans="1:13" x14ac:dyDescent="0.2">
      <c r="A173" s="286"/>
      <c r="B173" s="233"/>
      <c r="C173" s="230"/>
      <c r="D173" s="235"/>
      <c r="E173" s="276"/>
      <c r="F173" s="235"/>
      <c r="G173" s="273"/>
      <c r="H173" s="235"/>
      <c r="I173" s="232"/>
      <c r="J173" s="232"/>
      <c r="K173" s="232"/>
      <c r="L173" s="232"/>
      <c r="M173" s="232"/>
    </row>
    <row r="174" spans="1:13" x14ac:dyDescent="0.2">
      <c r="A174" s="286"/>
      <c r="B174" s="233"/>
      <c r="C174" s="230"/>
      <c r="D174" s="235"/>
      <c r="E174" s="276"/>
      <c r="F174" s="235"/>
      <c r="G174" s="273"/>
      <c r="H174" s="235"/>
      <c r="I174" s="232"/>
      <c r="J174" s="232"/>
      <c r="K174" s="232"/>
      <c r="L174" s="232"/>
      <c r="M174" s="232"/>
    </row>
    <row r="175" spans="1:13" x14ac:dyDescent="0.2">
      <c r="A175" s="286"/>
      <c r="B175" s="233"/>
      <c r="C175" s="230"/>
      <c r="D175" s="235"/>
      <c r="E175" s="276"/>
      <c r="F175" s="235"/>
      <c r="G175" s="273"/>
      <c r="H175" s="235"/>
      <c r="I175" s="232"/>
      <c r="J175" s="232"/>
      <c r="K175" s="232"/>
      <c r="L175" s="232"/>
      <c r="M175" s="232"/>
    </row>
    <row r="176" spans="1:13" x14ac:dyDescent="0.2">
      <c r="A176" s="286"/>
      <c r="B176" s="233"/>
      <c r="C176" s="230"/>
      <c r="D176" s="235"/>
      <c r="E176" s="276"/>
      <c r="F176" s="235"/>
      <c r="G176" s="273"/>
      <c r="H176" s="235"/>
      <c r="I176" s="232"/>
      <c r="J176" s="232"/>
      <c r="K176" s="232"/>
      <c r="L176" s="232"/>
      <c r="M176" s="232"/>
    </row>
    <row r="177" spans="1:13" x14ac:dyDescent="0.2">
      <c r="A177" s="286"/>
      <c r="B177" s="233"/>
      <c r="C177" s="230"/>
      <c r="D177" s="235"/>
      <c r="E177" s="276"/>
      <c r="F177" s="235"/>
      <c r="G177" s="273"/>
      <c r="H177" s="235"/>
      <c r="I177" s="232"/>
      <c r="J177" s="232"/>
      <c r="K177" s="232"/>
      <c r="L177" s="232"/>
      <c r="M177" s="232"/>
    </row>
    <row r="178" spans="1:13" x14ac:dyDescent="0.2">
      <c r="A178" s="286"/>
      <c r="B178" s="233"/>
      <c r="C178" s="230"/>
      <c r="D178" s="235"/>
      <c r="E178" s="276"/>
      <c r="F178" s="235"/>
      <c r="G178" s="273"/>
      <c r="H178" s="235"/>
      <c r="I178" s="232"/>
      <c r="J178" s="232"/>
      <c r="K178" s="232"/>
      <c r="L178" s="232"/>
      <c r="M178" s="232"/>
    </row>
    <row r="179" spans="1:13" x14ac:dyDescent="0.2">
      <c r="A179" s="286"/>
      <c r="B179" s="233"/>
      <c r="C179" s="230"/>
      <c r="D179" s="235"/>
      <c r="E179" s="276"/>
      <c r="F179" s="235"/>
      <c r="G179" s="273"/>
      <c r="H179" s="235"/>
      <c r="I179" s="232"/>
      <c r="J179" s="232"/>
      <c r="K179" s="232"/>
      <c r="L179" s="232"/>
      <c r="M179" s="232"/>
    </row>
    <row r="180" spans="1:13" x14ac:dyDescent="0.2">
      <c r="A180" s="286"/>
      <c r="B180" s="233"/>
      <c r="C180" s="230"/>
      <c r="D180" s="235"/>
      <c r="E180" s="276"/>
      <c r="F180" s="235"/>
      <c r="G180" s="273"/>
      <c r="H180" s="235"/>
      <c r="I180" s="232"/>
      <c r="J180" s="232"/>
      <c r="K180" s="232"/>
      <c r="L180" s="232"/>
      <c r="M180" s="232"/>
    </row>
    <row r="181" spans="1:13" x14ac:dyDescent="0.2">
      <c r="A181" s="286"/>
      <c r="B181" s="233"/>
      <c r="C181" s="230"/>
      <c r="D181" s="235"/>
      <c r="E181" s="276"/>
      <c r="F181" s="235"/>
      <c r="G181" s="273"/>
      <c r="H181" s="235"/>
      <c r="I181" s="232"/>
      <c r="J181" s="232"/>
      <c r="K181" s="232"/>
      <c r="L181" s="232"/>
      <c r="M181" s="232"/>
    </row>
    <row r="182" spans="1:13" x14ac:dyDescent="0.2">
      <c r="A182" s="286"/>
      <c r="B182" s="233"/>
      <c r="C182" s="230"/>
      <c r="D182" s="235"/>
      <c r="E182" s="276"/>
      <c r="F182" s="235"/>
      <c r="G182" s="273"/>
      <c r="H182" s="235"/>
      <c r="I182" s="232"/>
      <c r="J182" s="232"/>
      <c r="K182" s="232"/>
      <c r="L182" s="232"/>
      <c r="M182" s="232"/>
    </row>
    <row r="183" spans="1:13" x14ac:dyDescent="0.2">
      <c r="A183" s="286"/>
      <c r="B183" s="233"/>
      <c r="C183" s="230"/>
      <c r="D183" s="235"/>
      <c r="E183" s="276"/>
      <c r="F183" s="235"/>
      <c r="G183" s="273"/>
      <c r="H183" s="235"/>
      <c r="I183" s="232"/>
      <c r="J183" s="232"/>
      <c r="K183" s="232"/>
      <c r="L183" s="232"/>
      <c r="M183" s="232"/>
    </row>
    <row r="184" spans="1:13" x14ac:dyDescent="0.2">
      <c r="A184" s="286"/>
      <c r="B184" s="233"/>
      <c r="C184" s="230"/>
      <c r="D184" s="235"/>
      <c r="E184" s="276"/>
      <c r="F184" s="235"/>
      <c r="G184" s="273"/>
      <c r="H184" s="235"/>
      <c r="I184" s="232"/>
      <c r="J184" s="232"/>
      <c r="K184" s="232"/>
      <c r="L184" s="232"/>
      <c r="M184" s="232"/>
    </row>
    <row r="185" spans="1:13" x14ac:dyDescent="0.2">
      <c r="A185" s="286"/>
      <c r="B185" s="233"/>
      <c r="C185" s="230"/>
      <c r="D185" s="235"/>
      <c r="E185" s="276"/>
      <c r="F185" s="235"/>
      <c r="G185" s="273"/>
      <c r="H185" s="235"/>
      <c r="I185" s="232"/>
      <c r="J185" s="232"/>
      <c r="K185" s="232"/>
      <c r="L185" s="232"/>
      <c r="M185" s="232"/>
    </row>
    <row r="186" spans="1:13" x14ac:dyDescent="0.2">
      <c r="A186" s="286"/>
      <c r="B186" s="233"/>
      <c r="C186" s="230"/>
      <c r="D186" s="235"/>
      <c r="E186" s="276"/>
      <c r="F186" s="235"/>
      <c r="G186" s="273"/>
      <c r="H186" s="235"/>
      <c r="I186" s="232"/>
      <c r="J186" s="232"/>
      <c r="K186" s="232"/>
      <c r="L186" s="232"/>
      <c r="M186" s="232"/>
    </row>
    <row r="187" spans="1:13" x14ac:dyDescent="0.2">
      <c r="A187" s="286"/>
      <c r="B187" s="233"/>
      <c r="C187" s="230"/>
      <c r="D187" s="235"/>
      <c r="E187" s="276"/>
      <c r="F187" s="235"/>
      <c r="G187" s="273"/>
      <c r="H187" s="235"/>
      <c r="I187" s="232"/>
      <c r="J187" s="232"/>
      <c r="K187" s="232"/>
      <c r="L187" s="232"/>
      <c r="M187" s="232"/>
    </row>
    <row r="188" spans="1:13" x14ac:dyDescent="0.2">
      <c r="A188" s="286"/>
      <c r="B188" s="233"/>
      <c r="C188" s="230"/>
      <c r="D188" s="235"/>
      <c r="E188" s="276"/>
      <c r="F188" s="235"/>
      <c r="G188" s="273"/>
      <c r="H188" s="235"/>
      <c r="I188" s="232"/>
      <c r="J188" s="232"/>
      <c r="K188" s="232"/>
      <c r="L188" s="232"/>
      <c r="M188" s="232"/>
    </row>
    <row r="189" spans="1:13" x14ac:dyDescent="0.2">
      <c r="A189" s="286"/>
      <c r="B189" s="233"/>
      <c r="C189" s="230"/>
      <c r="D189" s="235"/>
      <c r="E189" s="276"/>
      <c r="F189" s="235"/>
      <c r="G189" s="273"/>
      <c r="H189" s="235"/>
      <c r="I189" s="232"/>
      <c r="J189" s="232"/>
      <c r="K189" s="232"/>
      <c r="L189" s="232"/>
      <c r="M189" s="232"/>
    </row>
    <row r="190" spans="1:13" x14ac:dyDescent="0.2">
      <c r="A190" s="286"/>
      <c r="B190" s="233"/>
      <c r="C190" s="230"/>
      <c r="D190" s="235"/>
      <c r="E190" s="276"/>
      <c r="F190" s="235"/>
      <c r="G190" s="273"/>
      <c r="H190" s="235"/>
      <c r="I190" s="232"/>
      <c r="J190" s="232"/>
      <c r="K190" s="232"/>
      <c r="L190" s="232"/>
      <c r="M190" s="232"/>
    </row>
    <row r="191" spans="1:13" x14ac:dyDescent="0.2">
      <c r="A191" s="286"/>
      <c r="B191" s="233"/>
      <c r="C191" s="230"/>
      <c r="D191" s="235"/>
      <c r="E191" s="276"/>
      <c r="F191" s="235"/>
      <c r="G191" s="273"/>
      <c r="H191" s="235"/>
      <c r="I191" s="232"/>
      <c r="J191" s="232"/>
      <c r="K191" s="232"/>
      <c r="L191" s="232"/>
      <c r="M191" s="232"/>
    </row>
    <row r="192" spans="1:13" x14ac:dyDescent="0.2">
      <c r="A192" s="286"/>
      <c r="B192" s="233"/>
      <c r="C192" s="230"/>
      <c r="D192" s="235"/>
      <c r="E192" s="276"/>
      <c r="F192" s="235"/>
      <c r="G192" s="273"/>
      <c r="H192" s="235"/>
      <c r="I192" s="232"/>
      <c r="J192" s="232"/>
      <c r="K192" s="232"/>
      <c r="L192" s="232"/>
      <c r="M192" s="232"/>
    </row>
    <row r="193" spans="1:13" x14ac:dyDescent="0.2">
      <c r="A193" s="286"/>
      <c r="B193" s="233"/>
      <c r="C193" s="230"/>
      <c r="D193" s="235"/>
      <c r="E193" s="276"/>
      <c r="F193" s="235"/>
      <c r="G193" s="273"/>
      <c r="H193" s="235"/>
      <c r="I193" s="232"/>
      <c r="J193" s="232"/>
      <c r="K193" s="232"/>
      <c r="L193" s="232"/>
      <c r="M193" s="232"/>
    </row>
    <row r="194" spans="1:13" x14ac:dyDescent="0.2">
      <c r="A194" s="286"/>
      <c r="B194" s="233"/>
      <c r="C194" s="230"/>
      <c r="D194" s="235"/>
      <c r="E194" s="276"/>
      <c r="F194" s="235"/>
      <c r="G194" s="273"/>
      <c r="H194" s="235"/>
      <c r="I194" s="232"/>
      <c r="J194" s="232"/>
      <c r="K194" s="232"/>
      <c r="L194" s="232"/>
      <c r="M194" s="232"/>
    </row>
    <row r="195" spans="1:13" x14ac:dyDescent="0.2">
      <c r="A195" s="286"/>
      <c r="B195" s="233"/>
      <c r="C195" s="230"/>
      <c r="D195" s="235"/>
      <c r="E195" s="276"/>
      <c r="F195" s="235"/>
      <c r="G195" s="273"/>
      <c r="H195" s="235"/>
      <c r="I195" s="232"/>
      <c r="J195" s="232"/>
      <c r="K195" s="232"/>
      <c r="L195" s="232"/>
      <c r="M195" s="232"/>
    </row>
    <row r="196" spans="1:13" x14ac:dyDescent="0.2">
      <c r="A196" s="286"/>
      <c r="B196" s="233"/>
      <c r="C196" s="230"/>
      <c r="D196" s="235"/>
      <c r="E196" s="276"/>
      <c r="F196" s="235"/>
      <c r="G196" s="273"/>
      <c r="H196" s="235"/>
      <c r="I196" s="232"/>
      <c r="J196" s="232"/>
      <c r="K196" s="232"/>
      <c r="L196" s="232"/>
      <c r="M196" s="232"/>
    </row>
    <row r="197" spans="1:13" x14ac:dyDescent="0.2">
      <c r="A197" s="286"/>
      <c r="B197" s="233"/>
      <c r="C197" s="230"/>
      <c r="D197" s="235"/>
      <c r="E197" s="276"/>
      <c r="F197" s="235"/>
      <c r="G197" s="273"/>
      <c r="H197" s="235"/>
      <c r="I197" s="232"/>
      <c r="J197" s="232"/>
      <c r="K197" s="232"/>
      <c r="L197" s="232"/>
      <c r="M197" s="232"/>
    </row>
    <row r="198" spans="1:13" x14ac:dyDescent="0.2">
      <c r="A198" s="286"/>
      <c r="B198" s="233"/>
      <c r="C198" s="230"/>
      <c r="D198" s="235"/>
      <c r="E198" s="276"/>
      <c r="F198" s="235"/>
      <c r="G198" s="273"/>
      <c r="H198" s="235"/>
      <c r="I198" s="232"/>
      <c r="J198" s="232"/>
      <c r="K198" s="232"/>
      <c r="L198" s="232"/>
      <c r="M198" s="232"/>
    </row>
    <row r="199" spans="1:13" x14ac:dyDescent="0.2">
      <c r="A199" s="286"/>
      <c r="B199" s="233"/>
      <c r="C199" s="230"/>
      <c r="D199" s="235"/>
      <c r="E199" s="276"/>
      <c r="F199" s="235"/>
      <c r="G199" s="273"/>
      <c r="H199" s="235"/>
      <c r="I199" s="232"/>
      <c r="J199" s="232"/>
      <c r="K199" s="232"/>
      <c r="L199" s="232"/>
      <c r="M199" s="232"/>
    </row>
    <row r="200" spans="1:13" x14ac:dyDescent="0.2">
      <c r="A200" s="286"/>
      <c r="B200" s="233"/>
      <c r="C200" s="230"/>
      <c r="D200" s="235"/>
      <c r="E200" s="276"/>
      <c r="F200" s="235"/>
      <c r="G200" s="273"/>
      <c r="H200" s="235"/>
      <c r="I200" s="232"/>
      <c r="J200" s="232"/>
      <c r="K200" s="232"/>
      <c r="L200" s="232"/>
      <c r="M200" s="232"/>
    </row>
    <row r="201" spans="1:13" x14ac:dyDescent="0.2">
      <c r="A201" s="286"/>
      <c r="B201" s="233"/>
      <c r="C201" s="230"/>
      <c r="D201" s="235"/>
      <c r="E201" s="276"/>
      <c r="F201" s="235"/>
      <c r="G201" s="273"/>
      <c r="H201" s="235"/>
      <c r="I201" s="232"/>
      <c r="J201" s="232"/>
      <c r="K201" s="232"/>
      <c r="L201" s="232"/>
      <c r="M201" s="232"/>
    </row>
    <row r="202" spans="1:13" x14ac:dyDescent="0.2">
      <c r="A202" s="286"/>
      <c r="B202" s="233"/>
      <c r="C202" s="230"/>
      <c r="D202" s="235"/>
      <c r="E202" s="276"/>
      <c r="F202" s="235"/>
      <c r="G202" s="273"/>
      <c r="H202" s="235"/>
      <c r="I202" s="232"/>
      <c r="J202" s="232"/>
      <c r="K202" s="232"/>
      <c r="L202" s="232"/>
      <c r="M202" s="232"/>
    </row>
    <row r="203" spans="1:13" x14ac:dyDescent="0.2">
      <c r="A203" s="286"/>
      <c r="B203" s="233"/>
      <c r="C203" s="230"/>
      <c r="D203" s="235"/>
      <c r="E203" s="276"/>
      <c r="F203" s="235"/>
      <c r="G203" s="273"/>
      <c r="H203" s="235"/>
      <c r="I203" s="232"/>
      <c r="J203" s="232"/>
      <c r="K203" s="232"/>
      <c r="L203" s="232"/>
      <c r="M203" s="232"/>
    </row>
    <row r="204" spans="1:13" x14ac:dyDescent="0.2">
      <c r="A204" s="286"/>
      <c r="B204" s="233"/>
      <c r="C204" s="230"/>
      <c r="D204" s="235"/>
      <c r="E204" s="276"/>
      <c r="F204" s="235"/>
      <c r="G204" s="273"/>
      <c r="H204" s="235"/>
      <c r="I204" s="232"/>
      <c r="J204" s="232"/>
      <c r="K204" s="232"/>
      <c r="L204" s="232"/>
      <c r="M204" s="232"/>
    </row>
    <row r="205" spans="1:13" x14ac:dyDescent="0.2">
      <c r="A205" s="286"/>
      <c r="B205" s="233"/>
      <c r="C205" s="230"/>
      <c r="D205" s="235"/>
      <c r="E205" s="276"/>
      <c r="F205" s="235"/>
      <c r="G205" s="273"/>
      <c r="H205" s="235"/>
      <c r="I205" s="232"/>
      <c r="J205" s="232"/>
      <c r="K205" s="232"/>
      <c r="L205" s="232"/>
      <c r="M205" s="232"/>
    </row>
    <row r="206" spans="1:13" x14ac:dyDescent="0.2">
      <c r="A206" s="286"/>
      <c r="B206" s="233"/>
      <c r="C206" s="230"/>
      <c r="D206" s="235"/>
      <c r="E206" s="276"/>
      <c r="F206" s="235"/>
      <c r="G206" s="273"/>
      <c r="H206" s="235"/>
      <c r="I206" s="232"/>
      <c r="J206" s="232"/>
      <c r="K206" s="232"/>
      <c r="L206" s="232"/>
      <c r="M206" s="232"/>
    </row>
    <row r="207" spans="1:13" x14ac:dyDescent="0.2">
      <c r="A207" s="286"/>
      <c r="B207" s="233"/>
      <c r="C207" s="230"/>
      <c r="D207" s="235"/>
      <c r="E207" s="276"/>
      <c r="F207" s="235"/>
      <c r="G207" s="273"/>
      <c r="H207" s="235"/>
      <c r="I207" s="232"/>
      <c r="J207" s="232"/>
      <c r="K207" s="232"/>
      <c r="L207" s="232"/>
      <c r="M207" s="232"/>
    </row>
    <row r="208" spans="1:13" x14ac:dyDescent="0.2">
      <c r="A208" s="286"/>
      <c r="B208" s="233"/>
      <c r="C208" s="230"/>
      <c r="D208" s="235"/>
      <c r="E208" s="276"/>
      <c r="F208" s="235"/>
      <c r="G208" s="273"/>
      <c r="H208" s="235"/>
      <c r="I208" s="232"/>
      <c r="J208" s="232"/>
      <c r="K208" s="232"/>
      <c r="L208" s="232"/>
      <c r="M208" s="232"/>
    </row>
    <row r="209" spans="1:13" x14ac:dyDescent="0.2">
      <c r="A209" s="286"/>
      <c r="B209" s="233"/>
      <c r="C209" s="230"/>
      <c r="D209" s="235"/>
      <c r="E209" s="276"/>
      <c r="F209" s="235"/>
      <c r="G209" s="273"/>
      <c r="H209" s="235"/>
      <c r="I209" s="232"/>
      <c r="J209" s="232"/>
      <c r="K209" s="232"/>
      <c r="L209" s="232"/>
      <c r="M209" s="232"/>
    </row>
    <row r="210" spans="1:13" x14ac:dyDescent="0.2">
      <c r="A210" s="286"/>
      <c r="B210" s="233"/>
      <c r="C210" s="230"/>
      <c r="D210" s="235"/>
      <c r="E210" s="276"/>
      <c r="F210" s="235"/>
      <c r="G210" s="273"/>
      <c r="H210" s="235"/>
      <c r="I210" s="232"/>
      <c r="J210" s="232"/>
      <c r="K210" s="232"/>
      <c r="L210" s="232"/>
      <c r="M210" s="232"/>
    </row>
    <row r="211" spans="1:13" x14ac:dyDescent="0.2">
      <c r="A211" s="286"/>
      <c r="B211" s="233"/>
      <c r="C211" s="230"/>
      <c r="D211" s="235"/>
      <c r="E211" s="276"/>
      <c r="F211" s="235"/>
      <c r="G211" s="273"/>
      <c r="H211" s="235"/>
      <c r="I211" s="232"/>
      <c r="J211" s="232"/>
      <c r="K211" s="232"/>
      <c r="L211" s="232"/>
      <c r="M211" s="232"/>
    </row>
    <row r="212" spans="1:13" x14ac:dyDescent="0.2">
      <c r="A212" s="286"/>
      <c r="B212" s="233"/>
      <c r="C212" s="230"/>
      <c r="D212" s="235"/>
      <c r="E212" s="276"/>
      <c r="F212" s="235"/>
      <c r="G212" s="273"/>
      <c r="H212" s="235"/>
      <c r="I212" s="232"/>
      <c r="J212" s="232"/>
      <c r="K212" s="232"/>
      <c r="L212" s="232"/>
      <c r="M212" s="232"/>
    </row>
    <row r="213" spans="1:13" x14ac:dyDescent="0.2">
      <c r="A213" s="286"/>
      <c r="B213" s="233"/>
      <c r="C213" s="230"/>
      <c r="D213" s="235"/>
      <c r="E213" s="276"/>
      <c r="F213" s="235"/>
      <c r="G213" s="273"/>
      <c r="H213" s="235"/>
      <c r="I213" s="232"/>
      <c r="J213" s="232"/>
      <c r="K213" s="232"/>
      <c r="L213" s="232"/>
      <c r="M213" s="232"/>
    </row>
    <row r="214" spans="1:13" x14ac:dyDescent="0.2">
      <c r="A214" s="286"/>
      <c r="B214" s="233"/>
      <c r="C214" s="230"/>
      <c r="D214" s="235"/>
      <c r="E214" s="276"/>
      <c r="F214" s="235"/>
      <c r="G214" s="273"/>
      <c r="H214" s="235"/>
      <c r="I214" s="232"/>
      <c r="J214" s="232"/>
      <c r="K214" s="232"/>
      <c r="L214" s="232"/>
      <c r="M214" s="232"/>
    </row>
    <row r="215" spans="1:13" x14ac:dyDescent="0.2">
      <c r="A215" s="286"/>
      <c r="B215" s="233"/>
      <c r="C215" s="230"/>
      <c r="D215" s="235"/>
      <c r="E215" s="276"/>
      <c r="F215" s="235"/>
      <c r="G215" s="273"/>
      <c r="H215" s="235"/>
      <c r="I215" s="232"/>
      <c r="J215" s="232"/>
      <c r="K215" s="232"/>
      <c r="L215" s="232"/>
      <c r="M215" s="232"/>
    </row>
    <row r="216" spans="1:13" x14ac:dyDescent="0.2">
      <c r="A216" s="286"/>
      <c r="B216" s="233"/>
      <c r="C216" s="230"/>
      <c r="D216" s="232"/>
      <c r="E216" s="277"/>
      <c r="F216" s="232"/>
      <c r="G216" s="268"/>
      <c r="H216" s="232"/>
      <c r="I216" s="232"/>
      <c r="J216" s="232"/>
      <c r="K216" s="232"/>
      <c r="L216" s="232"/>
      <c r="M216" s="232"/>
    </row>
    <row r="217" spans="1:13" x14ac:dyDescent="0.2">
      <c r="A217" s="286"/>
      <c r="B217" s="233"/>
      <c r="C217" s="230"/>
      <c r="D217" s="232"/>
      <c r="E217" s="277"/>
      <c r="F217" s="232"/>
      <c r="G217" s="268"/>
      <c r="H217" s="232"/>
      <c r="I217" s="232"/>
      <c r="J217" s="232"/>
      <c r="K217" s="232"/>
      <c r="L217" s="232"/>
      <c r="M217" s="232"/>
    </row>
    <row r="218" spans="1:13" x14ac:dyDescent="0.2">
      <c r="A218" s="286"/>
      <c r="B218" s="233"/>
      <c r="C218" s="230"/>
      <c r="D218" s="232"/>
      <c r="E218" s="277"/>
      <c r="F218" s="232"/>
      <c r="G218" s="268"/>
      <c r="H218" s="232"/>
      <c r="I218" s="232"/>
      <c r="J218" s="232"/>
      <c r="K218" s="232"/>
      <c r="L218" s="232"/>
      <c r="M218" s="232"/>
    </row>
    <row r="219" spans="1:13" x14ac:dyDescent="0.2">
      <c r="A219" s="286"/>
      <c r="B219" s="233"/>
      <c r="C219" s="230"/>
      <c r="D219" s="232"/>
      <c r="E219" s="277"/>
      <c r="F219" s="232"/>
      <c r="G219" s="268"/>
      <c r="H219" s="232"/>
      <c r="I219" s="232"/>
      <c r="J219" s="232"/>
      <c r="K219" s="232"/>
      <c r="L219" s="232"/>
      <c r="M219" s="232"/>
    </row>
    <row r="220" spans="1:13" x14ac:dyDescent="0.2">
      <c r="A220" s="286"/>
      <c r="B220" s="233"/>
      <c r="C220" s="230"/>
      <c r="D220" s="232"/>
      <c r="E220" s="277"/>
      <c r="F220" s="232"/>
      <c r="G220" s="268"/>
      <c r="H220" s="232"/>
      <c r="I220" s="232"/>
      <c r="J220" s="232"/>
      <c r="K220" s="232"/>
      <c r="L220" s="232"/>
      <c r="M220" s="232"/>
    </row>
    <row r="221" spans="1:13" x14ac:dyDescent="0.2">
      <c r="A221" s="286"/>
      <c r="B221" s="233"/>
      <c r="C221" s="230"/>
      <c r="D221" s="232"/>
      <c r="E221" s="277"/>
      <c r="F221" s="232"/>
      <c r="G221" s="268"/>
      <c r="H221" s="232"/>
      <c r="I221" s="232"/>
      <c r="J221" s="232"/>
      <c r="K221" s="232"/>
      <c r="L221" s="232"/>
      <c r="M221" s="232"/>
    </row>
    <row r="222" spans="1:13" x14ac:dyDescent="0.2">
      <c r="A222" s="286"/>
      <c r="B222" s="233"/>
      <c r="C222" s="230"/>
      <c r="D222" s="232"/>
      <c r="E222" s="277"/>
      <c r="F222" s="232"/>
      <c r="G222" s="268"/>
      <c r="H222" s="232"/>
      <c r="I222" s="232"/>
      <c r="J222" s="232"/>
      <c r="K222" s="232"/>
      <c r="L222" s="232"/>
      <c r="M222" s="232"/>
    </row>
    <row r="223" spans="1:13" x14ac:dyDescent="0.2">
      <c r="A223" s="286"/>
      <c r="B223" s="233"/>
      <c r="C223" s="230"/>
      <c r="D223" s="232"/>
      <c r="E223" s="277"/>
      <c r="F223" s="232"/>
      <c r="G223" s="268"/>
      <c r="H223" s="232"/>
      <c r="I223" s="232"/>
      <c r="J223" s="232"/>
      <c r="K223" s="232"/>
      <c r="L223" s="232"/>
      <c r="M223" s="232"/>
    </row>
    <row r="224" spans="1:13" x14ac:dyDescent="0.2">
      <c r="A224" s="286"/>
      <c r="B224" s="233"/>
      <c r="C224" s="230"/>
      <c r="D224" s="232"/>
      <c r="E224" s="277"/>
      <c r="F224" s="232"/>
      <c r="G224" s="268"/>
      <c r="H224" s="232"/>
      <c r="I224" s="232"/>
      <c r="J224" s="232"/>
      <c r="K224" s="232"/>
      <c r="L224" s="232"/>
      <c r="M224" s="232"/>
    </row>
    <row r="225" spans="1:13" x14ac:dyDescent="0.2">
      <c r="A225" s="286"/>
      <c r="B225" s="233"/>
      <c r="C225" s="230"/>
      <c r="D225" s="232"/>
      <c r="E225" s="277"/>
      <c r="F225" s="232"/>
      <c r="G225" s="268"/>
      <c r="H225" s="232"/>
      <c r="I225" s="232"/>
      <c r="J225" s="232"/>
      <c r="K225" s="232"/>
      <c r="L225" s="232"/>
      <c r="M225" s="232"/>
    </row>
    <row r="226" spans="1:13" x14ac:dyDescent="0.2">
      <c r="A226" s="286"/>
      <c r="B226" s="233"/>
      <c r="C226" s="230"/>
      <c r="D226" s="232"/>
      <c r="E226" s="277"/>
      <c r="F226" s="232"/>
      <c r="G226" s="268"/>
      <c r="H226" s="232"/>
      <c r="I226" s="232"/>
      <c r="J226" s="232"/>
      <c r="K226" s="232"/>
      <c r="L226" s="232"/>
      <c r="M226" s="232"/>
    </row>
    <row r="227" spans="1:13" x14ac:dyDescent="0.2">
      <c r="A227" s="286"/>
      <c r="B227" s="233"/>
      <c r="C227" s="230"/>
      <c r="D227" s="232"/>
      <c r="E227" s="277"/>
      <c r="F227" s="232"/>
      <c r="G227" s="268"/>
      <c r="H227" s="232"/>
      <c r="I227" s="232"/>
      <c r="J227" s="232"/>
      <c r="K227" s="232"/>
      <c r="L227" s="232"/>
      <c r="M227" s="232"/>
    </row>
    <row r="228" spans="1:13" x14ac:dyDescent="0.2">
      <c r="A228" s="286"/>
      <c r="B228" s="233"/>
      <c r="C228" s="230"/>
      <c r="D228" s="232"/>
      <c r="E228" s="277"/>
      <c r="F228" s="232"/>
      <c r="G228" s="268"/>
      <c r="H228" s="232"/>
      <c r="I228" s="232"/>
      <c r="J228" s="232"/>
      <c r="K228" s="232"/>
      <c r="L228" s="232"/>
      <c r="M228" s="232"/>
    </row>
    <row r="229" spans="1:13" x14ac:dyDescent="0.2">
      <c r="A229" s="286"/>
      <c r="B229" s="230"/>
      <c r="C229" s="230"/>
      <c r="D229" s="230"/>
      <c r="E229" s="278"/>
      <c r="F229" s="230"/>
      <c r="G229" s="274"/>
      <c r="H229" s="230"/>
      <c r="I229" s="230"/>
      <c r="J229" s="230"/>
      <c r="K229" s="230"/>
      <c r="L229" s="230"/>
      <c r="M229" s="230"/>
    </row>
    <row r="230" spans="1:13" x14ac:dyDescent="0.2">
      <c r="B230" s="4"/>
      <c r="D230" s="4"/>
      <c r="E230" s="142"/>
      <c r="F230" s="4"/>
      <c r="G230" s="149"/>
      <c r="H230" s="4"/>
      <c r="I230" s="4"/>
      <c r="J230" s="4"/>
      <c r="K230" s="4"/>
      <c r="L230" s="4"/>
      <c r="M230" s="4"/>
    </row>
    <row r="231" spans="1:13" x14ac:dyDescent="0.2">
      <c r="B231" s="4"/>
      <c r="D231" s="4"/>
      <c r="E231" s="142"/>
      <c r="F231" s="4"/>
      <c r="G231" s="149"/>
      <c r="H231" s="4"/>
      <c r="I231" s="4"/>
      <c r="J231" s="4"/>
      <c r="K231" s="4"/>
      <c r="L231" s="4"/>
      <c r="M231" s="4"/>
    </row>
    <row r="232" spans="1:13" x14ac:dyDescent="0.2">
      <c r="B232" s="4"/>
      <c r="D232" s="4"/>
      <c r="E232" s="142"/>
      <c r="F232" s="4"/>
      <c r="G232" s="149"/>
      <c r="H232" s="4"/>
      <c r="I232" s="4"/>
      <c r="J232" s="4"/>
      <c r="K232" s="4"/>
      <c r="L232" s="4"/>
      <c r="M232" s="4"/>
    </row>
    <row r="233" spans="1:13" x14ac:dyDescent="0.2">
      <c r="B233" s="4"/>
      <c r="D233" s="4"/>
      <c r="E233" s="142"/>
      <c r="F233" s="4"/>
      <c r="G233" s="149"/>
      <c r="H233" s="4"/>
      <c r="I233" s="4"/>
      <c r="J233" s="4"/>
      <c r="K233" s="4"/>
      <c r="L233" s="4"/>
      <c r="M233" s="4"/>
    </row>
    <row r="234" spans="1:13" x14ac:dyDescent="0.2">
      <c r="B234" s="4"/>
      <c r="D234" s="4"/>
      <c r="E234" s="142"/>
      <c r="F234" s="4"/>
      <c r="G234" s="149"/>
      <c r="H234" s="4"/>
      <c r="I234" s="4"/>
      <c r="J234" s="4"/>
      <c r="K234" s="4"/>
      <c r="L234" s="4"/>
      <c r="M234" s="4"/>
    </row>
  </sheetData>
  <pageMargins left="0.7" right="0.7" top="0.75" bottom="0.75" header="0.3" footer="0.3"/>
  <pageSetup orientation="portrait"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D5A8A-5393-43A7-B061-1F31D440847B}">
  <sheetPr>
    <tabColor rgb="FFFFC000"/>
  </sheetPr>
  <dimension ref="A1:M902"/>
  <sheetViews>
    <sheetView zoomScale="70" zoomScaleNormal="70" workbookViewId="0">
      <selection activeCell="E4" sqref="E4:E34"/>
    </sheetView>
  </sheetViews>
  <sheetFormatPr defaultRowHeight="15" outlineLevelRow="1" x14ac:dyDescent="0.25"/>
  <cols>
    <col min="1" max="1" width="8.28515625" customWidth="1"/>
    <col min="2" max="2" width="68.28515625" customWidth="1"/>
    <col min="3" max="3" width="17" style="698" bestFit="1" customWidth="1"/>
    <col min="4" max="5" width="20.5703125" style="698" customWidth="1"/>
    <col min="6" max="6" width="44.85546875" style="698" customWidth="1"/>
    <col min="7" max="9" width="33.85546875" style="698" customWidth="1"/>
    <col min="10" max="10" width="13.5703125" style="698" customWidth="1"/>
    <col min="11" max="11" width="15.42578125" style="698" customWidth="1"/>
    <col min="12" max="12" width="12.7109375" style="698" customWidth="1"/>
    <col min="13" max="13" width="15" style="698" customWidth="1"/>
  </cols>
  <sheetData>
    <row r="1" spans="1:13" ht="23.25" x14ac:dyDescent="0.35">
      <c r="A1" s="300" t="s">
        <v>15</v>
      </c>
      <c r="B1" s="301"/>
      <c r="C1" s="274"/>
      <c r="D1" s="699"/>
      <c r="E1" s="699"/>
      <c r="F1" s="699"/>
      <c r="G1" s="700"/>
      <c r="H1" s="700"/>
      <c r="I1" s="700"/>
      <c r="J1" s="700"/>
      <c r="K1" s="700"/>
      <c r="L1" s="700"/>
      <c r="M1" s="700"/>
    </row>
    <row r="2" spans="1:13" ht="24" thickBot="1" x14ac:dyDescent="0.4">
      <c r="A2" s="1"/>
      <c r="B2" s="3"/>
      <c r="C2" s="703"/>
      <c r="D2" s="703"/>
      <c r="E2" s="703"/>
      <c r="F2" s="703"/>
      <c r="G2" s="703"/>
      <c r="H2" s="703"/>
      <c r="I2" s="703"/>
      <c r="J2" s="703"/>
      <c r="K2" s="703"/>
      <c r="L2" s="703"/>
      <c r="M2" s="703"/>
    </row>
    <row r="3" spans="1:13" ht="77.25" customHeight="1" thickBot="1" x14ac:dyDescent="0.3">
      <c r="A3" s="304" t="s">
        <v>16</v>
      </c>
      <c r="B3" s="305" t="s">
        <v>17</v>
      </c>
      <c r="C3" s="306" t="s">
        <v>6</v>
      </c>
      <c r="D3" s="306" t="s">
        <v>8</v>
      </c>
      <c r="E3" s="306" t="s">
        <v>10</v>
      </c>
      <c r="F3" s="306" t="s">
        <v>11</v>
      </c>
      <c r="G3" s="306" t="s">
        <v>7</v>
      </c>
      <c r="H3" s="306" t="s">
        <v>18</v>
      </c>
      <c r="I3" s="306" t="s">
        <v>12</v>
      </c>
      <c r="J3" s="306" t="s">
        <v>83</v>
      </c>
      <c r="K3" s="306" t="s">
        <v>84</v>
      </c>
      <c r="L3" s="306" t="s">
        <v>85</v>
      </c>
      <c r="M3" s="307" t="s">
        <v>86</v>
      </c>
    </row>
    <row r="4" spans="1:13" ht="26.25" x14ac:dyDescent="0.25">
      <c r="A4" s="308" t="s">
        <v>25</v>
      </c>
      <c r="B4" s="309" t="s">
        <v>843</v>
      </c>
      <c r="C4" s="636" t="s">
        <v>174</v>
      </c>
      <c r="D4" s="637" t="s">
        <v>20</v>
      </c>
      <c r="E4" s="637" t="s">
        <v>28</v>
      </c>
      <c r="F4" s="637" t="s">
        <v>40</v>
      </c>
      <c r="G4" s="312" t="s">
        <v>23</v>
      </c>
      <c r="H4" s="312" t="s">
        <v>24</v>
      </c>
      <c r="I4" s="637" t="s">
        <v>108</v>
      </c>
      <c r="J4" s="637"/>
      <c r="K4" s="637"/>
      <c r="L4" s="637"/>
      <c r="M4" s="638"/>
    </row>
    <row r="5" spans="1:13" ht="26.25" customHeight="1" outlineLevel="1" x14ac:dyDescent="0.25">
      <c r="A5" s="311" t="s">
        <v>25</v>
      </c>
      <c r="B5" s="14" t="s">
        <v>843</v>
      </c>
      <c r="C5" s="639" t="s">
        <v>115</v>
      </c>
      <c r="D5" s="640" t="s">
        <v>20</v>
      </c>
      <c r="E5" s="640" t="s">
        <v>28</v>
      </c>
      <c r="F5" s="640" t="s">
        <v>40</v>
      </c>
      <c r="G5" s="313" t="s">
        <v>23</v>
      </c>
      <c r="H5" s="313" t="s">
        <v>24</v>
      </c>
      <c r="I5" s="640" t="s">
        <v>108</v>
      </c>
      <c r="J5" s="640"/>
      <c r="K5" s="640"/>
      <c r="L5" s="640"/>
      <c r="M5" s="641"/>
    </row>
    <row r="6" spans="1:13" ht="26.25" customHeight="1" outlineLevel="1" x14ac:dyDescent="0.25">
      <c r="A6" s="311" t="s">
        <v>25</v>
      </c>
      <c r="B6" s="14" t="s">
        <v>843</v>
      </c>
      <c r="C6" s="639" t="s">
        <v>119</v>
      </c>
      <c r="D6" s="640" t="s">
        <v>20</v>
      </c>
      <c r="E6" s="640" t="s">
        <v>28</v>
      </c>
      <c r="F6" s="640" t="s">
        <v>40</v>
      </c>
      <c r="G6" s="313" t="s">
        <v>23</v>
      </c>
      <c r="H6" s="313" t="s">
        <v>24</v>
      </c>
      <c r="I6" s="640" t="s">
        <v>108</v>
      </c>
      <c r="J6" s="640"/>
      <c r="K6" s="640"/>
      <c r="L6" s="640"/>
      <c r="M6" s="641"/>
    </row>
    <row r="7" spans="1:13" ht="26.25" customHeight="1" outlineLevel="1" x14ac:dyDescent="0.25">
      <c r="A7" s="311" t="s">
        <v>25</v>
      </c>
      <c r="B7" s="14" t="s">
        <v>843</v>
      </c>
      <c r="C7" s="639" t="s">
        <v>121</v>
      </c>
      <c r="D7" s="640" t="s">
        <v>20</v>
      </c>
      <c r="E7" s="640" t="s">
        <v>28</v>
      </c>
      <c r="F7" s="640" t="s">
        <v>40</v>
      </c>
      <c r="G7" s="313" t="s">
        <v>23</v>
      </c>
      <c r="H7" s="313" t="s">
        <v>24</v>
      </c>
      <c r="I7" s="640" t="s">
        <v>108</v>
      </c>
      <c r="J7" s="640"/>
      <c r="K7" s="640"/>
      <c r="L7" s="640"/>
      <c r="M7" s="641"/>
    </row>
    <row r="8" spans="1:13" ht="26.25" customHeight="1" outlineLevel="1" x14ac:dyDescent="0.25">
      <c r="A8" s="311" t="s">
        <v>25</v>
      </c>
      <c r="B8" s="14" t="s">
        <v>843</v>
      </c>
      <c r="C8" s="639" t="s">
        <v>123</v>
      </c>
      <c r="D8" s="640" t="s">
        <v>20</v>
      </c>
      <c r="E8" s="640" t="s">
        <v>28</v>
      </c>
      <c r="F8" s="640" t="s">
        <v>40</v>
      </c>
      <c r="G8" s="313" t="s">
        <v>23</v>
      </c>
      <c r="H8" s="313" t="s">
        <v>24</v>
      </c>
      <c r="I8" s="640" t="s">
        <v>108</v>
      </c>
      <c r="J8" s="640"/>
      <c r="K8" s="640"/>
      <c r="L8" s="640"/>
      <c r="M8" s="641"/>
    </row>
    <row r="9" spans="1:13" ht="26.25" customHeight="1" outlineLevel="1" x14ac:dyDescent="0.25">
      <c r="A9" s="311" t="s">
        <v>25</v>
      </c>
      <c r="B9" s="14" t="s">
        <v>843</v>
      </c>
      <c r="C9" s="639" t="s">
        <v>125</v>
      </c>
      <c r="D9" s="640" t="s">
        <v>20</v>
      </c>
      <c r="E9" s="640" t="s">
        <v>28</v>
      </c>
      <c r="F9" s="640" t="s">
        <v>40</v>
      </c>
      <c r="G9" s="313" t="s">
        <v>23</v>
      </c>
      <c r="H9" s="313" t="s">
        <v>24</v>
      </c>
      <c r="I9" s="640" t="s">
        <v>108</v>
      </c>
      <c r="J9" s="640"/>
      <c r="K9" s="640"/>
      <c r="L9" s="640"/>
      <c r="M9" s="641"/>
    </row>
    <row r="10" spans="1:13" ht="26.25" customHeight="1" outlineLevel="1" x14ac:dyDescent="0.25">
      <c r="A10" s="311" t="s">
        <v>25</v>
      </c>
      <c r="B10" s="14" t="s">
        <v>843</v>
      </c>
      <c r="C10" s="639" t="s">
        <v>127</v>
      </c>
      <c r="D10" s="640" t="s">
        <v>20</v>
      </c>
      <c r="E10" s="640" t="s">
        <v>28</v>
      </c>
      <c r="F10" s="640" t="s">
        <v>40</v>
      </c>
      <c r="G10" s="313" t="s">
        <v>23</v>
      </c>
      <c r="H10" s="313" t="s">
        <v>24</v>
      </c>
      <c r="I10" s="640" t="s">
        <v>108</v>
      </c>
      <c r="J10" s="640"/>
      <c r="K10" s="640"/>
      <c r="L10" s="640"/>
      <c r="M10" s="641"/>
    </row>
    <row r="11" spans="1:13" ht="26.25" customHeight="1" outlineLevel="1" x14ac:dyDescent="0.25">
      <c r="A11" s="311" t="s">
        <v>25</v>
      </c>
      <c r="B11" s="14" t="s">
        <v>843</v>
      </c>
      <c r="C11" s="639" t="s">
        <v>129</v>
      </c>
      <c r="D11" s="640" t="s">
        <v>20</v>
      </c>
      <c r="E11" s="640" t="s">
        <v>28</v>
      </c>
      <c r="F11" s="640" t="s">
        <v>40</v>
      </c>
      <c r="G11" s="313" t="s">
        <v>23</v>
      </c>
      <c r="H11" s="313" t="s">
        <v>24</v>
      </c>
      <c r="I11" s="640" t="s">
        <v>108</v>
      </c>
      <c r="J11" s="640"/>
      <c r="K11" s="640"/>
      <c r="L11" s="640"/>
      <c r="M11" s="641"/>
    </row>
    <row r="12" spans="1:13" ht="26.25" customHeight="1" outlineLevel="1" x14ac:dyDescent="0.25">
      <c r="A12" s="311" t="s">
        <v>25</v>
      </c>
      <c r="B12" s="14" t="s">
        <v>843</v>
      </c>
      <c r="C12" s="639" t="s">
        <v>131</v>
      </c>
      <c r="D12" s="640" t="s">
        <v>20</v>
      </c>
      <c r="E12" s="640" t="s">
        <v>28</v>
      </c>
      <c r="F12" s="640" t="s">
        <v>40</v>
      </c>
      <c r="G12" s="313" t="s">
        <v>23</v>
      </c>
      <c r="H12" s="313" t="s">
        <v>24</v>
      </c>
      <c r="I12" s="640" t="s">
        <v>108</v>
      </c>
      <c r="J12" s="640"/>
      <c r="K12" s="640"/>
      <c r="L12" s="640"/>
      <c r="M12" s="641"/>
    </row>
    <row r="13" spans="1:13" ht="26.25" customHeight="1" outlineLevel="1" x14ac:dyDescent="0.25">
      <c r="A13" s="311" t="s">
        <v>25</v>
      </c>
      <c r="B13" s="14" t="s">
        <v>843</v>
      </c>
      <c r="C13" s="639" t="s">
        <v>133</v>
      </c>
      <c r="D13" s="640" t="s">
        <v>20</v>
      </c>
      <c r="E13" s="640" t="s">
        <v>28</v>
      </c>
      <c r="F13" s="640" t="s">
        <v>40</v>
      </c>
      <c r="G13" s="313" t="s">
        <v>23</v>
      </c>
      <c r="H13" s="313" t="s">
        <v>24</v>
      </c>
      <c r="I13" s="640" t="s">
        <v>108</v>
      </c>
      <c r="J13" s="640"/>
      <c r="K13" s="640"/>
      <c r="L13" s="640"/>
      <c r="M13" s="641"/>
    </row>
    <row r="14" spans="1:13" ht="26.25" customHeight="1" outlineLevel="1" x14ac:dyDescent="0.25">
      <c r="A14" s="311" t="s">
        <v>25</v>
      </c>
      <c r="B14" s="14" t="s">
        <v>843</v>
      </c>
      <c r="C14" s="639" t="s">
        <v>135</v>
      </c>
      <c r="D14" s="640" t="s">
        <v>20</v>
      </c>
      <c r="E14" s="640" t="s">
        <v>28</v>
      </c>
      <c r="F14" s="640" t="s">
        <v>40</v>
      </c>
      <c r="G14" s="313" t="s">
        <v>23</v>
      </c>
      <c r="H14" s="313" t="s">
        <v>24</v>
      </c>
      <c r="I14" s="640" t="s">
        <v>108</v>
      </c>
      <c r="J14" s="640"/>
      <c r="K14" s="640"/>
      <c r="L14" s="640"/>
      <c r="M14" s="641"/>
    </row>
    <row r="15" spans="1:13" ht="26.25" customHeight="1" outlineLevel="1" x14ac:dyDescent="0.25">
      <c r="A15" s="311" t="s">
        <v>25</v>
      </c>
      <c r="B15" s="14" t="s">
        <v>843</v>
      </c>
      <c r="C15" s="639" t="s">
        <v>137</v>
      </c>
      <c r="D15" s="640" t="s">
        <v>20</v>
      </c>
      <c r="E15" s="640" t="s">
        <v>28</v>
      </c>
      <c r="F15" s="640" t="s">
        <v>40</v>
      </c>
      <c r="G15" s="313" t="s">
        <v>23</v>
      </c>
      <c r="H15" s="313" t="s">
        <v>24</v>
      </c>
      <c r="I15" s="640" t="s">
        <v>108</v>
      </c>
      <c r="J15" s="640"/>
      <c r="K15" s="640"/>
      <c r="L15" s="640"/>
      <c r="M15" s="641"/>
    </row>
    <row r="16" spans="1:13" ht="26.25" customHeight="1" outlineLevel="1" x14ac:dyDescent="0.25">
      <c r="A16" s="311" t="s">
        <v>25</v>
      </c>
      <c r="B16" s="14" t="s">
        <v>843</v>
      </c>
      <c r="C16" s="639" t="s">
        <v>139</v>
      </c>
      <c r="D16" s="640" t="s">
        <v>20</v>
      </c>
      <c r="E16" s="640" t="s">
        <v>28</v>
      </c>
      <c r="F16" s="640" t="s">
        <v>40</v>
      </c>
      <c r="G16" s="313" t="s">
        <v>23</v>
      </c>
      <c r="H16" s="313" t="s">
        <v>24</v>
      </c>
      <c r="I16" s="640" t="s">
        <v>108</v>
      </c>
      <c r="J16" s="640"/>
      <c r="K16" s="640"/>
      <c r="L16" s="640"/>
      <c r="M16" s="641"/>
    </row>
    <row r="17" spans="1:13" ht="26.25" customHeight="1" outlineLevel="1" x14ac:dyDescent="0.25">
      <c r="A17" s="311" t="s">
        <v>25</v>
      </c>
      <c r="B17" s="14" t="s">
        <v>843</v>
      </c>
      <c r="C17" s="639" t="s">
        <v>141</v>
      </c>
      <c r="D17" s="640" t="s">
        <v>20</v>
      </c>
      <c r="E17" s="640" t="s">
        <v>28</v>
      </c>
      <c r="F17" s="640" t="s">
        <v>40</v>
      </c>
      <c r="G17" s="313" t="s">
        <v>23</v>
      </c>
      <c r="H17" s="313" t="s">
        <v>24</v>
      </c>
      <c r="I17" s="640" t="s">
        <v>108</v>
      </c>
      <c r="J17" s="640"/>
      <c r="K17" s="640"/>
      <c r="L17" s="640"/>
      <c r="M17" s="641"/>
    </row>
    <row r="18" spans="1:13" ht="26.25" customHeight="1" outlineLevel="1" x14ac:dyDescent="0.25">
      <c r="A18" s="311" t="s">
        <v>25</v>
      </c>
      <c r="B18" s="14" t="s">
        <v>843</v>
      </c>
      <c r="C18" s="639" t="s">
        <v>143</v>
      </c>
      <c r="D18" s="640" t="s">
        <v>20</v>
      </c>
      <c r="E18" s="640" t="s">
        <v>28</v>
      </c>
      <c r="F18" s="640" t="s">
        <v>40</v>
      </c>
      <c r="G18" s="313" t="s">
        <v>23</v>
      </c>
      <c r="H18" s="313" t="s">
        <v>24</v>
      </c>
      <c r="I18" s="640" t="s">
        <v>108</v>
      </c>
      <c r="J18" s="640"/>
      <c r="K18" s="640"/>
      <c r="L18" s="640"/>
      <c r="M18" s="641"/>
    </row>
    <row r="19" spans="1:13" ht="26.25" customHeight="1" outlineLevel="1" x14ac:dyDescent="0.25">
      <c r="A19" s="311" t="s">
        <v>25</v>
      </c>
      <c r="B19" s="14" t="s">
        <v>843</v>
      </c>
      <c r="C19" s="639" t="s">
        <v>145</v>
      </c>
      <c r="D19" s="640" t="s">
        <v>20</v>
      </c>
      <c r="E19" s="640" t="s">
        <v>28</v>
      </c>
      <c r="F19" s="640" t="s">
        <v>40</v>
      </c>
      <c r="G19" s="313" t="s">
        <v>23</v>
      </c>
      <c r="H19" s="313" t="s">
        <v>24</v>
      </c>
      <c r="I19" s="640" t="s">
        <v>108</v>
      </c>
      <c r="J19" s="640"/>
      <c r="K19" s="640"/>
      <c r="L19" s="640"/>
      <c r="M19" s="641"/>
    </row>
    <row r="20" spans="1:13" ht="26.25" customHeight="1" outlineLevel="1" x14ac:dyDescent="0.25">
      <c r="A20" s="311" t="s">
        <v>25</v>
      </c>
      <c r="B20" s="14" t="s">
        <v>843</v>
      </c>
      <c r="C20" s="639" t="s">
        <v>147</v>
      </c>
      <c r="D20" s="640" t="s">
        <v>20</v>
      </c>
      <c r="E20" s="640" t="s">
        <v>28</v>
      </c>
      <c r="F20" s="640" t="s">
        <v>40</v>
      </c>
      <c r="G20" s="313" t="s">
        <v>23</v>
      </c>
      <c r="H20" s="313" t="s">
        <v>24</v>
      </c>
      <c r="I20" s="640" t="s">
        <v>108</v>
      </c>
      <c r="J20" s="640"/>
      <c r="K20" s="640"/>
      <c r="L20" s="640"/>
      <c r="M20" s="641"/>
    </row>
    <row r="21" spans="1:13" ht="26.25" customHeight="1" outlineLevel="1" x14ac:dyDescent="0.25">
      <c r="A21" s="311" t="s">
        <v>25</v>
      </c>
      <c r="B21" s="14" t="s">
        <v>843</v>
      </c>
      <c r="C21" s="639" t="s">
        <v>149</v>
      </c>
      <c r="D21" s="640" t="s">
        <v>20</v>
      </c>
      <c r="E21" s="640" t="s">
        <v>28</v>
      </c>
      <c r="F21" s="640" t="s">
        <v>40</v>
      </c>
      <c r="G21" s="313" t="s">
        <v>23</v>
      </c>
      <c r="H21" s="313" t="s">
        <v>24</v>
      </c>
      <c r="I21" s="640" t="s">
        <v>108</v>
      </c>
      <c r="J21" s="640"/>
      <c r="K21" s="640"/>
      <c r="L21" s="640"/>
      <c r="M21" s="641"/>
    </row>
    <row r="22" spans="1:13" ht="26.25" customHeight="1" outlineLevel="1" x14ac:dyDescent="0.25">
      <c r="A22" s="311" t="s">
        <v>25</v>
      </c>
      <c r="B22" s="14" t="s">
        <v>843</v>
      </c>
      <c r="C22" s="639" t="s">
        <v>151</v>
      </c>
      <c r="D22" s="640" t="s">
        <v>20</v>
      </c>
      <c r="E22" s="640" t="s">
        <v>28</v>
      </c>
      <c r="F22" s="640" t="s">
        <v>40</v>
      </c>
      <c r="G22" s="313" t="s">
        <v>23</v>
      </c>
      <c r="H22" s="313" t="s">
        <v>24</v>
      </c>
      <c r="I22" s="640" t="s">
        <v>108</v>
      </c>
      <c r="J22" s="640"/>
      <c r="K22" s="640"/>
      <c r="L22" s="640"/>
      <c r="M22" s="641"/>
    </row>
    <row r="23" spans="1:13" ht="26.25" customHeight="1" outlineLevel="1" x14ac:dyDescent="0.25">
      <c r="A23" s="311" t="s">
        <v>25</v>
      </c>
      <c r="B23" s="14" t="s">
        <v>843</v>
      </c>
      <c r="C23" s="639" t="s">
        <v>153</v>
      </c>
      <c r="D23" s="640" t="s">
        <v>20</v>
      </c>
      <c r="E23" s="640" t="s">
        <v>28</v>
      </c>
      <c r="F23" s="640" t="s">
        <v>40</v>
      </c>
      <c r="G23" s="313" t="s">
        <v>23</v>
      </c>
      <c r="H23" s="313" t="s">
        <v>24</v>
      </c>
      <c r="I23" s="640" t="s">
        <v>108</v>
      </c>
      <c r="J23" s="640"/>
      <c r="K23" s="640"/>
      <c r="L23" s="640"/>
      <c r="M23" s="641"/>
    </row>
    <row r="24" spans="1:13" ht="26.25" customHeight="1" outlineLevel="1" x14ac:dyDescent="0.25">
      <c r="A24" s="311" t="s">
        <v>25</v>
      </c>
      <c r="B24" s="14" t="s">
        <v>843</v>
      </c>
      <c r="C24" s="639" t="s">
        <v>155</v>
      </c>
      <c r="D24" s="640" t="s">
        <v>20</v>
      </c>
      <c r="E24" s="640" t="s">
        <v>28</v>
      </c>
      <c r="F24" s="640" t="s">
        <v>40</v>
      </c>
      <c r="G24" s="313" t="s">
        <v>23</v>
      </c>
      <c r="H24" s="313" t="s">
        <v>24</v>
      </c>
      <c r="I24" s="640" t="s">
        <v>108</v>
      </c>
      <c r="J24" s="640"/>
      <c r="K24" s="640"/>
      <c r="L24" s="640"/>
      <c r="M24" s="641"/>
    </row>
    <row r="25" spans="1:13" ht="26.25" customHeight="1" outlineLevel="1" x14ac:dyDescent="0.25">
      <c r="A25" s="311" t="s">
        <v>25</v>
      </c>
      <c r="B25" s="14" t="s">
        <v>843</v>
      </c>
      <c r="C25" s="639" t="s">
        <v>157</v>
      </c>
      <c r="D25" s="640" t="s">
        <v>20</v>
      </c>
      <c r="E25" s="640" t="s">
        <v>28</v>
      </c>
      <c r="F25" s="640" t="s">
        <v>40</v>
      </c>
      <c r="G25" s="313" t="s">
        <v>23</v>
      </c>
      <c r="H25" s="313" t="s">
        <v>24</v>
      </c>
      <c r="I25" s="640" t="s">
        <v>108</v>
      </c>
      <c r="J25" s="640"/>
      <c r="K25" s="640"/>
      <c r="L25" s="640"/>
      <c r="M25" s="641"/>
    </row>
    <row r="26" spans="1:13" ht="26.25" customHeight="1" outlineLevel="1" x14ac:dyDescent="0.25">
      <c r="A26" s="311" t="s">
        <v>25</v>
      </c>
      <c r="B26" s="14" t="s">
        <v>843</v>
      </c>
      <c r="C26" s="639" t="s">
        <v>158</v>
      </c>
      <c r="D26" s="640" t="s">
        <v>20</v>
      </c>
      <c r="E26" s="640" t="s">
        <v>28</v>
      </c>
      <c r="F26" s="640" t="s">
        <v>40</v>
      </c>
      <c r="G26" s="313" t="s">
        <v>23</v>
      </c>
      <c r="H26" s="313" t="s">
        <v>24</v>
      </c>
      <c r="I26" s="640" t="s">
        <v>108</v>
      </c>
      <c r="J26" s="640"/>
      <c r="K26" s="640"/>
      <c r="L26" s="640"/>
      <c r="M26" s="641"/>
    </row>
    <row r="27" spans="1:13" ht="26.25" customHeight="1" outlineLevel="1" x14ac:dyDescent="0.25">
      <c r="A27" s="311" t="s">
        <v>25</v>
      </c>
      <c r="B27" s="14" t="s">
        <v>843</v>
      </c>
      <c r="C27" s="639" t="s">
        <v>160</v>
      </c>
      <c r="D27" s="640" t="s">
        <v>20</v>
      </c>
      <c r="E27" s="640" t="s">
        <v>28</v>
      </c>
      <c r="F27" s="640" t="s">
        <v>40</v>
      </c>
      <c r="G27" s="313" t="s">
        <v>23</v>
      </c>
      <c r="H27" s="313" t="s">
        <v>24</v>
      </c>
      <c r="I27" s="640" t="s">
        <v>108</v>
      </c>
      <c r="J27" s="640"/>
      <c r="K27" s="640"/>
      <c r="L27" s="640"/>
      <c r="M27" s="641"/>
    </row>
    <row r="28" spans="1:13" ht="26.25" customHeight="1" outlineLevel="1" x14ac:dyDescent="0.25">
      <c r="A28" s="311" t="s">
        <v>25</v>
      </c>
      <c r="B28" s="14" t="s">
        <v>843</v>
      </c>
      <c r="C28" s="639" t="s">
        <v>162</v>
      </c>
      <c r="D28" s="640" t="s">
        <v>20</v>
      </c>
      <c r="E28" s="640" t="s">
        <v>28</v>
      </c>
      <c r="F28" s="640" t="s">
        <v>40</v>
      </c>
      <c r="G28" s="313" t="s">
        <v>23</v>
      </c>
      <c r="H28" s="313" t="s">
        <v>24</v>
      </c>
      <c r="I28" s="640" t="s">
        <v>108</v>
      </c>
      <c r="J28" s="640"/>
      <c r="K28" s="640"/>
      <c r="L28" s="640"/>
      <c r="M28" s="641"/>
    </row>
    <row r="29" spans="1:13" ht="26.25" customHeight="1" outlineLevel="1" x14ac:dyDescent="0.25">
      <c r="A29" s="311" t="s">
        <v>25</v>
      </c>
      <c r="B29" s="14" t="s">
        <v>843</v>
      </c>
      <c r="C29" s="639" t="s">
        <v>164</v>
      </c>
      <c r="D29" s="640" t="s">
        <v>20</v>
      </c>
      <c r="E29" s="640" t="s">
        <v>28</v>
      </c>
      <c r="F29" s="640" t="s">
        <v>40</v>
      </c>
      <c r="G29" s="313" t="s">
        <v>23</v>
      </c>
      <c r="H29" s="313" t="s">
        <v>24</v>
      </c>
      <c r="I29" s="640" t="s">
        <v>108</v>
      </c>
      <c r="J29" s="640"/>
      <c r="K29" s="640"/>
      <c r="L29" s="640"/>
      <c r="M29" s="641"/>
    </row>
    <row r="30" spans="1:13" ht="26.25" customHeight="1" outlineLevel="1" x14ac:dyDescent="0.25">
      <c r="A30" s="311" t="s">
        <v>25</v>
      </c>
      <c r="B30" s="14" t="s">
        <v>843</v>
      </c>
      <c r="C30" s="639" t="s">
        <v>166</v>
      </c>
      <c r="D30" s="640" t="s">
        <v>20</v>
      </c>
      <c r="E30" s="640" t="s">
        <v>28</v>
      </c>
      <c r="F30" s="640" t="s">
        <v>40</v>
      </c>
      <c r="G30" s="313" t="s">
        <v>23</v>
      </c>
      <c r="H30" s="313" t="s">
        <v>24</v>
      </c>
      <c r="I30" s="640" t="s">
        <v>108</v>
      </c>
      <c r="J30" s="640"/>
      <c r="K30" s="640"/>
      <c r="L30" s="640"/>
      <c r="M30" s="641"/>
    </row>
    <row r="31" spans="1:13" ht="26.25" customHeight="1" outlineLevel="1" x14ac:dyDescent="0.25">
      <c r="A31" s="311" t="s">
        <v>25</v>
      </c>
      <c r="B31" s="14" t="s">
        <v>843</v>
      </c>
      <c r="C31" s="639" t="s">
        <v>168</v>
      </c>
      <c r="D31" s="640" t="s">
        <v>20</v>
      </c>
      <c r="E31" s="640" t="s">
        <v>28</v>
      </c>
      <c r="F31" s="640" t="s">
        <v>40</v>
      </c>
      <c r="G31" s="313" t="s">
        <v>23</v>
      </c>
      <c r="H31" s="313" t="s">
        <v>24</v>
      </c>
      <c r="I31" s="640" t="s">
        <v>108</v>
      </c>
      <c r="J31" s="640"/>
      <c r="K31" s="640"/>
      <c r="L31" s="640"/>
      <c r="M31" s="641"/>
    </row>
    <row r="32" spans="1:13" ht="26.25" customHeight="1" outlineLevel="1" x14ac:dyDescent="0.25">
      <c r="A32" s="311" t="s">
        <v>25</v>
      </c>
      <c r="B32" s="14" t="s">
        <v>843</v>
      </c>
      <c r="C32" s="639" t="s">
        <v>170</v>
      </c>
      <c r="D32" s="640" t="s">
        <v>20</v>
      </c>
      <c r="E32" s="640" t="s">
        <v>28</v>
      </c>
      <c r="F32" s="640" t="s">
        <v>40</v>
      </c>
      <c r="G32" s="313" t="s">
        <v>23</v>
      </c>
      <c r="H32" s="313" t="s">
        <v>24</v>
      </c>
      <c r="I32" s="640" t="s">
        <v>108</v>
      </c>
      <c r="J32" s="640"/>
      <c r="K32" s="640"/>
      <c r="L32" s="640"/>
      <c r="M32" s="641"/>
    </row>
    <row r="33" spans="1:13" ht="26.25" customHeight="1" outlineLevel="1" x14ac:dyDescent="0.25">
      <c r="A33" s="311" t="s">
        <v>25</v>
      </c>
      <c r="B33" s="14" t="s">
        <v>843</v>
      </c>
      <c r="C33" s="639" t="s">
        <v>172</v>
      </c>
      <c r="D33" s="640" t="s">
        <v>20</v>
      </c>
      <c r="E33" s="640" t="s">
        <v>28</v>
      </c>
      <c r="F33" s="640" t="s">
        <v>40</v>
      </c>
      <c r="G33" s="313" t="s">
        <v>23</v>
      </c>
      <c r="H33" s="313" t="s">
        <v>24</v>
      </c>
      <c r="I33" s="640" t="s">
        <v>108</v>
      </c>
      <c r="J33" s="640"/>
      <c r="K33" s="640"/>
      <c r="L33" s="640"/>
      <c r="M33" s="641"/>
    </row>
    <row r="34" spans="1:13" ht="26.25" customHeight="1" outlineLevel="1" x14ac:dyDescent="0.25">
      <c r="A34" s="311" t="s">
        <v>25</v>
      </c>
      <c r="B34" s="14" t="s">
        <v>843</v>
      </c>
      <c r="C34" s="639" t="s">
        <v>175</v>
      </c>
      <c r="D34" s="640" t="s">
        <v>20</v>
      </c>
      <c r="E34" s="640" t="s">
        <v>28</v>
      </c>
      <c r="F34" s="640" t="s">
        <v>40</v>
      </c>
      <c r="G34" s="313" t="s">
        <v>23</v>
      </c>
      <c r="H34" s="313" t="s">
        <v>24</v>
      </c>
      <c r="I34" s="640" t="s">
        <v>108</v>
      </c>
      <c r="J34" s="640"/>
      <c r="K34" s="640"/>
      <c r="L34" s="640"/>
      <c r="M34" s="641"/>
    </row>
    <row r="35" spans="1:13" ht="26.25" x14ac:dyDescent="0.25">
      <c r="A35" s="207" t="s">
        <v>44</v>
      </c>
      <c r="B35" s="145" t="s">
        <v>46</v>
      </c>
      <c r="C35" s="639" t="s">
        <v>174</v>
      </c>
      <c r="D35" s="640" t="s">
        <v>20</v>
      </c>
      <c r="E35" s="640" t="s">
        <v>31</v>
      </c>
      <c r="F35" s="640" t="s">
        <v>102</v>
      </c>
      <c r="G35" s="313" t="s">
        <v>23</v>
      </c>
      <c r="H35" s="640" t="s">
        <v>664</v>
      </c>
      <c r="I35" s="640" t="s">
        <v>108</v>
      </c>
      <c r="J35" s="640"/>
      <c r="K35" s="640"/>
      <c r="L35" s="642"/>
      <c r="M35" s="643"/>
    </row>
    <row r="36" spans="1:13" ht="26.25" outlineLevel="1" x14ac:dyDescent="0.25">
      <c r="A36" s="207" t="s">
        <v>44</v>
      </c>
      <c r="B36" s="145" t="s">
        <v>46</v>
      </c>
      <c r="C36" s="639" t="s">
        <v>115</v>
      </c>
      <c r="D36" s="640" t="s">
        <v>20</v>
      </c>
      <c r="E36" s="640" t="s">
        <v>31</v>
      </c>
      <c r="F36" s="640" t="s">
        <v>102</v>
      </c>
      <c r="G36" s="313" t="s">
        <v>23</v>
      </c>
      <c r="H36" s="640" t="s">
        <v>664</v>
      </c>
      <c r="I36" s="640" t="s">
        <v>108</v>
      </c>
      <c r="J36" s="640"/>
      <c r="K36" s="640"/>
      <c r="L36" s="642"/>
      <c r="M36" s="643"/>
    </row>
    <row r="37" spans="1:13" ht="26.25" outlineLevel="1" x14ac:dyDescent="0.25">
      <c r="A37" s="207" t="s">
        <v>44</v>
      </c>
      <c r="B37" s="145" t="s">
        <v>46</v>
      </c>
      <c r="C37" s="639" t="s">
        <v>119</v>
      </c>
      <c r="D37" s="640" t="s">
        <v>20</v>
      </c>
      <c r="E37" s="640" t="s">
        <v>31</v>
      </c>
      <c r="F37" s="640" t="s">
        <v>102</v>
      </c>
      <c r="G37" s="313" t="s">
        <v>23</v>
      </c>
      <c r="H37" s="640" t="s">
        <v>664</v>
      </c>
      <c r="I37" s="640" t="s">
        <v>108</v>
      </c>
      <c r="J37" s="640"/>
      <c r="K37" s="640"/>
      <c r="L37" s="642"/>
      <c r="M37" s="643"/>
    </row>
    <row r="38" spans="1:13" ht="26.25" outlineLevel="1" x14ac:dyDescent="0.25">
      <c r="A38" s="207" t="s">
        <v>44</v>
      </c>
      <c r="B38" s="145" t="s">
        <v>46</v>
      </c>
      <c r="C38" s="639" t="s">
        <v>121</v>
      </c>
      <c r="D38" s="640" t="s">
        <v>20</v>
      </c>
      <c r="E38" s="640" t="s">
        <v>31</v>
      </c>
      <c r="F38" s="640" t="s">
        <v>102</v>
      </c>
      <c r="G38" s="313" t="s">
        <v>23</v>
      </c>
      <c r="H38" s="640" t="s">
        <v>664</v>
      </c>
      <c r="I38" s="640" t="s">
        <v>108</v>
      </c>
      <c r="J38" s="640"/>
      <c r="K38" s="640"/>
      <c r="L38" s="642"/>
      <c r="M38" s="643"/>
    </row>
    <row r="39" spans="1:13" ht="26.25" outlineLevel="1" x14ac:dyDescent="0.25">
      <c r="A39" s="207" t="s">
        <v>44</v>
      </c>
      <c r="B39" s="145" t="s">
        <v>46</v>
      </c>
      <c r="C39" s="639" t="s">
        <v>123</v>
      </c>
      <c r="D39" s="640" t="s">
        <v>20</v>
      </c>
      <c r="E39" s="640" t="s">
        <v>31</v>
      </c>
      <c r="F39" s="640" t="s">
        <v>102</v>
      </c>
      <c r="G39" s="313" t="s">
        <v>23</v>
      </c>
      <c r="H39" s="640" t="s">
        <v>664</v>
      </c>
      <c r="I39" s="640" t="s">
        <v>108</v>
      </c>
      <c r="J39" s="640"/>
      <c r="K39" s="640"/>
      <c r="L39" s="642"/>
      <c r="M39" s="643"/>
    </row>
    <row r="40" spans="1:13" ht="26.25" outlineLevel="1" x14ac:dyDescent="0.25">
      <c r="A40" s="207" t="s">
        <v>44</v>
      </c>
      <c r="B40" s="145" t="s">
        <v>46</v>
      </c>
      <c r="C40" s="639" t="s">
        <v>125</v>
      </c>
      <c r="D40" s="640" t="s">
        <v>20</v>
      </c>
      <c r="E40" s="640" t="s">
        <v>31</v>
      </c>
      <c r="F40" s="640" t="s">
        <v>102</v>
      </c>
      <c r="G40" s="313" t="s">
        <v>23</v>
      </c>
      <c r="H40" s="640" t="s">
        <v>664</v>
      </c>
      <c r="I40" s="640" t="s">
        <v>108</v>
      </c>
      <c r="J40" s="640"/>
      <c r="K40" s="640"/>
      <c r="L40" s="642"/>
      <c r="M40" s="643"/>
    </row>
    <row r="41" spans="1:13" ht="26.25" outlineLevel="1" x14ac:dyDescent="0.25">
      <c r="A41" s="207" t="s">
        <v>44</v>
      </c>
      <c r="B41" s="145" t="s">
        <v>46</v>
      </c>
      <c r="C41" s="639" t="s">
        <v>127</v>
      </c>
      <c r="D41" s="640" t="s">
        <v>20</v>
      </c>
      <c r="E41" s="640" t="s">
        <v>31</v>
      </c>
      <c r="F41" s="640" t="s">
        <v>102</v>
      </c>
      <c r="G41" s="313" t="s">
        <v>23</v>
      </c>
      <c r="H41" s="640" t="s">
        <v>664</v>
      </c>
      <c r="I41" s="640" t="s">
        <v>108</v>
      </c>
      <c r="J41" s="640"/>
      <c r="K41" s="640"/>
      <c r="L41" s="642"/>
      <c r="M41" s="643"/>
    </row>
    <row r="42" spans="1:13" ht="26.25" outlineLevel="1" x14ac:dyDescent="0.25">
      <c r="A42" s="207" t="s">
        <v>44</v>
      </c>
      <c r="B42" s="145" t="s">
        <v>46</v>
      </c>
      <c r="C42" s="639" t="s">
        <v>129</v>
      </c>
      <c r="D42" s="640" t="s">
        <v>20</v>
      </c>
      <c r="E42" s="640" t="s">
        <v>31</v>
      </c>
      <c r="F42" s="640" t="s">
        <v>102</v>
      </c>
      <c r="G42" s="313" t="s">
        <v>23</v>
      </c>
      <c r="H42" s="640" t="s">
        <v>664</v>
      </c>
      <c r="I42" s="640" t="s">
        <v>108</v>
      </c>
      <c r="J42" s="640"/>
      <c r="K42" s="640"/>
      <c r="L42" s="642"/>
      <c r="M42" s="643"/>
    </row>
    <row r="43" spans="1:13" ht="26.25" outlineLevel="1" x14ac:dyDescent="0.25">
      <c r="A43" s="207" t="s">
        <v>44</v>
      </c>
      <c r="B43" s="145" t="s">
        <v>46</v>
      </c>
      <c r="C43" s="639" t="s">
        <v>131</v>
      </c>
      <c r="D43" s="640" t="s">
        <v>20</v>
      </c>
      <c r="E43" s="640" t="s">
        <v>31</v>
      </c>
      <c r="F43" s="640" t="s">
        <v>102</v>
      </c>
      <c r="G43" s="313" t="s">
        <v>23</v>
      </c>
      <c r="H43" s="640" t="s">
        <v>664</v>
      </c>
      <c r="I43" s="640" t="s">
        <v>108</v>
      </c>
      <c r="J43" s="640"/>
      <c r="K43" s="640"/>
      <c r="L43" s="642"/>
      <c r="M43" s="643"/>
    </row>
    <row r="44" spans="1:13" ht="26.25" outlineLevel="1" x14ac:dyDescent="0.25">
      <c r="A44" s="207" t="s">
        <v>44</v>
      </c>
      <c r="B44" s="145" t="s">
        <v>46</v>
      </c>
      <c r="C44" s="639" t="s">
        <v>133</v>
      </c>
      <c r="D44" s="640" t="s">
        <v>20</v>
      </c>
      <c r="E44" s="640" t="s">
        <v>31</v>
      </c>
      <c r="F44" s="640" t="s">
        <v>102</v>
      </c>
      <c r="G44" s="313" t="s">
        <v>23</v>
      </c>
      <c r="H44" s="640" t="s">
        <v>664</v>
      </c>
      <c r="I44" s="640" t="s">
        <v>108</v>
      </c>
      <c r="J44" s="640"/>
      <c r="K44" s="640"/>
      <c r="L44" s="642"/>
      <c r="M44" s="643"/>
    </row>
    <row r="45" spans="1:13" ht="26.25" outlineLevel="1" x14ac:dyDescent="0.25">
      <c r="A45" s="207" t="s">
        <v>44</v>
      </c>
      <c r="B45" s="145" t="s">
        <v>46</v>
      </c>
      <c r="C45" s="639" t="s">
        <v>135</v>
      </c>
      <c r="D45" s="640" t="s">
        <v>20</v>
      </c>
      <c r="E45" s="640" t="s">
        <v>31</v>
      </c>
      <c r="F45" s="640" t="s">
        <v>102</v>
      </c>
      <c r="G45" s="313" t="s">
        <v>23</v>
      </c>
      <c r="H45" s="640" t="s">
        <v>664</v>
      </c>
      <c r="I45" s="640" t="s">
        <v>108</v>
      </c>
      <c r="J45" s="640"/>
      <c r="K45" s="640"/>
      <c r="L45" s="642"/>
      <c r="M45" s="643"/>
    </row>
    <row r="46" spans="1:13" ht="26.25" outlineLevel="1" x14ac:dyDescent="0.25">
      <c r="A46" s="207" t="s">
        <v>44</v>
      </c>
      <c r="B46" s="145" t="s">
        <v>46</v>
      </c>
      <c r="C46" s="639" t="s">
        <v>137</v>
      </c>
      <c r="D46" s="640" t="s">
        <v>20</v>
      </c>
      <c r="E46" s="640" t="s">
        <v>31</v>
      </c>
      <c r="F46" s="640" t="s">
        <v>102</v>
      </c>
      <c r="G46" s="313" t="s">
        <v>23</v>
      </c>
      <c r="H46" s="640" t="s">
        <v>664</v>
      </c>
      <c r="I46" s="640" t="s">
        <v>108</v>
      </c>
      <c r="J46" s="640"/>
      <c r="K46" s="640"/>
      <c r="L46" s="642"/>
      <c r="M46" s="643"/>
    </row>
    <row r="47" spans="1:13" ht="26.25" outlineLevel="1" x14ac:dyDescent="0.25">
      <c r="A47" s="207" t="s">
        <v>44</v>
      </c>
      <c r="B47" s="145" t="s">
        <v>46</v>
      </c>
      <c r="C47" s="639" t="s">
        <v>139</v>
      </c>
      <c r="D47" s="640" t="s">
        <v>20</v>
      </c>
      <c r="E47" s="640" t="s">
        <v>31</v>
      </c>
      <c r="F47" s="640" t="s">
        <v>102</v>
      </c>
      <c r="G47" s="313" t="s">
        <v>23</v>
      </c>
      <c r="H47" s="640" t="s">
        <v>664</v>
      </c>
      <c r="I47" s="640" t="s">
        <v>108</v>
      </c>
      <c r="J47" s="640"/>
      <c r="K47" s="640"/>
      <c r="L47" s="642"/>
      <c r="M47" s="643"/>
    </row>
    <row r="48" spans="1:13" ht="26.25" outlineLevel="1" x14ac:dyDescent="0.25">
      <c r="A48" s="207" t="s">
        <v>44</v>
      </c>
      <c r="B48" s="145" t="s">
        <v>46</v>
      </c>
      <c r="C48" s="639" t="s">
        <v>141</v>
      </c>
      <c r="D48" s="640" t="s">
        <v>20</v>
      </c>
      <c r="E48" s="640" t="s">
        <v>31</v>
      </c>
      <c r="F48" s="640" t="s">
        <v>102</v>
      </c>
      <c r="G48" s="313" t="s">
        <v>23</v>
      </c>
      <c r="H48" s="640" t="s">
        <v>664</v>
      </c>
      <c r="I48" s="640" t="s">
        <v>108</v>
      </c>
      <c r="J48" s="640"/>
      <c r="K48" s="640"/>
      <c r="L48" s="642"/>
      <c r="M48" s="643"/>
    </row>
    <row r="49" spans="1:13" ht="26.25" outlineLevel="1" x14ac:dyDescent="0.25">
      <c r="A49" s="207" t="s">
        <v>44</v>
      </c>
      <c r="B49" s="145" t="s">
        <v>46</v>
      </c>
      <c r="C49" s="639" t="s">
        <v>143</v>
      </c>
      <c r="D49" s="640" t="s">
        <v>20</v>
      </c>
      <c r="E49" s="640" t="s">
        <v>31</v>
      </c>
      <c r="F49" s="640" t="s">
        <v>102</v>
      </c>
      <c r="G49" s="313" t="s">
        <v>23</v>
      </c>
      <c r="H49" s="640" t="s">
        <v>664</v>
      </c>
      <c r="I49" s="640" t="s">
        <v>108</v>
      </c>
      <c r="J49" s="640"/>
      <c r="K49" s="640"/>
      <c r="L49" s="642"/>
      <c r="M49" s="643"/>
    </row>
    <row r="50" spans="1:13" ht="26.25" outlineLevel="1" x14ac:dyDescent="0.25">
      <c r="A50" s="207" t="s">
        <v>44</v>
      </c>
      <c r="B50" s="145" t="s">
        <v>46</v>
      </c>
      <c r="C50" s="639" t="s">
        <v>145</v>
      </c>
      <c r="D50" s="640" t="s">
        <v>20</v>
      </c>
      <c r="E50" s="640" t="s">
        <v>31</v>
      </c>
      <c r="F50" s="640" t="s">
        <v>102</v>
      </c>
      <c r="G50" s="313" t="s">
        <v>23</v>
      </c>
      <c r="H50" s="640" t="s">
        <v>664</v>
      </c>
      <c r="I50" s="640" t="s">
        <v>108</v>
      </c>
      <c r="J50" s="640"/>
      <c r="K50" s="640"/>
      <c r="L50" s="642"/>
      <c r="M50" s="643"/>
    </row>
    <row r="51" spans="1:13" ht="26.25" outlineLevel="1" x14ac:dyDescent="0.25">
      <c r="A51" s="207" t="s">
        <v>44</v>
      </c>
      <c r="B51" s="145" t="s">
        <v>46</v>
      </c>
      <c r="C51" s="639" t="s">
        <v>147</v>
      </c>
      <c r="D51" s="640" t="s">
        <v>20</v>
      </c>
      <c r="E51" s="640" t="s">
        <v>31</v>
      </c>
      <c r="F51" s="640" t="s">
        <v>102</v>
      </c>
      <c r="G51" s="313" t="s">
        <v>23</v>
      </c>
      <c r="H51" s="640" t="s">
        <v>664</v>
      </c>
      <c r="I51" s="640" t="s">
        <v>108</v>
      </c>
      <c r="J51" s="640"/>
      <c r="K51" s="640"/>
      <c r="L51" s="642"/>
      <c r="M51" s="643"/>
    </row>
    <row r="52" spans="1:13" ht="26.25" outlineLevel="1" x14ac:dyDescent="0.25">
      <c r="A52" s="207" t="s">
        <v>44</v>
      </c>
      <c r="B52" s="145" t="s">
        <v>46</v>
      </c>
      <c r="C52" s="639" t="s">
        <v>149</v>
      </c>
      <c r="D52" s="640" t="s">
        <v>20</v>
      </c>
      <c r="E52" s="640" t="s">
        <v>31</v>
      </c>
      <c r="F52" s="640" t="s">
        <v>102</v>
      </c>
      <c r="G52" s="313" t="s">
        <v>23</v>
      </c>
      <c r="H52" s="640" t="s">
        <v>664</v>
      </c>
      <c r="I52" s="640" t="s">
        <v>108</v>
      </c>
      <c r="J52" s="640"/>
      <c r="K52" s="640"/>
      <c r="L52" s="642"/>
      <c r="M52" s="643"/>
    </row>
    <row r="53" spans="1:13" ht="26.25" outlineLevel="1" x14ac:dyDescent="0.25">
      <c r="A53" s="207" t="s">
        <v>44</v>
      </c>
      <c r="B53" s="145" t="s">
        <v>46</v>
      </c>
      <c r="C53" s="639" t="s">
        <v>151</v>
      </c>
      <c r="D53" s="640" t="s">
        <v>20</v>
      </c>
      <c r="E53" s="640" t="s">
        <v>31</v>
      </c>
      <c r="F53" s="640" t="s">
        <v>102</v>
      </c>
      <c r="G53" s="313" t="s">
        <v>23</v>
      </c>
      <c r="H53" s="640" t="s">
        <v>664</v>
      </c>
      <c r="I53" s="640" t="s">
        <v>108</v>
      </c>
      <c r="J53" s="640"/>
      <c r="K53" s="640"/>
      <c r="L53" s="642"/>
      <c r="M53" s="643"/>
    </row>
    <row r="54" spans="1:13" ht="26.25" outlineLevel="1" x14ac:dyDescent="0.25">
      <c r="A54" s="207" t="s">
        <v>44</v>
      </c>
      <c r="B54" s="145" t="s">
        <v>46</v>
      </c>
      <c r="C54" s="639" t="s">
        <v>153</v>
      </c>
      <c r="D54" s="640" t="s">
        <v>20</v>
      </c>
      <c r="E54" s="640" t="s">
        <v>31</v>
      </c>
      <c r="F54" s="640" t="s">
        <v>102</v>
      </c>
      <c r="G54" s="313" t="s">
        <v>23</v>
      </c>
      <c r="H54" s="640" t="s">
        <v>664</v>
      </c>
      <c r="I54" s="640" t="s">
        <v>108</v>
      </c>
      <c r="J54" s="640"/>
      <c r="K54" s="640"/>
      <c r="L54" s="642"/>
      <c r="M54" s="643"/>
    </row>
    <row r="55" spans="1:13" ht="26.25" outlineLevel="1" x14ac:dyDescent="0.25">
      <c r="A55" s="207" t="s">
        <v>44</v>
      </c>
      <c r="B55" s="145" t="s">
        <v>46</v>
      </c>
      <c r="C55" s="639" t="s">
        <v>155</v>
      </c>
      <c r="D55" s="640" t="s">
        <v>20</v>
      </c>
      <c r="E55" s="640" t="s">
        <v>31</v>
      </c>
      <c r="F55" s="640" t="s">
        <v>102</v>
      </c>
      <c r="G55" s="313" t="s">
        <v>23</v>
      </c>
      <c r="H55" s="640" t="s">
        <v>664</v>
      </c>
      <c r="I55" s="640" t="s">
        <v>108</v>
      </c>
      <c r="J55" s="640"/>
      <c r="K55" s="640"/>
      <c r="L55" s="642"/>
      <c r="M55" s="643"/>
    </row>
    <row r="56" spans="1:13" ht="26.25" outlineLevel="1" x14ac:dyDescent="0.25">
      <c r="A56" s="207" t="s">
        <v>44</v>
      </c>
      <c r="B56" s="145" t="s">
        <v>46</v>
      </c>
      <c r="C56" s="639" t="s">
        <v>157</v>
      </c>
      <c r="D56" s="640" t="s">
        <v>20</v>
      </c>
      <c r="E56" s="640" t="s">
        <v>31</v>
      </c>
      <c r="F56" s="640" t="s">
        <v>102</v>
      </c>
      <c r="G56" s="313" t="s">
        <v>23</v>
      </c>
      <c r="H56" s="640" t="s">
        <v>664</v>
      </c>
      <c r="I56" s="640" t="s">
        <v>108</v>
      </c>
      <c r="J56" s="640"/>
      <c r="K56" s="640"/>
      <c r="L56" s="642"/>
      <c r="M56" s="643"/>
    </row>
    <row r="57" spans="1:13" ht="26.25" outlineLevel="1" x14ac:dyDescent="0.25">
      <c r="A57" s="207" t="s">
        <v>44</v>
      </c>
      <c r="B57" s="145" t="s">
        <v>46</v>
      </c>
      <c r="C57" s="639" t="s">
        <v>158</v>
      </c>
      <c r="D57" s="640" t="s">
        <v>20</v>
      </c>
      <c r="E57" s="640" t="s">
        <v>31</v>
      </c>
      <c r="F57" s="640" t="s">
        <v>102</v>
      </c>
      <c r="G57" s="313" t="s">
        <v>23</v>
      </c>
      <c r="H57" s="640" t="s">
        <v>664</v>
      </c>
      <c r="I57" s="640" t="s">
        <v>108</v>
      </c>
      <c r="J57" s="640"/>
      <c r="K57" s="640"/>
      <c r="L57" s="642"/>
      <c r="M57" s="643"/>
    </row>
    <row r="58" spans="1:13" ht="26.25" outlineLevel="1" x14ac:dyDescent="0.25">
      <c r="A58" s="207" t="s">
        <v>44</v>
      </c>
      <c r="B58" s="145" t="s">
        <v>46</v>
      </c>
      <c r="C58" s="639" t="s">
        <v>160</v>
      </c>
      <c r="D58" s="640" t="s">
        <v>20</v>
      </c>
      <c r="E58" s="640" t="s">
        <v>31</v>
      </c>
      <c r="F58" s="640" t="s">
        <v>102</v>
      </c>
      <c r="G58" s="313" t="s">
        <v>23</v>
      </c>
      <c r="H58" s="640" t="s">
        <v>664</v>
      </c>
      <c r="I58" s="640" t="s">
        <v>108</v>
      </c>
      <c r="J58" s="640"/>
      <c r="K58" s="640"/>
      <c r="L58" s="642"/>
      <c r="M58" s="643"/>
    </row>
    <row r="59" spans="1:13" ht="26.25" outlineLevel="1" x14ac:dyDescent="0.25">
      <c r="A59" s="207" t="s">
        <v>44</v>
      </c>
      <c r="B59" s="145" t="s">
        <v>46</v>
      </c>
      <c r="C59" s="639" t="s">
        <v>162</v>
      </c>
      <c r="D59" s="640" t="s">
        <v>20</v>
      </c>
      <c r="E59" s="640" t="s">
        <v>31</v>
      </c>
      <c r="F59" s="640" t="s">
        <v>102</v>
      </c>
      <c r="G59" s="313" t="s">
        <v>23</v>
      </c>
      <c r="H59" s="640" t="s">
        <v>664</v>
      </c>
      <c r="I59" s="640" t="s">
        <v>108</v>
      </c>
      <c r="J59" s="640"/>
      <c r="K59" s="640"/>
      <c r="L59" s="642"/>
      <c r="M59" s="643"/>
    </row>
    <row r="60" spans="1:13" ht="26.25" outlineLevel="1" x14ac:dyDescent="0.25">
      <c r="A60" s="207" t="s">
        <v>44</v>
      </c>
      <c r="B60" s="145" t="s">
        <v>46</v>
      </c>
      <c r="C60" s="639" t="s">
        <v>164</v>
      </c>
      <c r="D60" s="640" t="s">
        <v>20</v>
      </c>
      <c r="E60" s="640" t="s">
        <v>31</v>
      </c>
      <c r="F60" s="640" t="s">
        <v>102</v>
      </c>
      <c r="G60" s="313" t="s">
        <v>23</v>
      </c>
      <c r="H60" s="640" t="s">
        <v>664</v>
      </c>
      <c r="I60" s="640" t="s">
        <v>108</v>
      </c>
      <c r="J60" s="640"/>
      <c r="K60" s="640"/>
      <c r="L60" s="642"/>
      <c r="M60" s="643"/>
    </row>
    <row r="61" spans="1:13" ht="26.25" outlineLevel="1" x14ac:dyDescent="0.25">
      <c r="A61" s="207" t="s">
        <v>44</v>
      </c>
      <c r="B61" s="145" t="s">
        <v>46</v>
      </c>
      <c r="C61" s="639" t="s">
        <v>166</v>
      </c>
      <c r="D61" s="640" t="s">
        <v>20</v>
      </c>
      <c r="E61" s="640" t="s">
        <v>31</v>
      </c>
      <c r="F61" s="640" t="s">
        <v>102</v>
      </c>
      <c r="G61" s="313" t="s">
        <v>23</v>
      </c>
      <c r="H61" s="640" t="s">
        <v>664</v>
      </c>
      <c r="I61" s="640" t="s">
        <v>108</v>
      </c>
      <c r="J61" s="640"/>
      <c r="K61" s="640"/>
      <c r="L61" s="642"/>
      <c r="M61" s="643"/>
    </row>
    <row r="62" spans="1:13" ht="26.25" outlineLevel="1" x14ac:dyDescent="0.25">
      <c r="A62" s="207" t="s">
        <v>44</v>
      </c>
      <c r="B62" s="145" t="s">
        <v>46</v>
      </c>
      <c r="C62" s="639" t="s">
        <v>168</v>
      </c>
      <c r="D62" s="640" t="s">
        <v>20</v>
      </c>
      <c r="E62" s="640" t="s">
        <v>31</v>
      </c>
      <c r="F62" s="640" t="s">
        <v>102</v>
      </c>
      <c r="G62" s="313" t="s">
        <v>23</v>
      </c>
      <c r="H62" s="640" t="s">
        <v>664</v>
      </c>
      <c r="I62" s="640" t="s">
        <v>108</v>
      </c>
      <c r="J62" s="640"/>
      <c r="K62" s="640"/>
      <c r="L62" s="642"/>
      <c r="M62" s="643"/>
    </row>
    <row r="63" spans="1:13" ht="26.25" outlineLevel="1" x14ac:dyDescent="0.25">
      <c r="A63" s="207" t="s">
        <v>44</v>
      </c>
      <c r="B63" s="145" t="s">
        <v>46</v>
      </c>
      <c r="C63" s="639" t="s">
        <v>170</v>
      </c>
      <c r="D63" s="640" t="s">
        <v>20</v>
      </c>
      <c r="E63" s="640" t="s">
        <v>31</v>
      </c>
      <c r="F63" s="640" t="s">
        <v>102</v>
      </c>
      <c r="G63" s="313" t="s">
        <v>23</v>
      </c>
      <c r="H63" s="640" t="s">
        <v>664</v>
      </c>
      <c r="I63" s="640" t="s">
        <v>108</v>
      </c>
      <c r="J63" s="640"/>
      <c r="K63" s="640"/>
      <c r="L63" s="642"/>
      <c r="M63" s="643"/>
    </row>
    <row r="64" spans="1:13" ht="26.25" outlineLevel="1" x14ac:dyDescent="0.25">
      <c r="A64" s="207" t="s">
        <v>44</v>
      </c>
      <c r="B64" s="145" t="s">
        <v>46</v>
      </c>
      <c r="C64" s="639" t="s">
        <v>172</v>
      </c>
      <c r="D64" s="640" t="s">
        <v>20</v>
      </c>
      <c r="E64" s="640" t="s">
        <v>31</v>
      </c>
      <c r="F64" s="640" t="s">
        <v>102</v>
      </c>
      <c r="G64" s="313" t="s">
        <v>23</v>
      </c>
      <c r="H64" s="640" t="s">
        <v>664</v>
      </c>
      <c r="I64" s="640" t="s">
        <v>108</v>
      </c>
      <c r="J64" s="640"/>
      <c r="K64" s="640"/>
      <c r="L64" s="642"/>
      <c r="M64" s="643"/>
    </row>
    <row r="65" spans="1:13" ht="26.25" outlineLevel="1" x14ac:dyDescent="0.25">
      <c r="A65" s="207" t="s">
        <v>44</v>
      </c>
      <c r="B65" s="145" t="s">
        <v>46</v>
      </c>
      <c r="C65" s="639" t="s">
        <v>175</v>
      </c>
      <c r="D65" s="640" t="s">
        <v>20</v>
      </c>
      <c r="E65" s="640" t="s">
        <v>31</v>
      </c>
      <c r="F65" s="640" t="s">
        <v>102</v>
      </c>
      <c r="G65" s="313" t="s">
        <v>23</v>
      </c>
      <c r="H65" s="640" t="s">
        <v>664</v>
      </c>
      <c r="I65" s="640" t="s">
        <v>108</v>
      </c>
      <c r="J65" s="640"/>
      <c r="K65" s="640"/>
      <c r="L65" s="642"/>
      <c r="M65" s="643"/>
    </row>
    <row r="66" spans="1:13" ht="25.5" x14ac:dyDescent="0.25">
      <c r="A66" s="207" t="s">
        <v>49</v>
      </c>
      <c r="B66" s="146" t="s">
        <v>50</v>
      </c>
      <c r="C66" s="639" t="s">
        <v>174</v>
      </c>
      <c r="D66" s="640" t="s">
        <v>20</v>
      </c>
      <c r="E66" s="640" t="s">
        <v>31</v>
      </c>
      <c r="F66" s="640" t="s">
        <v>102</v>
      </c>
      <c r="G66" s="313" t="s">
        <v>23</v>
      </c>
      <c r="H66" s="640" t="s">
        <v>664</v>
      </c>
      <c r="I66" s="640" t="s">
        <v>51</v>
      </c>
      <c r="J66" s="628"/>
      <c r="K66" s="628"/>
      <c r="L66" s="640"/>
      <c r="M66" s="641"/>
    </row>
    <row r="67" spans="1:13" ht="25.5" outlineLevel="1" x14ac:dyDescent="0.25">
      <c r="A67" s="207" t="s">
        <v>49</v>
      </c>
      <c r="B67" s="146" t="s">
        <v>50</v>
      </c>
      <c r="C67" s="639" t="s">
        <v>115</v>
      </c>
      <c r="D67" s="640" t="s">
        <v>20</v>
      </c>
      <c r="E67" s="640" t="s">
        <v>31</v>
      </c>
      <c r="F67" s="640" t="s">
        <v>102</v>
      </c>
      <c r="G67" s="313" t="s">
        <v>23</v>
      </c>
      <c r="H67" s="640" t="s">
        <v>664</v>
      </c>
      <c r="I67" s="640" t="s">
        <v>51</v>
      </c>
      <c r="J67" s="628"/>
      <c r="K67" s="628"/>
      <c r="L67" s="640"/>
      <c r="M67" s="641"/>
    </row>
    <row r="68" spans="1:13" ht="25.5" outlineLevel="1" x14ac:dyDescent="0.25">
      <c r="A68" s="207" t="s">
        <v>49</v>
      </c>
      <c r="B68" s="146" t="s">
        <v>50</v>
      </c>
      <c r="C68" s="639" t="s">
        <v>119</v>
      </c>
      <c r="D68" s="640" t="s">
        <v>20</v>
      </c>
      <c r="E68" s="640" t="s">
        <v>31</v>
      </c>
      <c r="F68" s="640" t="s">
        <v>102</v>
      </c>
      <c r="G68" s="313" t="s">
        <v>23</v>
      </c>
      <c r="H68" s="640" t="s">
        <v>664</v>
      </c>
      <c r="I68" s="640" t="s">
        <v>51</v>
      </c>
      <c r="J68" s="628"/>
      <c r="K68" s="628"/>
      <c r="L68" s="640"/>
      <c r="M68" s="641"/>
    </row>
    <row r="69" spans="1:13" ht="25.5" outlineLevel="1" x14ac:dyDescent="0.25">
      <c r="A69" s="207" t="s">
        <v>49</v>
      </c>
      <c r="B69" s="146" t="s">
        <v>50</v>
      </c>
      <c r="C69" s="639" t="s">
        <v>121</v>
      </c>
      <c r="D69" s="640" t="s">
        <v>20</v>
      </c>
      <c r="E69" s="640" t="s">
        <v>31</v>
      </c>
      <c r="F69" s="640" t="s">
        <v>102</v>
      </c>
      <c r="G69" s="313" t="s">
        <v>23</v>
      </c>
      <c r="H69" s="640" t="s">
        <v>664</v>
      </c>
      <c r="I69" s="640" t="s">
        <v>51</v>
      </c>
      <c r="J69" s="628"/>
      <c r="K69" s="628"/>
      <c r="L69" s="640"/>
      <c r="M69" s="641"/>
    </row>
    <row r="70" spans="1:13" ht="25.5" outlineLevel="1" x14ac:dyDescent="0.25">
      <c r="A70" s="207" t="s">
        <v>49</v>
      </c>
      <c r="B70" s="146" t="s">
        <v>50</v>
      </c>
      <c r="C70" s="639" t="s">
        <v>123</v>
      </c>
      <c r="D70" s="640" t="s">
        <v>20</v>
      </c>
      <c r="E70" s="640" t="s">
        <v>31</v>
      </c>
      <c r="F70" s="640" t="s">
        <v>102</v>
      </c>
      <c r="G70" s="313" t="s">
        <v>23</v>
      </c>
      <c r="H70" s="640" t="s">
        <v>664</v>
      </c>
      <c r="I70" s="640" t="s">
        <v>51</v>
      </c>
      <c r="J70" s="628"/>
      <c r="K70" s="628"/>
      <c r="L70" s="640"/>
      <c r="M70" s="641"/>
    </row>
    <row r="71" spans="1:13" ht="25.5" outlineLevel="1" x14ac:dyDescent="0.25">
      <c r="A71" s="207" t="s">
        <v>49</v>
      </c>
      <c r="B71" s="146" t="s">
        <v>50</v>
      </c>
      <c r="C71" s="639" t="s">
        <v>125</v>
      </c>
      <c r="D71" s="640" t="s">
        <v>20</v>
      </c>
      <c r="E71" s="640" t="s">
        <v>31</v>
      </c>
      <c r="F71" s="640" t="s">
        <v>102</v>
      </c>
      <c r="G71" s="313" t="s">
        <v>23</v>
      </c>
      <c r="H71" s="640" t="s">
        <v>664</v>
      </c>
      <c r="I71" s="640" t="s">
        <v>51</v>
      </c>
      <c r="J71" s="628"/>
      <c r="K71" s="628"/>
      <c r="L71" s="640"/>
      <c r="M71" s="641"/>
    </row>
    <row r="72" spans="1:13" ht="25.5" outlineLevel="1" x14ac:dyDescent="0.25">
      <c r="A72" s="207" t="s">
        <v>49</v>
      </c>
      <c r="B72" s="146" t="s">
        <v>50</v>
      </c>
      <c r="C72" s="639" t="s">
        <v>127</v>
      </c>
      <c r="D72" s="640" t="s">
        <v>20</v>
      </c>
      <c r="E72" s="640" t="s">
        <v>31</v>
      </c>
      <c r="F72" s="640" t="s">
        <v>102</v>
      </c>
      <c r="G72" s="313" t="s">
        <v>23</v>
      </c>
      <c r="H72" s="640" t="s">
        <v>664</v>
      </c>
      <c r="I72" s="640" t="s">
        <v>51</v>
      </c>
      <c r="J72" s="628"/>
      <c r="K72" s="628"/>
      <c r="L72" s="640"/>
      <c r="M72" s="641"/>
    </row>
    <row r="73" spans="1:13" ht="25.5" outlineLevel="1" x14ac:dyDescent="0.25">
      <c r="A73" s="207" t="s">
        <v>49</v>
      </c>
      <c r="B73" s="146" t="s">
        <v>50</v>
      </c>
      <c r="C73" s="639" t="s">
        <v>129</v>
      </c>
      <c r="D73" s="640" t="s">
        <v>20</v>
      </c>
      <c r="E73" s="640" t="s">
        <v>31</v>
      </c>
      <c r="F73" s="640" t="s">
        <v>102</v>
      </c>
      <c r="G73" s="313" t="s">
        <v>23</v>
      </c>
      <c r="H73" s="640" t="s">
        <v>664</v>
      </c>
      <c r="I73" s="640" t="s">
        <v>51</v>
      </c>
      <c r="J73" s="628"/>
      <c r="K73" s="628"/>
      <c r="L73" s="640"/>
      <c r="M73" s="641"/>
    </row>
    <row r="74" spans="1:13" ht="25.5" outlineLevel="1" x14ac:dyDescent="0.25">
      <c r="A74" s="207" t="s">
        <v>49</v>
      </c>
      <c r="B74" s="146" t="s">
        <v>50</v>
      </c>
      <c r="C74" s="639" t="s">
        <v>131</v>
      </c>
      <c r="D74" s="640" t="s">
        <v>20</v>
      </c>
      <c r="E74" s="640" t="s">
        <v>31</v>
      </c>
      <c r="F74" s="640" t="s">
        <v>102</v>
      </c>
      <c r="G74" s="313" t="s">
        <v>23</v>
      </c>
      <c r="H74" s="640" t="s">
        <v>664</v>
      </c>
      <c r="I74" s="640" t="s">
        <v>51</v>
      </c>
      <c r="J74" s="628"/>
      <c r="K74" s="628"/>
      <c r="L74" s="640"/>
      <c r="M74" s="641"/>
    </row>
    <row r="75" spans="1:13" ht="25.5" outlineLevel="1" x14ac:dyDescent="0.25">
      <c r="A75" s="207" t="s">
        <v>49</v>
      </c>
      <c r="B75" s="146" t="s">
        <v>50</v>
      </c>
      <c r="C75" s="639" t="s">
        <v>133</v>
      </c>
      <c r="D75" s="640" t="s">
        <v>20</v>
      </c>
      <c r="E75" s="640" t="s">
        <v>31</v>
      </c>
      <c r="F75" s="640" t="s">
        <v>102</v>
      </c>
      <c r="G75" s="313" t="s">
        <v>23</v>
      </c>
      <c r="H75" s="640" t="s">
        <v>664</v>
      </c>
      <c r="I75" s="640" t="s">
        <v>51</v>
      </c>
      <c r="J75" s="628"/>
      <c r="K75" s="628"/>
      <c r="L75" s="640"/>
      <c r="M75" s="641"/>
    </row>
    <row r="76" spans="1:13" ht="25.5" outlineLevel="1" x14ac:dyDescent="0.25">
      <c r="A76" s="207" t="s">
        <v>49</v>
      </c>
      <c r="B76" s="146" t="s">
        <v>50</v>
      </c>
      <c r="C76" s="639" t="s">
        <v>135</v>
      </c>
      <c r="D76" s="640" t="s">
        <v>20</v>
      </c>
      <c r="E76" s="640" t="s">
        <v>31</v>
      </c>
      <c r="F76" s="640" t="s">
        <v>102</v>
      </c>
      <c r="G76" s="313" t="s">
        <v>23</v>
      </c>
      <c r="H76" s="640" t="s">
        <v>664</v>
      </c>
      <c r="I76" s="640" t="s">
        <v>51</v>
      </c>
      <c r="J76" s="628"/>
      <c r="K76" s="628"/>
      <c r="L76" s="640"/>
      <c r="M76" s="641"/>
    </row>
    <row r="77" spans="1:13" ht="25.5" outlineLevel="1" x14ac:dyDescent="0.25">
      <c r="A77" s="207" t="s">
        <v>49</v>
      </c>
      <c r="B77" s="146" t="s">
        <v>50</v>
      </c>
      <c r="C77" s="639" t="s">
        <v>137</v>
      </c>
      <c r="D77" s="640" t="s">
        <v>20</v>
      </c>
      <c r="E77" s="640" t="s">
        <v>31</v>
      </c>
      <c r="F77" s="640" t="s">
        <v>102</v>
      </c>
      <c r="G77" s="313" t="s">
        <v>23</v>
      </c>
      <c r="H77" s="640" t="s">
        <v>664</v>
      </c>
      <c r="I77" s="640" t="s">
        <v>51</v>
      </c>
      <c r="J77" s="628"/>
      <c r="K77" s="628"/>
      <c r="L77" s="640"/>
      <c r="M77" s="641"/>
    </row>
    <row r="78" spans="1:13" ht="25.5" outlineLevel="1" x14ac:dyDescent="0.25">
      <c r="A78" s="207" t="s">
        <v>49</v>
      </c>
      <c r="B78" s="146" t="s">
        <v>50</v>
      </c>
      <c r="C78" s="639" t="s">
        <v>139</v>
      </c>
      <c r="D78" s="640" t="s">
        <v>20</v>
      </c>
      <c r="E78" s="640" t="s">
        <v>31</v>
      </c>
      <c r="F78" s="640" t="s">
        <v>102</v>
      </c>
      <c r="G78" s="313" t="s">
        <v>23</v>
      </c>
      <c r="H78" s="640" t="s">
        <v>664</v>
      </c>
      <c r="I78" s="640" t="s">
        <v>51</v>
      </c>
      <c r="J78" s="628"/>
      <c r="K78" s="628"/>
      <c r="L78" s="640"/>
      <c r="M78" s="641"/>
    </row>
    <row r="79" spans="1:13" ht="25.5" outlineLevel="1" x14ac:dyDescent="0.25">
      <c r="A79" s="207" t="s">
        <v>49</v>
      </c>
      <c r="B79" s="146" t="s">
        <v>50</v>
      </c>
      <c r="C79" s="639" t="s">
        <v>141</v>
      </c>
      <c r="D79" s="640" t="s">
        <v>20</v>
      </c>
      <c r="E79" s="640" t="s">
        <v>31</v>
      </c>
      <c r="F79" s="640" t="s">
        <v>102</v>
      </c>
      <c r="G79" s="313" t="s">
        <v>23</v>
      </c>
      <c r="H79" s="640" t="s">
        <v>664</v>
      </c>
      <c r="I79" s="640" t="s">
        <v>51</v>
      </c>
      <c r="J79" s="628"/>
      <c r="K79" s="628"/>
      <c r="L79" s="640"/>
      <c r="M79" s="641"/>
    </row>
    <row r="80" spans="1:13" ht="25.5" outlineLevel="1" x14ac:dyDescent="0.25">
      <c r="A80" s="207" t="s">
        <v>49</v>
      </c>
      <c r="B80" s="146" t="s">
        <v>50</v>
      </c>
      <c r="C80" s="639" t="s">
        <v>143</v>
      </c>
      <c r="D80" s="640" t="s">
        <v>20</v>
      </c>
      <c r="E80" s="640" t="s">
        <v>31</v>
      </c>
      <c r="F80" s="640" t="s">
        <v>102</v>
      </c>
      <c r="G80" s="313" t="s">
        <v>23</v>
      </c>
      <c r="H80" s="640" t="s">
        <v>664</v>
      </c>
      <c r="I80" s="640" t="s">
        <v>51</v>
      </c>
      <c r="J80" s="628"/>
      <c r="K80" s="628"/>
      <c r="L80" s="640"/>
      <c r="M80" s="641"/>
    </row>
    <row r="81" spans="1:13" ht="25.5" outlineLevel="1" x14ac:dyDescent="0.25">
      <c r="A81" s="207" t="s">
        <v>49</v>
      </c>
      <c r="B81" s="146" t="s">
        <v>50</v>
      </c>
      <c r="C81" s="639" t="s">
        <v>145</v>
      </c>
      <c r="D81" s="640" t="s">
        <v>20</v>
      </c>
      <c r="E81" s="640" t="s">
        <v>31</v>
      </c>
      <c r="F81" s="640" t="s">
        <v>102</v>
      </c>
      <c r="G81" s="313" t="s">
        <v>23</v>
      </c>
      <c r="H81" s="640" t="s">
        <v>664</v>
      </c>
      <c r="I81" s="640" t="s">
        <v>51</v>
      </c>
      <c r="J81" s="628"/>
      <c r="K81" s="628"/>
      <c r="L81" s="640"/>
      <c r="M81" s="641"/>
    </row>
    <row r="82" spans="1:13" ht="25.5" outlineLevel="1" x14ac:dyDescent="0.25">
      <c r="A82" s="207" t="s">
        <v>49</v>
      </c>
      <c r="B82" s="146" t="s">
        <v>50</v>
      </c>
      <c r="C82" s="639" t="s">
        <v>147</v>
      </c>
      <c r="D82" s="640" t="s">
        <v>20</v>
      </c>
      <c r="E82" s="640" t="s">
        <v>31</v>
      </c>
      <c r="F82" s="640" t="s">
        <v>102</v>
      </c>
      <c r="G82" s="313" t="s">
        <v>23</v>
      </c>
      <c r="H82" s="640" t="s">
        <v>664</v>
      </c>
      <c r="I82" s="640" t="s">
        <v>51</v>
      </c>
      <c r="J82" s="628"/>
      <c r="K82" s="628"/>
      <c r="L82" s="640"/>
      <c r="M82" s="641"/>
    </row>
    <row r="83" spans="1:13" ht="25.5" outlineLevel="1" x14ac:dyDescent="0.25">
      <c r="A83" s="207" t="s">
        <v>49</v>
      </c>
      <c r="B83" s="146" t="s">
        <v>50</v>
      </c>
      <c r="C83" s="639" t="s">
        <v>149</v>
      </c>
      <c r="D83" s="640" t="s">
        <v>20</v>
      </c>
      <c r="E83" s="640" t="s">
        <v>31</v>
      </c>
      <c r="F83" s="640" t="s">
        <v>102</v>
      </c>
      <c r="G83" s="313" t="s">
        <v>23</v>
      </c>
      <c r="H83" s="640" t="s">
        <v>664</v>
      </c>
      <c r="I83" s="640" t="s">
        <v>51</v>
      </c>
      <c r="J83" s="628"/>
      <c r="K83" s="628"/>
      <c r="L83" s="640"/>
      <c r="M83" s="641"/>
    </row>
    <row r="84" spans="1:13" ht="25.5" outlineLevel="1" x14ac:dyDescent="0.25">
      <c r="A84" s="207" t="s">
        <v>49</v>
      </c>
      <c r="B84" s="146" t="s">
        <v>50</v>
      </c>
      <c r="C84" s="639" t="s">
        <v>151</v>
      </c>
      <c r="D84" s="640" t="s">
        <v>20</v>
      </c>
      <c r="E84" s="640" t="s">
        <v>31</v>
      </c>
      <c r="F84" s="640" t="s">
        <v>102</v>
      </c>
      <c r="G84" s="313" t="s">
        <v>23</v>
      </c>
      <c r="H84" s="640" t="s">
        <v>664</v>
      </c>
      <c r="I84" s="640" t="s">
        <v>51</v>
      </c>
      <c r="J84" s="628"/>
      <c r="K84" s="628"/>
      <c r="L84" s="640"/>
      <c r="M84" s="641"/>
    </row>
    <row r="85" spans="1:13" ht="25.5" outlineLevel="1" x14ac:dyDescent="0.25">
      <c r="A85" s="207" t="s">
        <v>49</v>
      </c>
      <c r="B85" s="146" t="s">
        <v>50</v>
      </c>
      <c r="C85" s="639" t="s">
        <v>153</v>
      </c>
      <c r="D85" s="640" t="s">
        <v>20</v>
      </c>
      <c r="E85" s="640" t="s">
        <v>31</v>
      </c>
      <c r="F85" s="640" t="s">
        <v>102</v>
      </c>
      <c r="G85" s="313" t="s">
        <v>23</v>
      </c>
      <c r="H85" s="640" t="s">
        <v>664</v>
      </c>
      <c r="I85" s="640" t="s">
        <v>51</v>
      </c>
      <c r="J85" s="628"/>
      <c r="K85" s="628"/>
      <c r="L85" s="640"/>
      <c r="M85" s="641"/>
    </row>
    <row r="86" spans="1:13" ht="25.5" outlineLevel="1" x14ac:dyDescent="0.25">
      <c r="A86" s="207" t="s">
        <v>49</v>
      </c>
      <c r="B86" s="146" t="s">
        <v>50</v>
      </c>
      <c r="C86" s="639" t="s">
        <v>155</v>
      </c>
      <c r="D86" s="640" t="s">
        <v>20</v>
      </c>
      <c r="E86" s="640" t="s">
        <v>31</v>
      </c>
      <c r="F86" s="640" t="s">
        <v>102</v>
      </c>
      <c r="G86" s="313" t="s">
        <v>23</v>
      </c>
      <c r="H86" s="640" t="s">
        <v>664</v>
      </c>
      <c r="I86" s="640" t="s">
        <v>51</v>
      </c>
      <c r="J86" s="628"/>
      <c r="K86" s="628"/>
      <c r="L86" s="640"/>
      <c r="M86" s="641"/>
    </row>
    <row r="87" spans="1:13" ht="25.5" outlineLevel="1" x14ac:dyDescent="0.25">
      <c r="A87" s="207" t="s">
        <v>49</v>
      </c>
      <c r="B87" s="146" t="s">
        <v>50</v>
      </c>
      <c r="C87" s="639" t="s">
        <v>157</v>
      </c>
      <c r="D87" s="640" t="s">
        <v>20</v>
      </c>
      <c r="E87" s="640" t="s">
        <v>31</v>
      </c>
      <c r="F87" s="640" t="s">
        <v>102</v>
      </c>
      <c r="G87" s="313" t="s">
        <v>23</v>
      </c>
      <c r="H87" s="640" t="s">
        <v>664</v>
      </c>
      <c r="I87" s="640" t="s">
        <v>51</v>
      </c>
      <c r="J87" s="628"/>
      <c r="K87" s="628"/>
      <c r="L87" s="640"/>
      <c r="M87" s="641"/>
    </row>
    <row r="88" spans="1:13" ht="25.5" outlineLevel="1" x14ac:dyDescent="0.25">
      <c r="A88" s="207" t="s">
        <v>49</v>
      </c>
      <c r="B88" s="146" t="s">
        <v>50</v>
      </c>
      <c r="C88" s="639" t="s">
        <v>158</v>
      </c>
      <c r="D88" s="640" t="s">
        <v>20</v>
      </c>
      <c r="E88" s="640" t="s">
        <v>31</v>
      </c>
      <c r="F88" s="640" t="s">
        <v>102</v>
      </c>
      <c r="G88" s="313" t="s">
        <v>23</v>
      </c>
      <c r="H88" s="640" t="s">
        <v>664</v>
      </c>
      <c r="I88" s="640" t="s">
        <v>51</v>
      </c>
      <c r="J88" s="628"/>
      <c r="K88" s="628"/>
      <c r="L88" s="640"/>
      <c r="M88" s="641"/>
    </row>
    <row r="89" spans="1:13" ht="25.5" outlineLevel="1" x14ac:dyDescent="0.25">
      <c r="A89" s="207" t="s">
        <v>49</v>
      </c>
      <c r="B89" s="146" t="s">
        <v>50</v>
      </c>
      <c r="C89" s="639" t="s">
        <v>160</v>
      </c>
      <c r="D89" s="640" t="s">
        <v>20</v>
      </c>
      <c r="E89" s="640" t="s">
        <v>31</v>
      </c>
      <c r="F89" s="640" t="s">
        <v>102</v>
      </c>
      <c r="G89" s="313" t="s">
        <v>23</v>
      </c>
      <c r="H89" s="640" t="s">
        <v>664</v>
      </c>
      <c r="I89" s="640" t="s">
        <v>51</v>
      </c>
      <c r="J89" s="628"/>
      <c r="K89" s="628"/>
      <c r="L89" s="640"/>
      <c r="M89" s="641"/>
    </row>
    <row r="90" spans="1:13" ht="25.5" outlineLevel="1" x14ac:dyDescent="0.25">
      <c r="A90" s="207" t="s">
        <v>49</v>
      </c>
      <c r="B90" s="146" t="s">
        <v>50</v>
      </c>
      <c r="C90" s="639" t="s">
        <v>162</v>
      </c>
      <c r="D90" s="640" t="s">
        <v>20</v>
      </c>
      <c r="E90" s="640" t="s">
        <v>31</v>
      </c>
      <c r="F90" s="640" t="s">
        <v>102</v>
      </c>
      <c r="G90" s="313" t="s">
        <v>23</v>
      </c>
      <c r="H90" s="640" t="s">
        <v>664</v>
      </c>
      <c r="I90" s="640" t="s">
        <v>51</v>
      </c>
      <c r="J90" s="628"/>
      <c r="K90" s="628"/>
      <c r="L90" s="640"/>
      <c r="M90" s="641"/>
    </row>
    <row r="91" spans="1:13" ht="25.5" outlineLevel="1" x14ac:dyDescent="0.25">
      <c r="A91" s="207" t="s">
        <v>49</v>
      </c>
      <c r="B91" s="146" t="s">
        <v>50</v>
      </c>
      <c r="C91" s="639" t="s">
        <v>164</v>
      </c>
      <c r="D91" s="640" t="s">
        <v>20</v>
      </c>
      <c r="E91" s="640" t="s">
        <v>31</v>
      </c>
      <c r="F91" s="640" t="s">
        <v>102</v>
      </c>
      <c r="G91" s="313" t="s">
        <v>23</v>
      </c>
      <c r="H91" s="640" t="s">
        <v>664</v>
      </c>
      <c r="I91" s="640" t="s">
        <v>51</v>
      </c>
      <c r="J91" s="628"/>
      <c r="K91" s="628"/>
      <c r="L91" s="640"/>
      <c r="M91" s="641"/>
    </row>
    <row r="92" spans="1:13" ht="25.5" outlineLevel="1" x14ac:dyDescent="0.25">
      <c r="A92" s="207" t="s">
        <v>49</v>
      </c>
      <c r="B92" s="146" t="s">
        <v>50</v>
      </c>
      <c r="C92" s="639" t="s">
        <v>166</v>
      </c>
      <c r="D92" s="640" t="s">
        <v>20</v>
      </c>
      <c r="E92" s="640" t="s">
        <v>31</v>
      </c>
      <c r="F92" s="640" t="s">
        <v>102</v>
      </c>
      <c r="G92" s="313" t="s">
        <v>23</v>
      </c>
      <c r="H92" s="640" t="s">
        <v>664</v>
      </c>
      <c r="I92" s="640" t="s">
        <v>51</v>
      </c>
      <c r="J92" s="628"/>
      <c r="K92" s="628"/>
      <c r="L92" s="640"/>
      <c r="M92" s="641"/>
    </row>
    <row r="93" spans="1:13" ht="25.5" outlineLevel="1" x14ac:dyDescent="0.25">
      <c r="A93" s="207" t="s">
        <v>49</v>
      </c>
      <c r="B93" s="146" t="s">
        <v>50</v>
      </c>
      <c r="C93" s="639" t="s">
        <v>168</v>
      </c>
      <c r="D93" s="640" t="s">
        <v>20</v>
      </c>
      <c r="E93" s="640" t="s">
        <v>31</v>
      </c>
      <c r="F93" s="640" t="s">
        <v>102</v>
      </c>
      <c r="G93" s="313" t="s">
        <v>23</v>
      </c>
      <c r="H93" s="640" t="s">
        <v>664</v>
      </c>
      <c r="I93" s="640" t="s">
        <v>51</v>
      </c>
      <c r="J93" s="628"/>
      <c r="K93" s="628"/>
      <c r="L93" s="640"/>
      <c r="M93" s="641"/>
    </row>
    <row r="94" spans="1:13" ht="25.5" outlineLevel="1" x14ac:dyDescent="0.25">
      <c r="A94" s="207" t="s">
        <v>49</v>
      </c>
      <c r="B94" s="146" t="s">
        <v>50</v>
      </c>
      <c r="C94" s="639" t="s">
        <v>170</v>
      </c>
      <c r="D94" s="640" t="s">
        <v>20</v>
      </c>
      <c r="E94" s="640" t="s">
        <v>31</v>
      </c>
      <c r="F94" s="640" t="s">
        <v>102</v>
      </c>
      <c r="G94" s="313" t="s">
        <v>23</v>
      </c>
      <c r="H94" s="640" t="s">
        <v>664</v>
      </c>
      <c r="I94" s="640" t="s">
        <v>51</v>
      </c>
      <c r="J94" s="628"/>
      <c r="K94" s="628"/>
      <c r="L94" s="640"/>
      <c r="M94" s="641"/>
    </row>
    <row r="95" spans="1:13" ht="25.5" outlineLevel="1" x14ac:dyDescent="0.25">
      <c r="A95" s="207" t="s">
        <v>49</v>
      </c>
      <c r="B95" s="146" t="s">
        <v>50</v>
      </c>
      <c r="C95" s="639" t="s">
        <v>172</v>
      </c>
      <c r="D95" s="640" t="s">
        <v>20</v>
      </c>
      <c r="E95" s="640" t="s">
        <v>31</v>
      </c>
      <c r="F95" s="640" t="s">
        <v>102</v>
      </c>
      <c r="G95" s="313" t="s">
        <v>23</v>
      </c>
      <c r="H95" s="640" t="s">
        <v>664</v>
      </c>
      <c r="I95" s="640" t="s">
        <v>51</v>
      </c>
      <c r="J95" s="628"/>
      <c r="K95" s="628"/>
      <c r="L95" s="640"/>
      <c r="M95" s="641"/>
    </row>
    <row r="96" spans="1:13" ht="25.5" outlineLevel="1" x14ac:dyDescent="0.25">
      <c r="A96" s="207" t="s">
        <v>49</v>
      </c>
      <c r="B96" s="146" t="s">
        <v>50</v>
      </c>
      <c r="C96" s="639" t="s">
        <v>175</v>
      </c>
      <c r="D96" s="640" t="s">
        <v>20</v>
      </c>
      <c r="E96" s="640" t="s">
        <v>31</v>
      </c>
      <c r="F96" s="640" t="s">
        <v>102</v>
      </c>
      <c r="G96" s="313" t="s">
        <v>23</v>
      </c>
      <c r="H96" s="640" t="s">
        <v>664</v>
      </c>
      <c r="I96" s="640" t="s">
        <v>51</v>
      </c>
      <c r="J96" s="628"/>
      <c r="K96" s="628"/>
      <c r="L96" s="640"/>
      <c r="M96" s="641"/>
    </row>
    <row r="97" spans="1:13" ht="25.5" x14ac:dyDescent="0.25">
      <c r="A97" s="207" t="s">
        <v>49</v>
      </c>
      <c r="B97" s="146" t="s">
        <v>52</v>
      </c>
      <c r="C97" s="639" t="s">
        <v>174</v>
      </c>
      <c r="D97" s="640" t="s">
        <v>20</v>
      </c>
      <c r="E97" s="640" t="s">
        <v>31</v>
      </c>
      <c r="F97" s="640" t="s">
        <v>102</v>
      </c>
      <c r="G97" s="313" t="s">
        <v>23</v>
      </c>
      <c r="H97" s="640" t="s">
        <v>664</v>
      </c>
      <c r="I97" s="640" t="s">
        <v>52</v>
      </c>
      <c r="J97" s="628"/>
      <c r="K97" s="628"/>
      <c r="L97" s="640"/>
      <c r="M97" s="641"/>
    </row>
    <row r="98" spans="1:13" ht="25.5" outlineLevel="1" x14ac:dyDescent="0.25">
      <c r="A98" s="207" t="s">
        <v>49</v>
      </c>
      <c r="B98" s="146" t="s">
        <v>52</v>
      </c>
      <c r="C98" s="639" t="s">
        <v>115</v>
      </c>
      <c r="D98" s="640" t="s">
        <v>20</v>
      </c>
      <c r="E98" s="640" t="s">
        <v>31</v>
      </c>
      <c r="F98" s="640" t="s">
        <v>102</v>
      </c>
      <c r="G98" s="313" t="s">
        <v>23</v>
      </c>
      <c r="H98" s="640" t="s">
        <v>664</v>
      </c>
      <c r="I98" s="640" t="s">
        <v>52</v>
      </c>
      <c r="J98" s="628"/>
      <c r="K98" s="628"/>
      <c r="L98" s="640"/>
      <c r="M98" s="641"/>
    </row>
    <row r="99" spans="1:13" ht="25.5" outlineLevel="1" x14ac:dyDescent="0.25">
      <c r="A99" s="207" t="s">
        <v>49</v>
      </c>
      <c r="B99" s="146" t="s">
        <v>52</v>
      </c>
      <c r="C99" s="639" t="s">
        <v>119</v>
      </c>
      <c r="D99" s="640" t="s">
        <v>20</v>
      </c>
      <c r="E99" s="640" t="s">
        <v>31</v>
      </c>
      <c r="F99" s="640" t="s">
        <v>102</v>
      </c>
      <c r="G99" s="313" t="s">
        <v>23</v>
      </c>
      <c r="H99" s="640" t="s">
        <v>664</v>
      </c>
      <c r="I99" s="640" t="s">
        <v>52</v>
      </c>
      <c r="J99" s="628"/>
      <c r="K99" s="628"/>
      <c r="L99" s="640"/>
      <c r="M99" s="641"/>
    </row>
    <row r="100" spans="1:13" ht="25.5" outlineLevel="1" x14ac:dyDescent="0.25">
      <c r="A100" s="207" t="s">
        <v>49</v>
      </c>
      <c r="B100" s="146" t="s">
        <v>52</v>
      </c>
      <c r="C100" s="639" t="s">
        <v>121</v>
      </c>
      <c r="D100" s="640" t="s">
        <v>20</v>
      </c>
      <c r="E100" s="640" t="s">
        <v>31</v>
      </c>
      <c r="F100" s="640" t="s">
        <v>102</v>
      </c>
      <c r="G100" s="313" t="s">
        <v>23</v>
      </c>
      <c r="H100" s="640" t="s">
        <v>664</v>
      </c>
      <c r="I100" s="640" t="s">
        <v>52</v>
      </c>
      <c r="J100" s="628"/>
      <c r="K100" s="628"/>
      <c r="L100" s="640"/>
      <c r="M100" s="641"/>
    </row>
    <row r="101" spans="1:13" ht="25.5" outlineLevel="1" x14ac:dyDescent="0.25">
      <c r="A101" s="207" t="s">
        <v>49</v>
      </c>
      <c r="B101" s="146" t="s">
        <v>52</v>
      </c>
      <c r="C101" s="639" t="s">
        <v>123</v>
      </c>
      <c r="D101" s="640" t="s">
        <v>20</v>
      </c>
      <c r="E101" s="640" t="s">
        <v>31</v>
      </c>
      <c r="F101" s="640" t="s">
        <v>102</v>
      </c>
      <c r="G101" s="313" t="s">
        <v>23</v>
      </c>
      <c r="H101" s="640" t="s">
        <v>664</v>
      </c>
      <c r="I101" s="640" t="s">
        <v>52</v>
      </c>
      <c r="J101" s="628"/>
      <c r="K101" s="628"/>
      <c r="L101" s="640"/>
      <c r="M101" s="641"/>
    </row>
    <row r="102" spans="1:13" ht="25.5" outlineLevel="1" x14ac:dyDescent="0.25">
      <c r="A102" s="207" t="s">
        <v>49</v>
      </c>
      <c r="B102" s="146" t="s">
        <v>52</v>
      </c>
      <c r="C102" s="639" t="s">
        <v>125</v>
      </c>
      <c r="D102" s="640" t="s">
        <v>20</v>
      </c>
      <c r="E102" s="640" t="s">
        <v>31</v>
      </c>
      <c r="F102" s="640" t="s">
        <v>102</v>
      </c>
      <c r="G102" s="313" t="s">
        <v>23</v>
      </c>
      <c r="H102" s="640" t="s">
        <v>664</v>
      </c>
      <c r="I102" s="640" t="s">
        <v>52</v>
      </c>
      <c r="J102" s="628"/>
      <c r="K102" s="628"/>
      <c r="L102" s="640"/>
      <c r="M102" s="641"/>
    </row>
    <row r="103" spans="1:13" ht="25.5" outlineLevel="1" x14ac:dyDescent="0.25">
      <c r="A103" s="207" t="s">
        <v>49</v>
      </c>
      <c r="B103" s="146" t="s">
        <v>52</v>
      </c>
      <c r="C103" s="639" t="s">
        <v>127</v>
      </c>
      <c r="D103" s="640" t="s">
        <v>20</v>
      </c>
      <c r="E103" s="640" t="s">
        <v>31</v>
      </c>
      <c r="F103" s="640" t="s">
        <v>102</v>
      </c>
      <c r="G103" s="313" t="s">
        <v>23</v>
      </c>
      <c r="H103" s="640" t="s">
        <v>664</v>
      </c>
      <c r="I103" s="640" t="s">
        <v>52</v>
      </c>
      <c r="J103" s="628"/>
      <c r="K103" s="628"/>
      <c r="L103" s="640"/>
      <c r="M103" s="641"/>
    </row>
    <row r="104" spans="1:13" ht="25.5" outlineLevel="1" x14ac:dyDescent="0.25">
      <c r="A104" s="207" t="s">
        <v>49</v>
      </c>
      <c r="B104" s="146" t="s">
        <v>52</v>
      </c>
      <c r="C104" s="639" t="s">
        <v>129</v>
      </c>
      <c r="D104" s="640" t="s">
        <v>20</v>
      </c>
      <c r="E104" s="640" t="s">
        <v>31</v>
      </c>
      <c r="F104" s="640" t="s">
        <v>102</v>
      </c>
      <c r="G104" s="313" t="s">
        <v>23</v>
      </c>
      <c r="H104" s="640" t="s">
        <v>664</v>
      </c>
      <c r="I104" s="640" t="s">
        <v>52</v>
      </c>
      <c r="J104" s="628"/>
      <c r="K104" s="628"/>
      <c r="L104" s="640"/>
      <c r="M104" s="641"/>
    </row>
    <row r="105" spans="1:13" ht="25.5" outlineLevel="1" x14ac:dyDescent="0.25">
      <c r="A105" s="207" t="s">
        <v>49</v>
      </c>
      <c r="B105" s="146" t="s">
        <v>52</v>
      </c>
      <c r="C105" s="639" t="s">
        <v>131</v>
      </c>
      <c r="D105" s="640" t="s">
        <v>20</v>
      </c>
      <c r="E105" s="640" t="s">
        <v>31</v>
      </c>
      <c r="F105" s="640" t="s">
        <v>102</v>
      </c>
      <c r="G105" s="313" t="s">
        <v>23</v>
      </c>
      <c r="H105" s="640" t="s">
        <v>664</v>
      </c>
      <c r="I105" s="640" t="s">
        <v>52</v>
      </c>
      <c r="J105" s="628"/>
      <c r="K105" s="628"/>
      <c r="L105" s="640"/>
      <c r="M105" s="641"/>
    </row>
    <row r="106" spans="1:13" ht="25.5" outlineLevel="1" x14ac:dyDescent="0.25">
      <c r="A106" s="207" t="s">
        <v>49</v>
      </c>
      <c r="B106" s="146" t="s">
        <v>52</v>
      </c>
      <c r="C106" s="639" t="s">
        <v>133</v>
      </c>
      <c r="D106" s="640" t="s">
        <v>20</v>
      </c>
      <c r="E106" s="640" t="s">
        <v>31</v>
      </c>
      <c r="F106" s="640" t="s">
        <v>102</v>
      </c>
      <c r="G106" s="313" t="s">
        <v>23</v>
      </c>
      <c r="H106" s="640" t="s">
        <v>664</v>
      </c>
      <c r="I106" s="640" t="s">
        <v>52</v>
      </c>
      <c r="J106" s="628"/>
      <c r="K106" s="628"/>
      <c r="L106" s="640"/>
      <c r="M106" s="641"/>
    </row>
    <row r="107" spans="1:13" ht="25.5" outlineLevel="1" x14ac:dyDescent="0.25">
      <c r="A107" s="207" t="s">
        <v>49</v>
      </c>
      <c r="B107" s="146" t="s">
        <v>52</v>
      </c>
      <c r="C107" s="639" t="s">
        <v>135</v>
      </c>
      <c r="D107" s="640" t="s">
        <v>20</v>
      </c>
      <c r="E107" s="640" t="s">
        <v>31</v>
      </c>
      <c r="F107" s="640" t="s">
        <v>102</v>
      </c>
      <c r="G107" s="313" t="s">
        <v>23</v>
      </c>
      <c r="H107" s="640" t="s">
        <v>664</v>
      </c>
      <c r="I107" s="640" t="s">
        <v>52</v>
      </c>
      <c r="J107" s="628"/>
      <c r="K107" s="628"/>
      <c r="L107" s="640"/>
      <c r="M107" s="641"/>
    </row>
    <row r="108" spans="1:13" ht="25.5" outlineLevel="1" x14ac:dyDescent="0.25">
      <c r="A108" s="207" t="s">
        <v>49</v>
      </c>
      <c r="B108" s="146" t="s">
        <v>52</v>
      </c>
      <c r="C108" s="639" t="s">
        <v>137</v>
      </c>
      <c r="D108" s="640" t="s">
        <v>20</v>
      </c>
      <c r="E108" s="640" t="s">
        <v>31</v>
      </c>
      <c r="F108" s="640" t="s">
        <v>102</v>
      </c>
      <c r="G108" s="313" t="s">
        <v>23</v>
      </c>
      <c r="H108" s="640" t="s">
        <v>664</v>
      </c>
      <c r="I108" s="640" t="s">
        <v>52</v>
      </c>
      <c r="J108" s="628"/>
      <c r="K108" s="628"/>
      <c r="L108" s="640"/>
      <c r="M108" s="641"/>
    </row>
    <row r="109" spans="1:13" ht="25.5" outlineLevel="1" x14ac:dyDescent="0.25">
      <c r="A109" s="207" t="s">
        <v>49</v>
      </c>
      <c r="B109" s="146" t="s">
        <v>52</v>
      </c>
      <c r="C109" s="639" t="s">
        <v>139</v>
      </c>
      <c r="D109" s="640" t="s">
        <v>20</v>
      </c>
      <c r="E109" s="640" t="s">
        <v>31</v>
      </c>
      <c r="F109" s="640" t="s">
        <v>102</v>
      </c>
      <c r="G109" s="313" t="s">
        <v>23</v>
      </c>
      <c r="H109" s="640" t="s">
        <v>664</v>
      </c>
      <c r="I109" s="640" t="s">
        <v>52</v>
      </c>
      <c r="J109" s="628"/>
      <c r="K109" s="628"/>
      <c r="L109" s="640"/>
      <c r="M109" s="641"/>
    </row>
    <row r="110" spans="1:13" ht="25.5" outlineLevel="1" x14ac:dyDescent="0.25">
      <c r="A110" s="207" t="s">
        <v>49</v>
      </c>
      <c r="B110" s="146" t="s">
        <v>52</v>
      </c>
      <c r="C110" s="639" t="s">
        <v>141</v>
      </c>
      <c r="D110" s="640" t="s">
        <v>20</v>
      </c>
      <c r="E110" s="640" t="s">
        <v>31</v>
      </c>
      <c r="F110" s="640" t="s">
        <v>102</v>
      </c>
      <c r="G110" s="313" t="s">
        <v>23</v>
      </c>
      <c r="H110" s="640" t="s">
        <v>664</v>
      </c>
      <c r="I110" s="640" t="s">
        <v>52</v>
      </c>
      <c r="J110" s="628"/>
      <c r="K110" s="628"/>
      <c r="L110" s="640"/>
      <c r="M110" s="641"/>
    </row>
    <row r="111" spans="1:13" ht="25.5" outlineLevel="1" x14ac:dyDescent="0.25">
      <c r="A111" s="207" t="s">
        <v>49</v>
      </c>
      <c r="B111" s="146" t="s">
        <v>52</v>
      </c>
      <c r="C111" s="639" t="s">
        <v>143</v>
      </c>
      <c r="D111" s="640" t="s">
        <v>20</v>
      </c>
      <c r="E111" s="640" t="s">
        <v>31</v>
      </c>
      <c r="F111" s="640" t="s">
        <v>102</v>
      </c>
      <c r="G111" s="313" t="s">
        <v>23</v>
      </c>
      <c r="H111" s="640" t="s">
        <v>664</v>
      </c>
      <c r="I111" s="640" t="s">
        <v>52</v>
      </c>
      <c r="J111" s="628"/>
      <c r="K111" s="628"/>
      <c r="L111" s="640"/>
      <c r="M111" s="641"/>
    </row>
    <row r="112" spans="1:13" ht="25.5" outlineLevel="1" x14ac:dyDescent="0.25">
      <c r="A112" s="207" t="s">
        <v>49</v>
      </c>
      <c r="B112" s="146" t="s">
        <v>52</v>
      </c>
      <c r="C112" s="639" t="s">
        <v>145</v>
      </c>
      <c r="D112" s="640" t="s">
        <v>20</v>
      </c>
      <c r="E112" s="640" t="s">
        <v>31</v>
      </c>
      <c r="F112" s="640" t="s">
        <v>102</v>
      </c>
      <c r="G112" s="313" t="s">
        <v>23</v>
      </c>
      <c r="H112" s="640" t="s">
        <v>664</v>
      </c>
      <c r="I112" s="640" t="s">
        <v>52</v>
      </c>
      <c r="J112" s="628"/>
      <c r="K112" s="628"/>
      <c r="L112" s="640"/>
      <c r="M112" s="641"/>
    </row>
    <row r="113" spans="1:13" ht="25.5" outlineLevel="1" x14ac:dyDescent="0.25">
      <c r="A113" s="207" t="s">
        <v>49</v>
      </c>
      <c r="B113" s="146" t="s">
        <v>52</v>
      </c>
      <c r="C113" s="639" t="s">
        <v>147</v>
      </c>
      <c r="D113" s="640" t="s">
        <v>20</v>
      </c>
      <c r="E113" s="640" t="s">
        <v>31</v>
      </c>
      <c r="F113" s="640" t="s">
        <v>102</v>
      </c>
      <c r="G113" s="313" t="s">
        <v>23</v>
      </c>
      <c r="H113" s="640" t="s">
        <v>664</v>
      </c>
      <c r="I113" s="640" t="s">
        <v>52</v>
      </c>
      <c r="J113" s="628"/>
      <c r="K113" s="628"/>
      <c r="L113" s="640"/>
      <c r="M113" s="641"/>
    </row>
    <row r="114" spans="1:13" ht="25.5" outlineLevel="1" x14ac:dyDescent="0.25">
      <c r="A114" s="207" t="s">
        <v>49</v>
      </c>
      <c r="B114" s="146" t="s">
        <v>52</v>
      </c>
      <c r="C114" s="639" t="s">
        <v>149</v>
      </c>
      <c r="D114" s="640" t="s">
        <v>20</v>
      </c>
      <c r="E114" s="640" t="s">
        <v>31</v>
      </c>
      <c r="F114" s="640" t="s">
        <v>102</v>
      </c>
      <c r="G114" s="313" t="s">
        <v>23</v>
      </c>
      <c r="H114" s="640" t="s">
        <v>664</v>
      </c>
      <c r="I114" s="640" t="s">
        <v>52</v>
      </c>
      <c r="J114" s="628"/>
      <c r="K114" s="628"/>
      <c r="L114" s="640"/>
      <c r="M114" s="641"/>
    </row>
    <row r="115" spans="1:13" ht="25.5" outlineLevel="1" x14ac:dyDescent="0.25">
      <c r="A115" s="207" t="s">
        <v>49</v>
      </c>
      <c r="B115" s="146" t="s">
        <v>52</v>
      </c>
      <c r="C115" s="639" t="s">
        <v>151</v>
      </c>
      <c r="D115" s="640" t="s">
        <v>20</v>
      </c>
      <c r="E115" s="640" t="s">
        <v>31</v>
      </c>
      <c r="F115" s="640" t="s">
        <v>102</v>
      </c>
      <c r="G115" s="313" t="s">
        <v>23</v>
      </c>
      <c r="H115" s="640" t="s">
        <v>664</v>
      </c>
      <c r="I115" s="640" t="s">
        <v>52</v>
      </c>
      <c r="J115" s="628"/>
      <c r="K115" s="628"/>
      <c r="L115" s="640"/>
      <c r="M115" s="641"/>
    </row>
    <row r="116" spans="1:13" ht="25.5" outlineLevel="1" x14ac:dyDescent="0.25">
      <c r="A116" s="207" t="s">
        <v>49</v>
      </c>
      <c r="B116" s="146" t="s">
        <v>52</v>
      </c>
      <c r="C116" s="639" t="s">
        <v>153</v>
      </c>
      <c r="D116" s="640" t="s">
        <v>20</v>
      </c>
      <c r="E116" s="640" t="s">
        <v>31</v>
      </c>
      <c r="F116" s="640" t="s">
        <v>102</v>
      </c>
      <c r="G116" s="313" t="s">
        <v>23</v>
      </c>
      <c r="H116" s="640" t="s">
        <v>664</v>
      </c>
      <c r="I116" s="640" t="s">
        <v>52</v>
      </c>
      <c r="J116" s="628"/>
      <c r="K116" s="628"/>
      <c r="L116" s="640"/>
      <c r="M116" s="641"/>
    </row>
    <row r="117" spans="1:13" ht="25.5" outlineLevel="1" x14ac:dyDescent="0.25">
      <c r="A117" s="207" t="s">
        <v>49</v>
      </c>
      <c r="B117" s="146" t="s">
        <v>52</v>
      </c>
      <c r="C117" s="639" t="s">
        <v>155</v>
      </c>
      <c r="D117" s="640" t="s">
        <v>20</v>
      </c>
      <c r="E117" s="640" t="s">
        <v>31</v>
      </c>
      <c r="F117" s="640" t="s">
        <v>102</v>
      </c>
      <c r="G117" s="313" t="s">
        <v>23</v>
      </c>
      <c r="H117" s="640" t="s">
        <v>664</v>
      </c>
      <c r="I117" s="640" t="s">
        <v>52</v>
      </c>
      <c r="J117" s="628"/>
      <c r="K117" s="628"/>
      <c r="L117" s="640"/>
      <c r="M117" s="641"/>
    </row>
    <row r="118" spans="1:13" ht="25.5" outlineLevel="1" x14ac:dyDescent="0.25">
      <c r="A118" s="207" t="s">
        <v>49</v>
      </c>
      <c r="B118" s="146" t="s">
        <v>52</v>
      </c>
      <c r="C118" s="639" t="s">
        <v>157</v>
      </c>
      <c r="D118" s="640" t="s">
        <v>20</v>
      </c>
      <c r="E118" s="640" t="s">
        <v>31</v>
      </c>
      <c r="F118" s="640" t="s">
        <v>102</v>
      </c>
      <c r="G118" s="313" t="s">
        <v>23</v>
      </c>
      <c r="H118" s="640" t="s">
        <v>664</v>
      </c>
      <c r="I118" s="640" t="s">
        <v>52</v>
      </c>
      <c r="J118" s="628"/>
      <c r="K118" s="628"/>
      <c r="L118" s="640"/>
      <c r="M118" s="641"/>
    </row>
    <row r="119" spans="1:13" ht="25.5" outlineLevel="1" x14ac:dyDescent="0.25">
      <c r="A119" s="207" t="s">
        <v>49</v>
      </c>
      <c r="B119" s="146" t="s">
        <v>52</v>
      </c>
      <c r="C119" s="639" t="s">
        <v>158</v>
      </c>
      <c r="D119" s="640" t="s">
        <v>20</v>
      </c>
      <c r="E119" s="640" t="s">
        <v>31</v>
      </c>
      <c r="F119" s="640" t="s">
        <v>102</v>
      </c>
      <c r="G119" s="313" t="s">
        <v>23</v>
      </c>
      <c r="H119" s="640" t="s">
        <v>664</v>
      </c>
      <c r="I119" s="640" t="s">
        <v>52</v>
      </c>
      <c r="J119" s="628"/>
      <c r="K119" s="628"/>
      <c r="L119" s="640"/>
      <c r="M119" s="641"/>
    </row>
    <row r="120" spans="1:13" ht="25.5" outlineLevel="1" x14ac:dyDescent="0.25">
      <c r="A120" s="207" t="s">
        <v>49</v>
      </c>
      <c r="B120" s="146" t="s">
        <v>52</v>
      </c>
      <c r="C120" s="639" t="s">
        <v>160</v>
      </c>
      <c r="D120" s="640" t="s">
        <v>20</v>
      </c>
      <c r="E120" s="640" t="s">
        <v>31</v>
      </c>
      <c r="F120" s="640" t="s">
        <v>102</v>
      </c>
      <c r="G120" s="313" t="s">
        <v>23</v>
      </c>
      <c r="H120" s="640" t="s">
        <v>664</v>
      </c>
      <c r="I120" s="640" t="s">
        <v>52</v>
      </c>
      <c r="J120" s="628"/>
      <c r="K120" s="628"/>
      <c r="L120" s="640"/>
      <c r="M120" s="641"/>
    </row>
    <row r="121" spans="1:13" ht="25.5" outlineLevel="1" x14ac:dyDescent="0.25">
      <c r="A121" s="207" t="s">
        <v>49</v>
      </c>
      <c r="B121" s="146" t="s">
        <v>52</v>
      </c>
      <c r="C121" s="639" t="s">
        <v>162</v>
      </c>
      <c r="D121" s="640" t="s">
        <v>20</v>
      </c>
      <c r="E121" s="640" t="s">
        <v>31</v>
      </c>
      <c r="F121" s="640" t="s">
        <v>102</v>
      </c>
      <c r="G121" s="313" t="s">
        <v>23</v>
      </c>
      <c r="H121" s="640" t="s">
        <v>664</v>
      </c>
      <c r="I121" s="640" t="s">
        <v>52</v>
      </c>
      <c r="J121" s="628"/>
      <c r="K121" s="628"/>
      <c r="L121" s="640"/>
      <c r="M121" s="641"/>
    </row>
    <row r="122" spans="1:13" ht="25.5" outlineLevel="1" x14ac:dyDescent="0.25">
      <c r="A122" s="207" t="s">
        <v>49</v>
      </c>
      <c r="B122" s="146" t="s">
        <v>52</v>
      </c>
      <c r="C122" s="639" t="s">
        <v>164</v>
      </c>
      <c r="D122" s="640" t="s">
        <v>20</v>
      </c>
      <c r="E122" s="640" t="s">
        <v>31</v>
      </c>
      <c r="F122" s="640" t="s">
        <v>102</v>
      </c>
      <c r="G122" s="313" t="s">
        <v>23</v>
      </c>
      <c r="H122" s="640" t="s">
        <v>664</v>
      </c>
      <c r="I122" s="640" t="s">
        <v>52</v>
      </c>
      <c r="J122" s="628"/>
      <c r="K122" s="628"/>
      <c r="L122" s="640"/>
      <c r="M122" s="641"/>
    </row>
    <row r="123" spans="1:13" ht="25.5" outlineLevel="1" x14ac:dyDescent="0.25">
      <c r="A123" s="207" t="s">
        <v>49</v>
      </c>
      <c r="B123" s="146" t="s">
        <v>52</v>
      </c>
      <c r="C123" s="639" t="s">
        <v>166</v>
      </c>
      <c r="D123" s="640" t="s">
        <v>20</v>
      </c>
      <c r="E123" s="640" t="s">
        <v>31</v>
      </c>
      <c r="F123" s="640" t="s">
        <v>102</v>
      </c>
      <c r="G123" s="313" t="s">
        <v>23</v>
      </c>
      <c r="H123" s="640" t="s">
        <v>664</v>
      </c>
      <c r="I123" s="640" t="s">
        <v>52</v>
      </c>
      <c r="J123" s="628"/>
      <c r="K123" s="628"/>
      <c r="L123" s="640"/>
      <c r="M123" s="641"/>
    </row>
    <row r="124" spans="1:13" ht="25.5" outlineLevel="1" x14ac:dyDescent="0.25">
      <c r="A124" s="207" t="s">
        <v>49</v>
      </c>
      <c r="B124" s="146" t="s">
        <v>52</v>
      </c>
      <c r="C124" s="639" t="s">
        <v>168</v>
      </c>
      <c r="D124" s="640" t="s">
        <v>20</v>
      </c>
      <c r="E124" s="640" t="s">
        <v>31</v>
      </c>
      <c r="F124" s="640" t="s">
        <v>102</v>
      </c>
      <c r="G124" s="313" t="s">
        <v>23</v>
      </c>
      <c r="H124" s="640" t="s">
        <v>664</v>
      </c>
      <c r="I124" s="640" t="s">
        <v>52</v>
      </c>
      <c r="J124" s="628"/>
      <c r="K124" s="628"/>
      <c r="L124" s="640"/>
      <c r="M124" s="641"/>
    </row>
    <row r="125" spans="1:13" ht="25.5" outlineLevel="1" x14ac:dyDescent="0.25">
      <c r="A125" s="207" t="s">
        <v>49</v>
      </c>
      <c r="B125" s="146" t="s">
        <v>52</v>
      </c>
      <c r="C125" s="639" t="s">
        <v>170</v>
      </c>
      <c r="D125" s="640" t="s">
        <v>20</v>
      </c>
      <c r="E125" s="640" t="s">
        <v>31</v>
      </c>
      <c r="F125" s="640" t="s">
        <v>102</v>
      </c>
      <c r="G125" s="313" t="s">
        <v>23</v>
      </c>
      <c r="H125" s="640" t="s">
        <v>664</v>
      </c>
      <c r="I125" s="640" t="s">
        <v>52</v>
      </c>
      <c r="J125" s="628"/>
      <c r="K125" s="628"/>
      <c r="L125" s="640"/>
      <c r="M125" s="641"/>
    </row>
    <row r="126" spans="1:13" ht="25.5" outlineLevel="1" x14ac:dyDescent="0.25">
      <c r="A126" s="207" t="s">
        <v>49</v>
      </c>
      <c r="B126" s="146" t="s">
        <v>52</v>
      </c>
      <c r="C126" s="639" t="s">
        <v>172</v>
      </c>
      <c r="D126" s="640" t="s">
        <v>20</v>
      </c>
      <c r="E126" s="640" t="s">
        <v>31</v>
      </c>
      <c r="F126" s="640" t="s">
        <v>102</v>
      </c>
      <c r="G126" s="313" t="s">
        <v>23</v>
      </c>
      <c r="H126" s="640" t="s">
        <v>664</v>
      </c>
      <c r="I126" s="640" t="s">
        <v>52</v>
      </c>
      <c r="J126" s="628"/>
      <c r="K126" s="628"/>
      <c r="L126" s="640"/>
      <c r="M126" s="641"/>
    </row>
    <row r="127" spans="1:13" ht="25.5" outlineLevel="1" x14ac:dyDescent="0.25">
      <c r="A127" s="207" t="s">
        <v>49</v>
      </c>
      <c r="B127" s="146" t="s">
        <v>52</v>
      </c>
      <c r="C127" s="639" t="s">
        <v>175</v>
      </c>
      <c r="D127" s="640" t="s">
        <v>20</v>
      </c>
      <c r="E127" s="640" t="s">
        <v>31</v>
      </c>
      <c r="F127" s="640" t="s">
        <v>102</v>
      </c>
      <c r="G127" s="313" t="s">
        <v>23</v>
      </c>
      <c r="H127" s="640" t="s">
        <v>664</v>
      </c>
      <c r="I127" s="640" t="s">
        <v>52</v>
      </c>
      <c r="J127" s="628"/>
      <c r="K127" s="628"/>
      <c r="L127" s="640"/>
      <c r="M127" s="641"/>
    </row>
    <row r="128" spans="1:13" ht="25.5" x14ac:dyDescent="0.25">
      <c r="A128" s="207" t="s">
        <v>49</v>
      </c>
      <c r="B128" s="146" t="s">
        <v>53</v>
      </c>
      <c r="C128" s="639" t="s">
        <v>174</v>
      </c>
      <c r="D128" s="640" t="s">
        <v>20</v>
      </c>
      <c r="E128" s="640" t="s">
        <v>31</v>
      </c>
      <c r="F128" s="640" t="s">
        <v>102</v>
      </c>
      <c r="G128" s="313" t="s">
        <v>23</v>
      </c>
      <c r="H128" s="640" t="s">
        <v>664</v>
      </c>
      <c r="I128" s="640" t="s">
        <v>54</v>
      </c>
      <c r="J128" s="628"/>
      <c r="K128" s="628"/>
      <c r="L128" s="640"/>
      <c r="M128" s="641"/>
    </row>
    <row r="129" spans="1:13" outlineLevel="1" x14ac:dyDescent="0.25">
      <c r="A129" s="207" t="s">
        <v>49</v>
      </c>
      <c r="B129" s="146" t="s">
        <v>53</v>
      </c>
      <c r="C129" s="639" t="s">
        <v>115</v>
      </c>
      <c r="D129" s="640" t="s">
        <v>20</v>
      </c>
      <c r="E129" s="640" t="s">
        <v>31</v>
      </c>
      <c r="F129" s="640" t="s">
        <v>102</v>
      </c>
      <c r="G129" s="313" t="s">
        <v>23</v>
      </c>
      <c r="H129" s="640" t="s">
        <v>664</v>
      </c>
      <c r="I129" s="640" t="s">
        <v>54</v>
      </c>
      <c r="J129" s="628"/>
      <c r="K129" s="628"/>
      <c r="L129" s="640"/>
      <c r="M129" s="641"/>
    </row>
    <row r="130" spans="1:13" outlineLevel="1" x14ac:dyDescent="0.25">
      <c r="A130" s="207" t="s">
        <v>49</v>
      </c>
      <c r="B130" s="146" t="s">
        <v>53</v>
      </c>
      <c r="C130" s="639" t="s">
        <v>119</v>
      </c>
      <c r="D130" s="640" t="s">
        <v>20</v>
      </c>
      <c r="E130" s="640" t="s">
        <v>31</v>
      </c>
      <c r="F130" s="640" t="s">
        <v>102</v>
      </c>
      <c r="G130" s="313" t="s">
        <v>23</v>
      </c>
      <c r="H130" s="640" t="s">
        <v>664</v>
      </c>
      <c r="I130" s="640" t="s">
        <v>54</v>
      </c>
      <c r="J130" s="628"/>
      <c r="K130" s="628"/>
      <c r="L130" s="640"/>
      <c r="M130" s="641"/>
    </row>
    <row r="131" spans="1:13" outlineLevel="1" x14ac:dyDescent="0.25">
      <c r="A131" s="207" t="s">
        <v>49</v>
      </c>
      <c r="B131" s="146" t="s">
        <v>53</v>
      </c>
      <c r="C131" s="639" t="s">
        <v>121</v>
      </c>
      <c r="D131" s="640" t="s">
        <v>20</v>
      </c>
      <c r="E131" s="640" t="s">
        <v>31</v>
      </c>
      <c r="F131" s="640" t="s">
        <v>102</v>
      </c>
      <c r="G131" s="313" t="s">
        <v>23</v>
      </c>
      <c r="H131" s="640" t="s">
        <v>664</v>
      </c>
      <c r="I131" s="640" t="s">
        <v>54</v>
      </c>
      <c r="J131" s="628"/>
      <c r="K131" s="628"/>
      <c r="L131" s="640"/>
      <c r="M131" s="641"/>
    </row>
    <row r="132" spans="1:13" outlineLevel="1" x14ac:dyDescent="0.25">
      <c r="A132" s="207" t="s">
        <v>49</v>
      </c>
      <c r="B132" s="146" t="s">
        <v>53</v>
      </c>
      <c r="C132" s="639" t="s">
        <v>123</v>
      </c>
      <c r="D132" s="640" t="s">
        <v>20</v>
      </c>
      <c r="E132" s="640" t="s">
        <v>31</v>
      </c>
      <c r="F132" s="640" t="s">
        <v>102</v>
      </c>
      <c r="G132" s="313" t="s">
        <v>23</v>
      </c>
      <c r="H132" s="640" t="s">
        <v>664</v>
      </c>
      <c r="I132" s="640" t="s">
        <v>54</v>
      </c>
      <c r="J132" s="628"/>
      <c r="K132" s="628"/>
      <c r="L132" s="640"/>
      <c r="M132" s="641"/>
    </row>
    <row r="133" spans="1:13" outlineLevel="1" x14ac:dyDescent="0.25">
      <c r="A133" s="207" t="s">
        <v>49</v>
      </c>
      <c r="B133" s="146" t="s">
        <v>53</v>
      </c>
      <c r="C133" s="639" t="s">
        <v>125</v>
      </c>
      <c r="D133" s="640" t="s">
        <v>20</v>
      </c>
      <c r="E133" s="640" t="s">
        <v>31</v>
      </c>
      <c r="F133" s="640" t="s">
        <v>102</v>
      </c>
      <c r="G133" s="313" t="s">
        <v>23</v>
      </c>
      <c r="H133" s="640" t="s">
        <v>664</v>
      </c>
      <c r="I133" s="640" t="s">
        <v>54</v>
      </c>
      <c r="J133" s="628"/>
      <c r="K133" s="628"/>
      <c r="L133" s="640"/>
      <c r="M133" s="641"/>
    </row>
    <row r="134" spans="1:13" outlineLevel="1" x14ac:dyDescent="0.25">
      <c r="A134" s="207" t="s">
        <v>49</v>
      </c>
      <c r="B134" s="146" t="s">
        <v>53</v>
      </c>
      <c r="C134" s="639" t="s">
        <v>127</v>
      </c>
      <c r="D134" s="640" t="s">
        <v>20</v>
      </c>
      <c r="E134" s="640" t="s">
        <v>31</v>
      </c>
      <c r="F134" s="640" t="s">
        <v>102</v>
      </c>
      <c r="G134" s="313" t="s">
        <v>23</v>
      </c>
      <c r="H134" s="640" t="s">
        <v>664</v>
      </c>
      <c r="I134" s="640" t="s">
        <v>54</v>
      </c>
      <c r="J134" s="628"/>
      <c r="K134" s="628"/>
      <c r="L134" s="640"/>
      <c r="M134" s="641"/>
    </row>
    <row r="135" spans="1:13" outlineLevel="1" x14ac:dyDescent="0.25">
      <c r="A135" s="207" t="s">
        <v>49</v>
      </c>
      <c r="B135" s="146" t="s">
        <v>53</v>
      </c>
      <c r="C135" s="639" t="s">
        <v>129</v>
      </c>
      <c r="D135" s="640" t="s">
        <v>20</v>
      </c>
      <c r="E135" s="640" t="s">
        <v>31</v>
      </c>
      <c r="F135" s="640" t="s">
        <v>102</v>
      </c>
      <c r="G135" s="313" t="s">
        <v>23</v>
      </c>
      <c r="H135" s="640" t="s">
        <v>664</v>
      </c>
      <c r="I135" s="640" t="s">
        <v>54</v>
      </c>
      <c r="J135" s="628"/>
      <c r="K135" s="628"/>
      <c r="L135" s="640"/>
      <c r="M135" s="641"/>
    </row>
    <row r="136" spans="1:13" outlineLevel="1" x14ac:dyDescent="0.25">
      <c r="A136" s="207" t="s">
        <v>49</v>
      </c>
      <c r="B136" s="146" t="s">
        <v>53</v>
      </c>
      <c r="C136" s="639" t="s">
        <v>131</v>
      </c>
      <c r="D136" s="640" t="s">
        <v>20</v>
      </c>
      <c r="E136" s="640" t="s">
        <v>31</v>
      </c>
      <c r="F136" s="640" t="s">
        <v>102</v>
      </c>
      <c r="G136" s="313" t="s">
        <v>23</v>
      </c>
      <c r="H136" s="640" t="s">
        <v>664</v>
      </c>
      <c r="I136" s="640" t="s">
        <v>54</v>
      </c>
      <c r="J136" s="628"/>
      <c r="K136" s="628"/>
      <c r="L136" s="640"/>
      <c r="M136" s="641"/>
    </row>
    <row r="137" spans="1:13" outlineLevel="1" x14ac:dyDescent="0.25">
      <c r="A137" s="207" t="s">
        <v>49</v>
      </c>
      <c r="B137" s="146" t="s">
        <v>53</v>
      </c>
      <c r="C137" s="639" t="s">
        <v>133</v>
      </c>
      <c r="D137" s="640" t="s">
        <v>20</v>
      </c>
      <c r="E137" s="640" t="s">
        <v>31</v>
      </c>
      <c r="F137" s="640" t="s">
        <v>102</v>
      </c>
      <c r="G137" s="313" t="s">
        <v>23</v>
      </c>
      <c r="H137" s="640" t="s">
        <v>664</v>
      </c>
      <c r="I137" s="640" t="s">
        <v>54</v>
      </c>
      <c r="J137" s="628"/>
      <c r="K137" s="628"/>
      <c r="L137" s="640"/>
      <c r="M137" s="641"/>
    </row>
    <row r="138" spans="1:13" outlineLevel="1" x14ac:dyDescent="0.25">
      <c r="A138" s="207" t="s">
        <v>49</v>
      </c>
      <c r="B138" s="146" t="s">
        <v>53</v>
      </c>
      <c r="C138" s="639" t="s">
        <v>135</v>
      </c>
      <c r="D138" s="640" t="s">
        <v>20</v>
      </c>
      <c r="E138" s="640" t="s">
        <v>31</v>
      </c>
      <c r="F138" s="640" t="s">
        <v>102</v>
      </c>
      <c r="G138" s="313" t="s">
        <v>23</v>
      </c>
      <c r="H138" s="640" t="s">
        <v>664</v>
      </c>
      <c r="I138" s="640" t="s">
        <v>54</v>
      </c>
      <c r="J138" s="628"/>
      <c r="K138" s="628"/>
      <c r="L138" s="640"/>
      <c r="M138" s="641"/>
    </row>
    <row r="139" spans="1:13" outlineLevel="1" x14ac:dyDescent="0.25">
      <c r="A139" s="207" t="s">
        <v>49</v>
      </c>
      <c r="B139" s="146" t="s">
        <v>53</v>
      </c>
      <c r="C139" s="639" t="s">
        <v>137</v>
      </c>
      <c r="D139" s="640" t="s">
        <v>20</v>
      </c>
      <c r="E139" s="640" t="s">
        <v>31</v>
      </c>
      <c r="F139" s="640" t="s">
        <v>102</v>
      </c>
      <c r="G139" s="313" t="s">
        <v>23</v>
      </c>
      <c r="H139" s="640" t="s">
        <v>664</v>
      </c>
      <c r="I139" s="640" t="s">
        <v>54</v>
      </c>
      <c r="J139" s="628"/>
      <c r="K139" s="628"/>
      <c r="L139" s="640"/>
      <c r="M139" s="641"/>
    </row>
    <row r="140" spans="1:13" outlineLevel="1" x14ac:dyDescent="0.25">
      <c r="A140" s="207" t="s">
        <v>49</v>
      </c>
      <c r="B140" s="146" t="s">
        <v>53</v>
      </c>
      <c r="C140" s="639" t="s">
        <v>139</v>
      </c>
      <c r="D140" s="640" t="s">
        <v>20</v>
      </c>
      <c r="E140" s="640" t="s">
        <v>31</v>
      </c>
      <c r="F140" s="640" t="s">
        <v>102</v>
      </c>
      <c r="G140" s="313" t="s">
        <v>23</v>
      </c>
      <c r="H140" s="640" t="s">
        <v>664</v>
      </c>
      <c r="I140" s="640" t="s">
        <v>54</v>
      </c>
      <c r="J140" s="628"/>
      <c r="K140" s="628"/>
      <c r="L140" s="640"/>
      <c r="M140" s="641"/>
    </row>
    <row r="141" spans="1:13" outlineLevel="1" x14ac:dyDescent="0.25">
      <c r="A141" s="207" t="s">
        <v>49</v>
      </c>
      <c r="B141" s="146" t="s">
        <v>53</v>
      </c>
      <c r="C141" s="639" t="s">
        <v>141</v>
      </c>
      <c r="D141" s="640" t="s">
        <v>20</v>
      </c>
      <c r="E141" s="640" t="s">
        <v>31</v>
      </c>
      <c r="F141" s="640" t="s">
        <v>102</v>
      </c>
      <c r="G141" s="313" t="s">
        <v>23</v>
      </c>
      <c r="H141" s="640" t="s">
        <v>664</v>
      </c>
      <c r="I141" s="640" t="s">
        <v>54</v>
      </c>
      <c r="J141" s="628"/>
      <c r="K141" s="628"/>
      <c r="L141" s="640"/>
      <c r="M141" s="641"/>
    </row>
    <row r="142" spans="1:13" outlineLevel="1" x14ac:dyDescent="0.25">
      <c r="A142" s="207" t="s">
        <v>49</v>
      </c>
      <c r="B142" s="146" t="s">
        <v>53</v>
      </c>
      <c r="C142" s="639" t="s">
        <v>143</v>
      </c>
      <c r="D142" s="640" t="s">
        <v>20</v>
      </c>
      <c r="E142" s="640" t="s">
        <v>31</v>
      </c>
      <c r="F142" s="640" t="s">
        <v>102</v>
      </c>
      <c r="G142" s="313" t="s">
        <v>23</v>
      </c>
      <c r="H142" s="640" t="s">
        <v>664</v>
      </c>
      <c r="I142" s="640" t="s">
        <v>54</v>
      </c>
      <c r="J142" s="628"/>
      <c r="K142" s="628"/>
      <c r="L142" s="640"/>
      <c r="M142" s="641"/>
    </row>
    <row r="143" spans="1:13" outlineLevel="1" x14ac:dyDescent="0.25">
      <c r="A143" s="207" t="s">
        <v>49</v>
      </c>
      <c r="B143" s="146" t="s">
        <v>53</v>
      </c>
      <c r="C143" s="639" t="s">
        <v>145</v>
      </c>
      <c r="D143" s="640" t="s">
        <v>20</v>
      </c>
      <c r="E143" s="640" t="s">
        <v>31</v>
      </c>
      <c r="F143" s="640" t="s">
        <v>102</v>
      </c>
      <c r="G143" s="313" t="s">
        <v>23</v>
      </c>
      <c r="H143" s="640" t="s">
        <v>664</v>
      </c>
      <c r="I143" s="640" t="s">
        <v>54</v>
      </c>
      <c r="J143" s="628"/>
      <c r="K143" s="628"/>
      <c r="L143" s="640"/>
      <c r="M143" s="641"/>
    </row>
    <row r="144" spans="1:13" outlineLevel="1" x14ac:dyDescent="0.25">
      <c r="A144" s="207" t="s">
        <v>49</v>
      </c>
      <c r="B144" s="146" t="s">
        <v>53</v>
      </c>
      <c r="C144" s="639" t="s">
        <v>147</v>
      </c>
      <c r="D144" s="640" t="s">
        <v>20</v>
      </c>
      <c r="E144" s="640" t="s">
        <v>31</v>
      </c>
      <c r="F144" s="640" t="s">
        <v>102</v>
      </c>
      <c r="G144" s="313" t="s">
        <v>23</v>
      </c>
      <c r="H144" s="640" t="s">
        <v>664</v>
      </c>
      <c r="I144" s="640" t="s">
        <v>54</v>
      </c>
      <c r="J144" s="628"/>
      <c r="K144" s="628"/>
      <c r="L144" s="640"/>
      <c r="M144" s="641"/>
    </row>
    <row r="145" spans="1:13" outlineLevel="1" x14ac:dyDescent="0.25">
      <c r="A145" s="207" t="s">
        <v>49</v>
      </c>
      <c r="B145" s="146" t="s">
        <v>53</v>
      </c>
      <c r="C145" s="639" t="s">
        <v>149</v>
      </c>
      <c r="D145" s="640" t="s">
        <v>20</v>
      </c>
      <c r="E145" s="640" t="s">
        <v>31</v>
      </c>
      <c r="F145" s="640" t="s">
        <v>102</v>
      </c>
      <c r="G145" s="313" t="s">
        <v>23</v>
      </c>
      <c r="H145" s="640" t="s">
        <v>664</v>
      </c>
      <c r="I145" s="640" t="s">
        <v>54</v>
      </c>
      <c r="J145" s="628"/>
      <c r="K145" s="628"/>
      <c r="L145" s="640"/>
      <c r="M145" s="641"/>
    </row>
    <row r="146" spans="1:13" outlineLevel="1" x14ac:dyDescent="0.25">
      <c r="A146" s="207" t="s">
        <v>49</v>
      </c>
      <c r="B146" s="146" t="s">
        <v>53</v>
      </c>
      <c r="C146" s="639" t="s">
        <v>151</v>
      </c>
      <c r="D146" s="640" t="s">
        <v>20</v>
      </c>
      <c r="E146" s="640" t="s">
        <v>31</v>
      </c>
      <c r="F146" s="640" t="s">
        <v>102</v>
      </c>
      <c r="G146" s="313" t="s">
        <v>23</v>
      </c>
      <c r="H146" s="640" t="s">
        <v>664</v>
      </c>
      <c r="I146" s="640" t="s">
        <v>54</v>
      </c>
      <c r="J146" s="628"/>
      <c r="K146" s="628"/>
      <c r="L146" s="640"/>
      <c r="M146" s="641"/>
    </row>
    <row r="147" spans="1:13" outlineLevel="1" x14ac:dyDescent="0.25">
      <c r="A147" s="207" t="s">
        <v>49</v>
      </c>
      <c r="B147" s="146" t="s">
        <v>53</v>
      </c>
      <c r="C147" s="639" t="s">
        <v>153</v>
      </c>
      <c r="D147" s="640" t="s">
        <v>20</v>
      </c>
      <c r="E147" s="640" t="s">
        <v>31</v>
      </c>
      <c r="F147" s="640" t="s">
        <v>102</v>
      </c>
      <c r="G147" s="313" t="s">
        <v>23</v>
      </c>
      <c r="H147" s="640" t="s">
        <v>664</v>
      </c>
      <c r="I147" s="640" t="s">
        <v>54</v>
      </c>
      <c r="J147" s="628"/>
      <c r="K147" s="628"/>
      <c r="L147" s="640"/>
      <c r="M147" s="641"/>
    </row>
    <row r="148" spans="1:13" outlineLevel="1" x14ac:dyDescent="0.25">
      <c r="A148" s="207" t="s">
        <v>49</v>
      </c>
      <c r="B148" s="146" t="s">
        <v>53</v>
      </c>
      <c r="C148" s="639" t="s">
        <v>155</v>
      </c>
      <c r="D148" s="640" t="s">
        <v>20</v>
      </c>
      <c r="E148" s="640" t="s">
        <v>31</v>
      </c>
      <c r="F148" s="640" t="s">
        <v>102</v>
      </c>
      <c r="G148" s="313" t="s">
        <v>23</v>
      </c>
      <c r="H148" s="640" t="s">
        <v>664</v>
      </c>
      <c r="I148" s="640" t="s">
        <v>54</v>
      </c>
      <c r="J148" s="628"/>
      <c r="K148" s="628"/>
      <c r="L148" s="640"/>
      <c r="M148" s="641"/>
    </row>
    <row r="149" spans="1:13" outlineLevel="1" x14ac:dyDescent="0.25">
      <c r="A149" s="207" t="s">
        <v>49</v>
      </c>
      <c r="B149" s="146" t="s">
        <v>53</v>
      </c>
      <c r="C149" s="639" t="s">
        <v>157</v>
      </c>
      <c r="D149" s="640" t="s">
        <v>20</v>
      </c>
      <c r="E149" s="640" t="s">
        <v>31</v>
      </c>
      <c r="F149" s="640" t="s">
        <v>102</v>
      </c>
      <c r="G149" s="313" t="s">
        <v>23</v>
      </c>
      <c r="H149" s="640" t="s">
        <v>664</v>
      </c>
      <c r="I149" s="640" t="s">
        <v>54</v>
      </c>
      <c r="J149" s="628"/>
      <c r="K149" s="628"/>
      <c r="L149" s="640"/>
      <c r="M149" s="641"/>
    </row>
    <row r="150" spans="1:13" outlineLevel="1" x14ac:dyDescent="0.25">
      <c r="A150" s="207" t="s">
        <v>49</v>
      </c>
      <c r="B150" s="146" t="s">
        <v>53</v>
      </c>
      <c r="C150" s="639" t="s">
        <v>158</v>
      </c>
      <c r="D150" s="640" t="s">
        <v>20</v>
      </c>
      <c r="E150" s="640" t="s">
        <v>31</v>
      </c>
      <c r="F150" s="640" t="s">
        <v>102</v>
      </c>
      <c r="G150" s="313" t="s">
        <v>23</v>
      </c>
      <c r="H150" s="640" t="s">
        <v>664</v>
      </c>
      <c r="I150" s="640" t="s">
        <v>54</v>
      </c>
      <c r="J150" s="628"/>
      <c r="K150" s="628"/>
      <c r="L150" s="640"/>
      <c r="M150" s="641"/>
    </row>
    <row r="151" spans="1:13" outlineLevel="1" x14ac:dyDescent="0.25">
      <c r="A151" s="207" t="s">
        <v>49</v>
      </c>
      <c r="B151" s="146" t="s">
        <v>53</v>
      </c>
      <c r="C151" s="639" t="s">
        <v>160</v>
      </c>
      <c r="D151" s="640" t="s">
        <v>20</v>
      </c>
      <c r="E151" s="640" t="s">
        <v>31</v>
      </c>
      <c r="F151" s="640" t="s">
        <v>102</v>
      </c>
      <c r="G151" s="313" t="s">
        <v>23</v>
      </c>
      <c r="H151" s="640" t="s">
        <v>664</v>
      </c>
      <c r="I151" s="640" t="s">
        <v>54</v>
      </c>
      <c r="J151" s="628"/>
      <c r="K151" s="628"/>
      <c r="L151" s="640"/>
      <c r="M151" s="641"/>
    </row>
    <row r="152" spans="1:13" outlineLevel="1" x14ac:dyDescent="0.25">
      <c r="A152" s="207" t="s">
        <v>49</v>
      </c>
      <c r="B152" s="146" t="s">
        <v>53</v>
      </c>
      <c r="C152" s="639" t="s">
        <v>162</v>
      </c>
      <c r="D152" s="640" t="s">
        <v>20</v>
      </c>
      <c r="E152" s="640" t="s">
        <v>31</v>
      </c>
      <c r="F152" s="640" t="s">
        <v>102</v>
      </c>
      <c r="G152" s="313" t="s">
        <v>23</v>
      </c>
      <c r="H152" s="640" t="s">
        <v>664</v>
      </c>
      <c r="I152" s="640" t="s">
        <v>54</v>
      </c>
      <c r="J152" s="628"/>
      <c r="K152" s="628"/>
      <c r="L152" s="640"/>
      <c r="M152" s="641"/>
    </row>
    <row r="153" spans="1:13" outlineLevel="1" x14ac:dyDescent="0.25">
      <c r="A153" s="207" t="s">
        <v>49</v>
      </c>
      <c r="B153" s="146" t="s">
        <v>53</v>
      </c>
      <c r="C153" s="639" t="s">
        <v>164</v>
      </c>
      <c r="D153" s="640" t="s">
        <v>20</v>
      </c>
      <c r="E153" s="640" t="s">
        <v>31</v>
      </c>
      <c r="F153" s="640" t="s">
        <v>102</v>
      </c>
      <c r="G153" s="313" t="s">
        <v>23</v>
      </c>
      <c r="H153" s="640" t="s">
        <v>664</v>
      </c>
      <c r="I153" s="640" t="s">
        <v>54</v>
      </c>
      <c r="J153" s="628"/>
      <c r="K153" s="628"/>
      <c r="L153" s="640"/>
      <c r="M153" s="641"/>
    </row>
    <row r="154" spans="1:13" outlineLevel="1" x14ac:dyDescent="0.25">
      <c r="A154" s="207" t="s">
        <v>49</v>
      </c>
      <c r="B154" s="146" t="s">
        <v>53</v>
      </c>
      <c r="C154" s="639" t="s">
        <v>166</v>
      </c>
      <c r="D154" s="640" t="s">
        <v>20</v>
      </c>
      <c r="E154" s="640" t="s">
        <v>31</v>
      </c>
      <c r="F154" s="640" t="s">
        <v>102</v>
      </c>
      <c r="G154" s="313" t="s">
        <v>23</v>
      </c>
      <c r="H154" s="640" t="s">
        <v>664</v>
      </c>
      <c r="I154" s="640" t="s">
        <v>54</v>
      </c>
      <c r="J154" s="628"/>
      <c r="K154" s="628"/>
      <c r="L154" s="640"/>
      <c r="M154" s="641"/>
    </row>
    <row r="155" spans="1:13" outlineLevel="1" x14ac:dyDescent="0.25">
      <c r="A155" s="207" t="s">
        <v>49</v>
      </c>
      <c r="B155" s="146" t="s">
        <v>53</v>
      </c>
      <c r="C155" s="639" t="s">
        <v>168</v>
      </c>
      <c r="D155" s="640" t="s">
        <v>20</v>
      </c>
      <c r="E155" s="640" t="s">
        <v>31</v>
      </c>
      <c r="F155" s="640" t="s">
        <v>102</v>
      </c>
      <c r="G155" s="313" t="s">
        <v>23</v>
      </c>
      <c r="H155" s="640" t="s">
        <v>664</v>
      </c>
      <c r="I155" s="640" t="s">
        <v>54</v>
      </c>
      <c r="J155" s="628"/>
      <c r="K155" s="628"/>
      <c r="L155" s="640"/>
      <c r="M155" s="641"/>
    </row>
    <row r="156" spans="1:13" outlineLevel="1" x14ac:dyDescent="0.25">
      <c r="A156" s="207" t="s">
        <v>49</v>
      </c>
      <c r="B156" s="146" t="s">
        <v>53</v>
      </c>
      <c r="C156" s="639" t="s">
        <v>170</v>
      </c>
      <c r="D156" s="640" t="s">
        <v>20</v>
      </c>
      <c r="E156" s="640" t="s">
        <v>31</v>
      </c>
      <c r="F156" s="640" t="s">
        <v>102</v>
      </c>
      <c r="G156" s="313" t="s">
        <v>23</v>
      </c>
      <c r="H156" s="640" t="s">
        <v>664</v>
      </c>
      <c r="I156" s="640" t="s">
        <v>54</v>
      </c>
      <c r="J156" s="628"/>
      <c r="K156" s="628"/>
      <c r="L156" s="640"/>
      <c r="M156" s="641"/>
    </row>
    <row r="157" spans="1:13" outlineLevel="1" x14ac:dyDescent="0.25">
      <c r="A157" s="207" t="s">
        <v>49</v>
      </c>
      <c r="B157" s="146" t="s">
        <v>53</v>
      </c>
      <c r="C157" s="639" t="s">
        <v>172</v>
      </c>
      <c r="D157" s="640" t="s">
        <v>20</v>
      </c>
      <c r="E157" s="640" t="s">
        <v>31</v>
      </c>
      <c r="F157" s="640" t="s">
        <v>102</v>
      </c>
      <c r="G157" s="313" t="s">
        <v>23</v>
      </c>
      <c r="H157" s="640" t="s">
        <v>664</v>
      </c>
      <c r="I157" s="640" t="s">
        <v>54</v>
      </c>
      <c r="J157" s="628"/>
      <c r="K157" s="628"/>
      <c r="L157" s="640"/>
      <c r="M157" s="641"/>
    </row>
    <row r="158" spans="1:13" outlineLevel="1" x14ac:dyDescent="0.25">
      <c r="A158" s="207" t="s">
        <v>49</v>
      </c>
      <c r="B158" s="146" t="s">
        <v>53</v>
      </c>
      <c r="C158" s="639" t="s">
        <v>175</v>
      </c>
      <c r="D158" s="640" t="s">
        <v>20</v>
      </c>
      <c r="E158" s="640" t="s">
        <v>31</v>
      </c>
      <c r="F158" s="640" t="s">
        <v>102</v>
      </c>
      <c r="G158" s="313" t="s">
        <v>23</v>
      </c>
      <c r="H158" s="640" t="s">
        <v>664</v>
      </c>
      <c r="I158" s="640" t="s">
        <v>54</v>
      </c>
      <c r="J158" s="628"/>
      <c r="K158" s="628"/>
      <c r="L158" s="640"/>
      <c r="M158" s="641"/>
    </row>
    <row r="159" spans="1:13" ht="26.25" x14ac:dyDescent="0.25">
      <c r="A159" s="207" t="s">
        <v>44</v>
      </c>
      <c r="B159" s="145" t="s">
        <v>46</v>
      </c>
      <c r="C159" s="639" t="s">
        <v>174</v>
      </c>
      <c r="D159" s="640" t="s">
        <v>20</v>
      </c>
      <c r="E159" s="640" t="s">
        <v>31</v>
      </c>
      <c r="F159" s="640" t="s">
        <v>71</v>
      </c>
      <c r="G159" s="313" t="s">
        <v>23</v>
      </c>
      <c r="H159" s="640" t="s">
        <v>664</v>
      </c>
      <c r="I159" s="640" t="s">
        <v>108</v>
      </c>
      <c r="J159" s="640"/>
      <c r="K159" s="640"/>
      <c r="L159" s="628"/>
      <c r="M159" s="644"/>
    </row>
    <row r="160" spans="1:13" ht="26.25" outlineLevel="1" x14ac:dyDescent="0.25">
      <c r="A160" s="207" t="s">
        <v>44</v>
      </c>
      <c r="B160" s="145" t="s">
        <v>46</v>
      </c>
      <c r="C160" s="639" t="s">
        <v>115</v>
      </c>
      <c r="D160" s="640" t="s">
        <v>20</v>
      </c>
      <c r="E160" s="640" t="s">
        <v>31</v>
      </c>
      <c r="F160" s="640" t="s">
        <v>71</v>
      </c>
      <c r="G160" s="313" t="s">
        <v>23</v>
      </c>
      <c r="H160" s="640" t="s">
        <v>664</v>
      </c>
      <c r="I160" s="640" t="s">
        <v>108</v>
      </c>
      <c r="J160" s="640"/>
      <c r="K160" s="640"/>
      <c r="L160" s="628"/>
      <c r="M160" s="644"/>
    </row>
    <row r="161" spans="1:13" ht="26.25" outlineLevel="1" x14ac:dyDescent="0.25">
      <c r="A161" s="207" t="s">
        <v>44</v>
      </c>
      <c r="B161" s="145" t="s">
        <v>46</v>
      </c>
      <c r="C161" s="639" t="s">
        <v>119</v>
      </c>
      <c r="D161" s="640" t="s">
        <v>20</v>
      </c>
      <c r="E161" s="640" t="s">
        <v>31</v>
      </c>
      <c r="F161" s="640" t="s">
        <v>71</v>
      </c>
      <c r="G161" s="313" t="s">
        <v>23</v>
      </c>
      <c r="H161" s="640" t="s">
        <v>664</v>
      </c>
      <c r="I161" s="640" t="s">
        <v>108</v>
      </c>
      <c r="J161" s="640"/>
      <c r="K161" s="640"/>
      <c r="L161" s="628"/>
      <c r="M161" s="644"/>
    </row>
    <row r="162" spans="1:13" ht="26.25" outlineLevel="1" x14ac:dyDescent="0.25">
      <c r="A162" s="207" t="s">
        <v>44</v>
      </c>
      <c r="B162" s="145" t="s">
        <v>46</v>
      </c>
      <c r="C162" s="639" t="s">
        <v>121</v>
      </c>
      <c r="D162" s="640" t="s">
        <v>20</v>
      </c>
      <c r="E162" s="640" t="s">
        <v>31</v>
      </c>
      <c r="F162" s="640" t="s">
        <v>71</v>
      </c>
      <c r="G162" s="313" t="s">
        <v>23</v>
      </c>
      <c r="H162" s="640" t="s">
        <v>664</v>
      </c>
      <c r="I162" s="640" t="s">
        <v>108</v>
      </c>
      <c r="J162" s="640"/>
      <c r="K162" s="640"/>
      <c r="L162" s="628"/>
      <c r="M162" s="644"/>
    </row>
    <row r="163" spans="1:13" ht="26.25" outlineLevel="1" x14ac:dyDescent="0.25">
      <c r="A163" s="207" t="s">
        <v>44</v>
      </c>
      <c r="B163" s="145" t="s">
        <v>46</v>
      </c>
      <c r="C163" s="639" t="s">
        <v>123</v>
      </c>
      <c r="D163" s="640" t="s">
        <v>20</v>
      </c>
      <c r="E163" s="640" t="s">
        <v>31</v>
      </c>
      <c r="F163" s="640" t="s">
        <v>71</v>
      </c>
      <c r="G163" s="313" t="s">
        <v>23</v>
      </c>
      <c r="H163" s="640" t="s">
        <v>664</v>
      </c>
      <c r="I163" s="640" t="s">
        <v>108</v>
      </c>
      <c r="J163" s="640"/>
      <c r="K163" s="640"/>
      <c r="L163" s="628"/>
      <c r="M163" s="644"/>
    </row>
    <row r="164" spans="1:13" ht="26.25" outlineLevel="1" x14ac:dyDescent="0.25">
      <c r="A164" s="207" t="s">
        <v>44</v>
      </c>
      <c r="B164" s="145" t="s">
        <v>46</v>
      </c>
      <c r="C164" s="639" t="s">
        <v>125</v>
      </c>
      <c r="D164" s="640" t="s">
        <v>20</v>
      </c>
      <c r="E164" s="640" t="s">
        <v>31</v>
      </c>
      <c r="F164" s="640" t="s">
        <v>71</v>
      </c>
      <c r="G164" s="313" t="s">
        <v>23</v>
      </c>
      <c r="H164" s="640" t="s">
        <v>664</v>
      </c>
      <c r="I164" s="640" t="s">
        <v>108</v>
      </c>
      <c r="J164" s="640"/>
      <c r="K164" s="640"/>
      <c r="L164" s="628"/>
      <c r="M164" s="644"/>
    </row>
    <row r="165" spans="1:13" ht="26.25" outlineLevel="1" x14ac:dyDescent="0.25">
      <c r="A165" s="207" t="s">
        <v>44</v>
      </c>
      <c r="B165" s="145" t="s">
        <v>46</v>
      </c>
      <c r="C165" s="639" t="s">
        <v>127</v>
      </c>
      <c r="D165" s="640" t="s">
        <v>20</v>
      </c>
      <c r="E165" s="640" t="s">
        <v>31</v>
      </c>
      <c r="F165" s="640" t="s">
        <v>71</v>
      </c>
      <c r="G165" s="313" t="s">
        <v>23</v>
      </c>
      <c r="H165" s="640" t="s">
        <v>664</v>
      </c>
      <c r="I165" s="640" t="s">
        <v>108</v>
      </c>
      <c r="J165" s="640"/>
      <c r="K165" s="640"/>
      <c r="L165" s="628"/>
      <c r="M165" s="644"/>
    </row>
    <row r="166" spans="1:13" ht="26.25" outlineLevel="1" x14ac:dyDescent="0.25">
      <c r="A166" s="207" t="s">
        <v>44</v>
      </c>
      <c r="B166" s="145" t="s">
        <v>46</v>
      </c>
      <c r="C166" s="639" t="s">
        <v>129</v>
      </c>
      <c r="D166" s="640" t="s">
        <v>20</v>
      </c>
      <c r="E166" s="640" t="s">
        <v>31</v>
      </c>
      <c r="F166" s="640" t="s">
        <v>71</v>
      </c>
      <c r="G166" s="313" t="s">
        <v>23</v>
      </c>
      <c r="H166" s="640" t="s">
        <v>664</v>
      </c>
      <c r="I166" s="640" t="s">
        <v>108</v>
      </c>
      <c r="J166" s="640"/>
      <c r="K166" s="640"/>
      <c r="L166" s="628"/>
      <c r="M166" s="644"/>
    </row>
    <row r="167" spans="1:13" ht="26.25" outlineLevel="1" x14ac:dyDescent="0.25">
      <c r="A167" s="207" t="s">
        <v>44</v>
      </c>
      <c r="B167" s="145" t="s">
        <v>46</v>
      </c>
      <c r="C167" s="639" t="s">
        <v>131</v>
      </c>
      <c r="D167" s="640" t="s">
        <v>20</v>
      </c>
      <c r="E167" s="640" t="s">
        <v>31</v>
      </c>
      <c r="F167" s="640" t="s">
        <v>71</v>
      </c>
      <c r="G167" s="313" t="s">
        <v>23</v>
      </c>
      <c r="H167" s="640" t="s">
        <v>664</v>
      </c>
      <c r="I167" s="640" t="s">
        <v>108</v>
      </c>
      <c r="J167" s="640"/>
      <c r="K167" s="640"/>
      <c r="L167" s="628"/>
      <c r="M167" s="644"/>
    </row>
    <row r="168" spans="1:13" ht="26.25" outlineLevel="1" x14ac:dyDescent="0.25">
      <c r="A168" s="207" t="s">
        <v>44</v>
      </c>
      <c r="B168" s="145" t="s">
        <v>46</v>
      </c>
      <c r="C168" s="639" t="s">
        <v>133</v>
      </c>
      <c r="D168" s="640" t="s">
        <v>20</v>
      </c>
      <c r="E168" s="640" t="s">
        <v>31</v>
      </c>
      <c r="F168" s="640" t="s">
        <v>71</v>
      </c>
      <c r="G168" s="313" t="s">
        <v>23</v>
      </c>
      <c r="H168" s="640" t="s">
        <v>664</v>
      </c>
      <c r="I168" s="640" t="s">
        <v>108</v>
      </c>
      <c r="J168" s="640"/>
      <c r="K168" s="640"/>
      <c r="L168" s="628"/>
      <c r="M168" s="644"/>
    </row>
    <row r="169" spans="1:13" ht="26.25" outlineLevel="1" x14ac:dyDescent="0.25">
      <c r="A169" s="207" t="s">
        <v>44</v>
      </c>
      <c r="B169" s="145" t="s">
        <v>46</v>
      </c>
      <c r="C169" s="639" t="s">
        <v>135</v>
      </c>
      <c r="D169" s="640" t="s">
        <v>20</v>
      </c>
      <c r="E169" s="640" t="s">
        <v>31</v>
      </c>
      <c r="F169" s="640" t="s">
        <v>71</v>
      </c>
      <c r="G169" s="313" t="s">
        <v>23</v>
      </c>
      <c r="H169" s="640" t="s">
        <v>664</v>
      </c>
      <c r="I169" s="640" t="s">
        <v>108</v>
      </c>
      <c r="J169" s="640"/>
      <c r="K169" s="640"/>
      <c r="L169" s="628"/>
      <c r="M169" s="644"/>
    </row>
    <row r="170" spans="1:13" ht="26.25" outlineLevel="1" x14ac:dyDescent="0.25">
      <c r="A170" s="207" t="s">
        <v>44</v>
      </c>
      <c r="B170" s="145" t="s">
        <v>46</v>
      </c>
      <c r="C170" s="639" t="s">
        <v>137</v>
      </c>
      <c r="D170" s="640" t="s">
        <v>20</v>
      </c>
      <c r="E170" s="640" t="s">
        <v>31</v>
      </c>
      <c r="F170" s="640" t="s">
        <v>71</v>
      </c>
      <c r="G170" s="313" t="s">
        <v>23</v>
      </c>
      <c r="H170" s="640" t="s">
        <v>664</v>
      </c>
      <c r="I170" s="640" t="s">
        <v>108</v>
      </c>
      <c r="J170" s="640"/>
      <c r="K170" s="640"/>
      <c r="L170" s="628"/>
      <c r="M170" s="644"/>
    </row>
    <row r="171" spans="1:13" ht="26.25" outlineLevel="1" x14ac:dyDescent="0.25">
      <c r="A171" s="207" t="s">
        <v>44</v>
      </c>
      <c r="B171" s="145" t="s">
        <v>46</v>
      </c>
      <c r="C171" s="639" t="s">
        <v>139</v>
      </c>
      <c r="D171" s="640" t="s">
        <v>20</v>
      </c>
      <c r="E171" s="640" t="s">
        <v>31</v>
      </c>
      <c r="F171" s="640" t="s">
        <v>71</v>
      </c>
      <c r="G171" s="313" t="s">
        <v>23</v>
      </c>
      <c r="H171" s="640" t="s">
        <v>664</v>
      </c>
      <c r="I171" s="640" t="s">
        <v>108</v>
      </c>
      <c r="J171" s="640"/>
      <c r="K171" s="640"/>
      <c r="L171" s="628"/>
      <c r="M171" s="644"/>
    </row>
    <row r="172" spans="1:13" ht="26.25" outlineLevel="1" x14ac:dyDescent="0.25">
      <c r="A172" s="207" t="s">
        <v>44</v>
      </c>
      <c r="B172" s="145" t="s">
        <v>46</v>
      </c>
      <c r="C172" s="639" t="s">
        <v>141</v>
      </c>
      <c r="D172" s="640" t="s">
        <v>20</v>
      </c>
      <c r="E172" s="640" t="s">
        <v>31</v>
      </c>
      <c r="F172" s="640" t="s">
        <v>71</v>
      </c>
      <c r="G172" s="313" t="s">
        <v>23</v>
      </c>
      <c r="H172" s="640" t="s">
        <v>664</v>
      </c>
      <c r="I172" s="640" t="s">
        <v>108</v>
      </c>
      <c r="J172" s="640"/>
      <c r="K172" s="640"/>
      <c r="L172" s="628"/>
      <c r="M172" s="644"/>
    </row>
    <row r="173" spans="1:13" ht="26.25" outlineLevel="1" x14ac:dyDescent="0.25">
      <c r="A173" s="207" t="s">
        <v>44</v>
      </c>
      <c r="B173" s="145" t="s">
        <v>46</v>
      </c>
      <c r="C173" s="639" t="s">
        <v>143</v>
      </c>
      <c r="D173" s="640" t="s">
        <v>20</v>
      </c>
      <c r="E173" s="640" t="s">
        <v>31</v>
      </c>
      <c r="F173" s="640" t="s">
        <v>71</v>
      </c>
      <c r="G173" s="313" t="s">
        <v>23</v>
      </c>
      <c r="H173" s="640" t="s">
        <v>664</v>
      </c>
      <c r="I173" s="640" t="s">
        <v>108</v>
      </c>
      <c r="J173" s="640"/>
      <c r="K173" s="640"/>
      <c r="L173" s="628"/>
      <c r="M173" s="644"/>
    </row>
    <row r="174" spans="1:13" ht="26.25" outlineLevel="1" x14ac:dyDescent="0.25">
      <c r="A174" s="207" t="s">
        <v>44</v>
      </c>
      <c r="B174" s="145" t="s">
        <v>46</v>
      </c>
      <c r="C174" s="639" t="s">
        <v>145</v>
      </c>
      <c r="D174" s="640" t="s">
        <v>20</v>
      </c>
      <c r="E174" s="640" t="s">
        <v>31</v>
      </c>
      <c r="F174" s="640" t="s">
        <v>71</v>
      </c>
      <c r="G174" s="313" t="s">
        <v>23</v>
      </c>
      <c r="H174" s="640" t="s">
        <v>664</v>
      </c>
      <c r="I174" s="640" t="s">
        <v>108</v>
      </c>
      <c r="J174" s="640"/>
      <c r="K174" s="640"/>
      <c r="L174" s="628"/>
      <c r="M174" s="644"/>
    </row>
    <row r="175" spans="1:13" ht="26.25" outlineLevel="1" x14ac:dyDescent="0.25">
      <c r="A175" s="207" t="s">
        <v>44</v>
      </c>
      <c r="B175" s="145" t="s">
        <v>46</v>
      </c>
      <c r="C175" s="639" t="s">
        <v>147</v>
      </c>
      <c r="D175" s="640" t="s">
        <v>20</v>
      </c>
      <c r="E175" s="640" t="s">
        <v>31</v>
      </c>
      <c r="F175" s="640" t="s">
        <v>71</v>
      </c>
      <c r="G175" s="313" t="s">
        <v>23</v>
      </c>
      <c r="H175" s="640" t="s">
        <v>664</v>
      </c>
      <c r="I175" s="640" t="s">
        <v>108</v>
      </c>
      <c r="J175" s="640"/>
      <c r="K175" s="640"/>
      <c r="L175" s="628"/>
      <c r="M175" s="644"/>
    </row>
    <row r="176" spans="1:13" ht="26.25" outlineLevel="1" x14ac:dyDescent="0.25">
      <c r="A176" s="207" t="s">
        <v>44</v>
      </c>
      <c r="B176" s="145" t="s">
        <v>46</v>
      </c>
      <c r="C176" s="639" t="s">
        <v>149</v>
      </c>
      <c r="D176" s="640" t="s">
        <v>20</v>
      </c>
      <c r="E176" s="640" t="s">
        <v>31</v>
      </c>
      <c r="F176" s="640" t="s">
        <v>71</v>
      </c>
      <c r="G176" s="313" t="s">
        <v>23</v>
      </c>
      <c r="H176" s="640" t="s">
        <v>664</v>
      </c>
      <c r="I176" s="640" t="s">
        <v>108</v>
      </c>
      <c r="J176" s="640"/>
      <c r="K176" s="640"/>
      <c r="L176" s="628"/>
      <c r="M176" s="644"/>
    </row>
    <row r="177" spans="1:13" ht="26.25" outlineLevel="1" x14ac:dyDescent="0.25">
      <c r="A177" s="207" t="s">
        <v>44</v>
      </c>
      <c r="B177" s="145" t="s">
        <v>46</v>
      </c>
      <c r="C177" s="639" t="s">
        <v>151</v>
      </c>
      <c r="D177" s="640" t="s">
        <v>20</v>
      </c>
      <c r="E177" s="640" t="s">
        <v>31</v>
      </c>
      <c r="F177" s="640" t="s">
        <v>71</v>
      </c>
      <c r="G177" s="313" t="s">
        <v>23</v>
      </c>
      <c r="H177" s="640" t="s">
        <v>664</v>
      </c>
      <c r="I177" s="640" t="s">
        <v>108</v>
      </c>
      <c r="J177" s="640"/>
      <c r="K177" s="640"/>
      <c r="L177" s="628"/>
      <c r="M177" s="644"/>
    </row>
    <row r="178" spans="1:13" ht="26.25" outlineLevel="1" x14ac:dyDescent="0.25">
      <c r="A178" s="207" t="s">
        <v>44</v>
      </c>
      <c r="B178" s="145" t="s">
        <v>46</v>
      </c>
      <c r="C178" s="639" t="s">
        <v>153</v>
      </c>
      <c r="D178" s="640" t="s">
        <v>20</v>
      </c>
      <c r="E178" s="640" t="s">
        <v>31</v>
      </c>
      <c r="F178" s="640" t="s">
        <v>71</v>
      </c>
      <c r="G178" s="313" t="s">
        <v>23</v>
      </c>
      <c r="H178" s="640" t="s">
        <v>664</v>
      </c>
      <c r="I178" s="640" t="s">
        <v>108</v>
      </c>
      <c r="J178" s="640"/>
      <c r="K178" s="640"/>
      <c r="L178" s="628"/>
      <c r="M178" s="644"/>
    </row>
    <row r="179" spans="1:13" ht="26.25" outlineLevel="1" x14ac:dyDescent="0.25">
      <c r="A179" s="207" t="s">
        <v>44</v>
      </c>
      <c r="B179" s="145" t="s">
        <v>46</v>
      </c>
      <c r="C179" s="639" t="s">
        <v>155</v>
      </c>
      <c r="D179" s="640" t="s">
        <v>20</v>
      </c>
      <c r="E179" s="640" t="s">
        <v>31</v>
      </c>
      <c r="F179" s="640" t="s">
        <v>71</v>
      </c>
      <c r="G179" s="313" t="s">
        <v>23</v>
      </c>
      <c r="H179" s="640" t="s">
        <v>664</v>
      </c>
      <c r="I179" s="640" t="s">
        <v>108</v>
      </c>
      <c r="J179" s="640"/>
      <c r="K179" s="640"/>
      <c r="L179" s="628"/>
      <c r="M179" s="644"/>
    </row>
    <row r="180" spans="1:13" ht="26.25" outlineLevel="1" x14ac:dyDescent="0.25">
      <c r="A180" s="207" t="s">
        <v>44</v>
      </c>
      <c r="B180" s="145" t="s">
        <v>46</v>
      </c>
      <c r="C180" s="639" t="s">
        <v>157</v>
      </c>
      <c r="D180" s="640" t="s">
        <v>20</v>
      </c>
      <c r="E180" s="640" t="s">
        <v>31</v>
      </c>
      <c r="F180" s="640" t="s">
        <v>71</v>
      </c>
      <c r="G180" s="313" t="s">
        <v>23</v>
      </c>
      <c r="H180" s="640" t="s">
        <v>664</v>
      </c>
      <c r="I180" s="640" t="s">
        <v>108</v>
      </c>
      <c r="J180" s="640"/>
      <c r="K180" s="640"/>
      <c r="L180" s="628"/>
      <c r="M180" s="644"/>
    </row>
    <row r="181" spans="1:13" ht="26.25" outlineLevel="1" x14ac:dyDescent="0.25">
      <c r="A181" s="207" t="s">
        <v>44</v>
      </c>
      <c r="B181" s="145" t="s">
        <v>46</v>
      </c>
      <c r="C181" s="639" t="s">
        <v>158</v>
      </c>
      <c r="D181" s="640" t="s">
        <v>20</v>
      </c>
      <c r="E181" s="640" t="s">
        <v>31</v>
      </c>
      <c r="F181" s="640" t="s">
        <v>71</v>
      </c>
      <c r="G181" s="313" t="s">
        <v>23</v>
      </c>
      <c r="H181" s="640" t="s">
        <v>664</v>
      </c>
      <c r="I181" s="640" t="s">
        <v>108</v>
      </c>
      <c r="J181" s="640"/>
      <c r="K181" s="640"/>
      <c r="L181" s="628"/>
      <c r="M181" s="644"/>
    </row>
    <row r="182" spans="1:13" ht="26.25" outlineLevel="1" x14ac:dyDescent="0.25">
      <c r="A182" s="207" t="s">
        <v>44</v>
      </c>
      <c r="B182" s="145" t="s">
        <v>46</v>
      </c>
      <c r="C182" s="639" t="s">
        <v>160</v>
      </c>
      <c r="D182" s="640" t="s">
        <v>20</v>
      </c>
      <c r="E182" s="640" t="s">
        <v>31</v>
      </c>
      <c r="F182" s="640" t="s">
        <v>71</v>
      </c>
      <c r="G182" s="313" t="s">
        <v>23</v>
      </c>
      <c r="H182" s="640" t="s">
        <v>664</v>
      </c>
      <c r="I182" s="640" t="s">
        <v>108</v>
      </c>
      <c r="J182" s="640"/>
      <c r="K182" s="640"/>
      <c r="L182" s="628"/>
      <c r="M182" s="644"/>
    </row>
    <row r="183" spans="1:13" ht="26.25" outlineLevel="1" x14ac:dyDescent="0.25">
      <c r="A183" s="207" t="s">
        <v>44</v>
      </c>
      <c r="B183" s="145" t="s">
        <v>46</v>
      </c>
      <c r="C183" s="639" t="s">
        <v>162</v>
      </c>
      <c r="D183" s="640" t="s">
        <v>20</v>
      </c>
      <c r="E183" s="640" t="s">
        <v>31</v>
      </c>
      <c r="F183" s="640" t="s">
        <v>71</v>
      </c>
      <c r="G183" s="313" t="s">
        <v>23</v>
      </c>
      <c r="H183" s="640" t="s">
        <v>664</v>
      </c>
      <c r="I183" s="640" t="s">
        <v>108</v>
      </c>
      <c r="J183" s="640"/>
      <c r="K183" s="640"/>
      <c r="L183" s="628"/>
      <c r="M183" s="644"/>
    </row>
    <row r="184" spans="1:13" ht="26.25" outlineLevel="1" x14ac:dyDescent="0.25">
      <c r="A184" s="207" t="s">
        <v>44</v>
      </c>
      <c r="B184" s="145" t="s">
        <v>46</v>
      </c>
      <c r="C184" s="639" t="s">
        <v>164</v>
      </c>
      <c r="D184" s="640" t="s">
        <v>20</v>
      </c>
      <c r="E184" s="640" t="s">
        <v>31</v>
      </c>
      <c r="F184" s="640" t="s">
        <v>71</v>
      </c>
      <c r="G184" s="313" t="s">
        <v>23</v>
      </c>
      <c r="H184" s="640" t="s">
        <v>664</v>
      </c>
      <c r="I184" s="640" t="s">
        <v>108</v>
      </c>
      <c r="J184" s="640"/>
      <c r="K184" s="640"/>
      <c r="L184" s="628"/>
      <c r="M184" s="644"/>
    </row>
    <row r="185" spans="1:13" ht="26.25" outlineLevel="1" x14ac:dyDescent="0.25">
      <c r="A185" s="207" t="s">
        <v>44</v>
      </c>
      <c r="B185" s="145" t="s">
        <v>46</v>
      </c>
      <c r="C185" s="639" t="s">
        <v>166</v>
      </c>
      <c r="D185" s="640" t="s">
        <v>20</v>
      </c>
      <c r="E185" s="640" t="s">
        <v>31</v>
      </c>
      <c r="F185" s="640" t="s">
        <v>71</v>
      </c>
      <c r="G185" s="313" t="s">
        <v>23</v>
      </c>
      <c r="H185" s="640" t="s">
        <v>664</v>
      </c>
      <c r="I185" s="640" t="s">
        <v>108</v>
      </c>
      <c r="J185" s="640"/>
      <c r="K185" s="640"/>
      <c r="L185" s="628"/>
      <c r="M185" s="644"/>
    </row>
    <row r="186" spans="1:13" ht="26.25" outlineLevel="1" x14ac:dyDescent="0.25">
      <c r="A186" s="207" t="s">
        <v>44</v>
      </c>
      <c r="B186" s="145" t="s">
        <v>46</v>
      </c>
      <c r="C186" s="639" t="s">
        <v>168</v>
      </c>
      <c r="D186" s="640" t="s">
        <v>20</v>
      </c>
      <c r="E186" s="640" t="s">
        <v>31</v>
      </c>
      <c r="F186" s="640" t="s">
        <v>71</v>
      </c>
      <c r="G186" s="313" t="s">
        <v>23</v>
      </c>
      <c r="H186" s="640" t="s">
        <v>664</v>
      </c>
      <c r="I186" s="640" t="s">
        <v>108</v>
      </c>
      <c r="J186" s="640"/>
      <c r="K186" s="640"/>
      <c r="L186" s="628"/>
      <c r="M186" s="644"/>
    </row>
    <row r="187" spans="1:13" ht="26.25" outlineLevel="1" x14ac:dyDescent="0.25">
      <c r="A187" s="207" t="s">
        <v>44</v>
      </c>
      <c r="B187" s="145" t="s">
        <v>46</v>
      </c>
      <c r="C187" s="639" t="s">
        <v>170</v>
      </c>
      <c r="D187" s="640" t="s">
        <v>20</v>
      </c>
      <c r="E187" s="640" t="s">
        <v>31</v>
      </c>
      <c r="F187" s="640" t="s">
        <v>71</v>
      </c>
      <c r="G187" s="313" t="s">
        <v>23</v>
      </c>
      <c r="H187" s="640" t="s">
        <v>664</v>
      </c>
      <c r="I187" s="640" t="s">
        <v>108</v>
      </c>
      <c r="J187" s="640"/>
      <c r="K187" s="640"/>
      <c r="L187" s="628"/>
      <c r="M187" s="644"/>
    </row>
    <row r="188" spans="1:13" ht="26.25" outlineLevel="1" x14ac:dyDescent="0.25">
      <c r="A188" s="207" t="s">
        <v>44</v>
      </c>
      <c r="B188" s="145" t="s">
        <v>46</v>
      </c>
      <c r="C188" s="639" t="s">
        <v>172</v>
      </c>
      <c r="D188" s="640" t="s">
        <v>20</v>
      </c>
      <c r="E188" s="640" t="s">
        <v>31</v>
      </c>
      <c r="F188" s="640" t="s">
        <v>71</v>
      </c>
      <c r="G188" s="313" t="s">
        <v>23</v>
      </c>
      <c r="H188" s="640" t="s">
        <v>664</v>
      </c>
      <c r="I188" s="640" t="s">
        <v>108</v>
      </c>
      <c r="J188" s="640"/>
      <c r="K188" s="640"/>
      <c r="L188" s="628"/>
      <c r="M188" s="644"/>
    </row>
    <row r="189" spans="1:13" ht="26.25" outlineLevel="1" x14ac:dyDescent="0.25">
      <c r="A189" s="207" t="s">
        <v>44</v>
      </c>
      <c r="B189" s="145" t="s">
        <v>46</v>
      </c>
      <c r="C189" s="639" t="s">
        <v>175</v>
      </c>
      <c r="D189" s="640" t="s">
        <v>20</v>
      </c>
      <c r="E189" s="640" t="s">
        <v>31</v>
      </c>
      <c r="F189" s="640" t="s">
        <v>71</v>
      </c>
      <c r="G189" s="313" t="s">
        <v>23</v>
      </c>
      <c r="H189" s="640" t="s">
        <v>664</v>
      </c>
      <c r="I189" s="640" t="s">
        <v>108</v>
      </c>
      <c r="J189" s="640"/>
      <c r="K189" s="640"/>
      <c r="L189" s="628"/>
      <c r="M189" s="644"/>
    </row>
    <row r="190" spans="1:13" ht="25.5" x14ac:dyDescent="0.25">
      <c r="A190" s="207" t="s">
        <v>49</v>
      </c>
      <c r="B190" s="146" t="s">
        <v>50</v>
      </c>
      <c r="C190" s="639" t="s">
        <v>174</v>
      </c>
      <c r="D190" s="640" t="s">
        <v>20</v>
      </c>
      <c r="E190" s="640" t="s">
        <v>31</v>
      </c>
      <c r="F190" s="640" t="s">
        <v>71</v>
      </c>
      <c r="G190" s="313" t="s">
        <v>23</v>
      </c>
      <c r="H190" s="640" t="s">
        <v>664</v>
      </c>
      <c r="I190" s="640" t="s">
        <v>51</v>
      </c>
      <c r="J190" s="628"/>
      <c r="K190" s="628"/>
      <c r="L190" s="640"/>
      <c r="M190" s="641"/>
    </row>
    <row r="191" spans="1:13" ht="25.5" outlineLevel="1" x14ac:dyDescent="0.25">
      <c r="A191" s="207" t="s">
        <v>49</v>
      </c>
      <c r="B191" s="146" t="s">
        <v>50</v>
      </c>
      <c r="C191" s="639" t="s">
        <v>115</v>
      </c>
      <c r="D191" s="640" t="s">
        <v>20</v>
      </c>
      <c r="E191" s="640" t="s">
        <v>31</v>
      </c>
      <c r="F191" s="640" t="s">
        <v>71</v>
      </c>
      <c r="G191" s="313" t="s">
        <v>23</v>
      </c>
      <c r="H191" s="640" t="s">
        <v>664</v>
      </c>
      <c r="I191" s="640" t="s">
        <v>51</v>
      </c>
      <c r="J191" s="628"/>
      <c r="K191" s="628"/>
      <c r="L191" s="640"/>
      <c r="M191" s="641"/>
    </row>
    <row r="192" spans="1:13" ht="25.5" outlineLevel="1" x14ac:dyDescent="0.25">
      <c r="A192" s="207" t="s">
        <v>49</v>
      </c>
      <c r="B192" s="146" t="s">
        <v>50</v>
      </c>
      <c r="C192" s="639" t="s">
        <v>119</v>
      </c>
      <c r="D192" s="640" t="s">
        <v>20</v>
      </c>
      <c r="E192" s="640" t="s">
        <v>31</v>
      </c>
      <c r="F192" s="640" t="s">
        <v>71</v>
      </c>
      <c r="G192" s="313" t="s">
        <v>23</v>
      </c>
      <c r="H192" s="640" t="s">
        <v>664</v>
      </c>
      <c r="I192" s="640" t="s">
        <v>51</v>
      </c>
      <c r="J192" s="628"/>
      <c r="K192" s="628"/>
      <c r="L192" s="640"/>
      <c r="M192" s="641"/>
    </row>
    <row r="193" spans="1:13" ht="25.5" outlineLevel="1" x14ac:dyDescent="0.25">
      <c r="A193" s="207" t="s">
        <v>49</v>
      </c>
      <c r="B193" s="146" t="s">
        <v>50</v>
      </c>
      <c r="C193" s="639" t="s">
        <v>121</v>
      </c>
      <c r="D193" s="640" t="s">
        <v>20</v>
      </c>
      <c r="E193" s="640" t="s">
        <v>31</v>
      </c>
      <c r="F193" s="640" t="s">
        <v>71</v>
      </c>
      <c r="G193" s="313" t="s">
        <v>23</v>
      </c>
      <c r="H193" s="640" t="s">
        <v>664</v>
      </c>
      <c r="I193" s="640" t="s">
        <v>51</v>
      </c>
      <c r="J193" s="628"/>
      <c r="K193" s="628"/>
      <c r="L193" s="640"/>
      <c r="M193" s="641"/>
    </row>
    <row r="194" spans="1:13" ht="25.5" outlineLevel="1" x14ac:dyDescent="0.25">
      <c r="A194" s="207" t="s">
        <v>49</v>
      </c>
      <c r="B194" s="146" t="s">
        <v>50</v>
      </c>
      <c r="C194" s="639" t="s">
        <v>123</v>
      </c>
      <c r="D194" s="640" t="s">
        <v>20</v>
      </c>
      <c r="E194" s="640" t="s">
        <v>31</v>
      </c>
      <c r="F194" s="640" t="s">
        <v>71</v>
      </c>
      <c r="G194" s="313" t="s">
        <v>23</v>
      </c>
      <c r="H194" s="640" t="s">
        <v>664</v>
      </c>
      <c r="I194" s="640" t="s">
        <v>51</v>
      </c>
      <c r="J194" s="628"/>
      <c r="K194" s="628"/>
      <c r="L194" s="640"/>
      <c r="M194" s="641"/>
    </row>
    <row r="195" spans="1:13" ht="25.5" outlineLevel="1" x14ac:dyDescent="0.25">
      <c r="A195" s="207" t="s">
        <v>49</v>
      </c>
      <c r="B195" s="146" t="s">
        <v>50</v>
      </c>
      <c r="C195" s="639" t="s">
        <v>125</v>
      </c>
      <c r="D195" s="640" t="s">
        <v>20</v>
      </c>
      <c r="E195" s="640" t="s">
        <v>31</v>
      </c>
      <c r="F195" s="640" t="s">
        <v>71</v>
      </c>
      <c r="G195" s="313" t="s">
        <v>23</v>
      </c>
      <c r="H195" s="640" t="s">
        <v>664</v>
      </c>
      <c r="I195" s="640" t="s">
        <v>51</v>
      </c>
      <c r="J195" s="628"/>
      <c r="K195" s="628"/>
      <c r="L195" s="640"/>
      <c r="M195" s="641"/>
    </row>
    <row r="196" spans="1:13" ht="25.5" outlineLevel="1" x14ac:dyDescent="0.25">
      <c r="A196" s="207" t="s">
        <v>49</v>
      </c>
      <c r="B196" s="146" t="s">
        <v>50</v>
      </c>
      <c r="C196" s="639" t="s">
        <v>127</v>
      </c>
      <c r="D196" s="640" t="s">
        <v>20</v>
      </c>
      <c r="E196" s="640" t="s">
        <v>31</v>
      </c>
      <c r="F196" s="640" t="s">
        <v>71</v>
      </c>
      <c r="G196" s="313" t="s">
        <v>23</v>
      </c>
      <c r="H196" s="640" t="s">
        <v>664</v>
      </c>
      <c r="I196" s="640" t="s">
        <v>51</v>
      </c>
      <c r="J196" s="628"/>
      <c r="K196" s="628"/>
      <c r="L196" s="640"/>
      <c r="M196" s="641"/>
    </row>
    <row r="197" spans="1:13" ht="25.5" outlineLevel="1" x14ac:dyDescent="0.25">
      <c r="A197" s="207" t="s">
        <v>49</v>
      </c>
      <c r="B197" s="146" t="s">
        <v>50</v>
      </c>
      <c r="C197" s="639" t="s">
        <v>129</v>
      </c>
      <c r="D197" s="640" t="s">
        <v>20</v>
      </c>
      <c r="E197" s="640" t="s">
        <v>31</v>
      </c>
      <c r="F197" s="640" t="s">
        <v>71</v>
      </c>
      <c r="G197" s="313" t="s">
        <v>23</v>
      </c>
      <c r="H197" s="640" t="s">
        <v>664</v>
      </c>
      <c r="I197" s="640" t="s">
        <v>51</v>
      </c>
      <c r="J197" s="628"/>
      <c r="K197" s="628"/>
      <c r="L197" s="640"/>
      <c r="M197" s="641"/>
    </row>
    <row r="198" spans="1:13" ht="25.5" outlineLevel="1" x14ac:dyDescent="0.25">
      <c r="A198" s="207" t="s">
        <v>49</v>
      </c>
      <c r="B198" s="146" t="s">
        <v>50</v>
      </c>
      <c r="C198" s="639" t="s">
        <v>131</v>
      </c>
      <c r="D198" s="640" t="s">
        <v>20</v>
      </c>
      <c r="E198" s="640" t="s">
        <v>31</v>
      </c>
      <c r="F198" s="640" t="s">
        <v>71</v>
      </c>
      <c r="G198" s="313" t="s">
        <v>23</v>
      </c>
      <c r="H198" s="640" t="s">
        <v>664</v>
      </c>
      <c r="I198" s="640" t="s">
        <v>51</v>
      </c>
      <c r="J198" s="628"/>
      <c r="K198" s="628"/>
      <c r="L198" s="640"/>
      <c r="M198" s="641"/>
    </row>
    <row r="199" spans="1:13" ht="25.5" outlineLevel="1" x14ac:dyDescent="0.25">
      <c r="A199" s="207" t="s">
        <v>49</v>
      </c>
      <c r="B199" s="146" t="s">
        <v>50</v>
      </c>
      <c r="C199" s="639" t="s">
        <v>133</v>
      </c>
      <c r="D199" s="640" t="s">
        <v>20</v>
      </c>
      <c r="E199" s="640" t="s">
        <v>31</v>
      </c>
      <c r="F199" s="640" t="s">
        <v>71</v>
      </c>
      <c r="G199" s="313" t="s">
        <v>23</v>
      </c>
      <c r="H199" s="640" t="s">
        <v>664</v>
      </c>
      <c r="I199" s="640" t="s">
        <v>51</v>
      </c>
      <c r="J199" s="628"/>
      <c r="K199" s="628"/>
      <c r="L199" s="640"/>
      <c r="M199" s="641"/>
    </row>
    <row r="200" spans="1:13" ht="25.5" outlineLevel="1" x14ac:dyDescent="0.25">
      <c r="A200" s="207" t="s">
        <v>49</v>
      </c>
      <c r="B200" s="146" t="s">
        <v>50</v>
      </c>
      <c r="C200" s="639" t="s">
        <v>135</v>
      </c>
      <c r="D200" s="640" t="s">
        <v>20</v>
      </c>
      <c r="E200" s="640" t="s">
        <v>31</v>
      </c>
      <c r="F200" s="640" t="s">
        <v>71</v>
      </c>
      <c r="G200" s="313" t="s">
        <v>23</v>
      </c>
      <c r="H200" s="640" t="s">
        <v>664</v>
      </c>
      <c r="I200" s="640" t="s">
        <v>51</v>
      </c>
      <c r="J200" s="628"/>
      <c r="K200" s="628"/>
      <c r="L200" s="640"/>
      <c r="M200" s="641"/>
    </row>
    <row r="201" spans="1:13" ht="25.5" outlineLevel="1" x14ac:dyDescent="0.25">
      <c r="A201" s="207" t="s">
        <v>49</v>
      </c>
      <c r="B201" s="146" t="s">
        <v>50</v>
      </c>
      <c r="C201" s="639" t="s">
        <v>137</v>
      </c>
      <c r="D201" s="640" t="s">
        <v>20</v>
      </c>
      <c r="E201" s="640" t="s">
        <v>31</v>
      </c>
      <c r="F201" s="640" t="s">
        <v>71</v>
      </c>
      <c r="G201" s="313" t="s">
        <v>23</v>
      </c>
      <c r="H201" s="640" t="s">
        <v>664</v>
      </c>
      <c r="I201" s="640" t="s">
        <v>51</v>
      </c>
      <c r="J201" s="628"/>
      <c r="K201" s="628"/>
      <c r="L201" s="640"/>
      <c r="M201" s="641"/>
    </row>
    <row r="202" spans="1:13" ht="25.5" outlineLevel="1" x14ac:dyDescent="0.25">
      <c r="A202" s="207" t="s">
        <v>49</v>
      </c>
      <c r="B202" s="146" t="s">
        <v>50</v>
      </c>
      <c r="C202" s="639" t="s">
        <v>139</v>
      </c>
      <c r="D202" s="640" t="s">
        <v>20</v>
      </c>
      <c r="E202" s="640" t="s">
        <v>31</v>
      </c>
      <c r="F202" s="640" t="s">
        <v>71</v>
      </c>
      <c r="G202" s="313" t="s">
        <v>23</v>
      </c>
      <c r="H202" s="640" t="s">
        <v>664</v>
      </c>
      <c r="I202" s="640" t="s">
        <v>51</v>
      </c>
      <c r="J202" s="628"/>
      <c r="K202" s="628"/>
      <c r="L202" s="640"/>
      <c r="M202" s="641"/>
    </row>
    <row r="203" spans="1:13" ht="25.5" outlineLevel="1" x14ac:dyDescent="0.25">
      <c r="A203" s="207" t="s">
        <v>49</v>
      </c>
      <c r="B203" s="146" t="s">
        <v>50</v>
      </c>
      <c r="C203" s="639" t="s">
        <v>141</v>
      </c>
      <c r="D203" s="640" t="s">
        <v>20</v>
      </c>
      <c r="E203" s="640" t="s">
        <v>31</v>
      </c>
      <c r="F203" s="640" t="s">
        <v>71</v>
      </c>
      <c r="G203" s="313" t="s">
        <v>23</v>
      </c>
      <c r="H203" s="640" t="s">
        <v>664</v>
      </c>
      <c r="I203" s="640" t="s">
        <v>51</v>
      </c>
      <c r="J203" s="628"/>
      <c r="K203" s="628"/>
      <c r="L203" s="640"/>
      <c r="M203" s="641"/>
    </row>
    <row r="204" spans="1:13" ht="25.5" outlineLevel="1" x14ac:dyDescent="0.25">
      <c r="A204" s="207" t="s">
        <v>49</v>
      </c>
      <c r="B204" s="146" t="s">
        <v>50</v>
      </c>
      <c r="C204" s="639" t="s">
        <v>143</v>
      </c>
      <c r="D204" s="640" t="s">
        <v>20</v>
      </c>
      <c r="E204" s="640" t="s">
        <v>31</v>
      </c>
      <c r="F204" s="640" t="s">
        <v>71</v>
      </c>
      <c r="G204" s="313" t="s">
        <v>23</v>
      </c>
      <c r="H204" s="640" t="s">
        <v>664</v>
      </c>
      <c r="I204" s="640" t="s">
        <v>51</v>
      </c>
      <c r="J204" s="628"/>
      <c r="K204" s="628"/>
      <c r="L204" s="640"/>
      <c r="M204" s="641"/>
    </row>
    <row r="205" spans="1:13" ht="25.5" outlineLevel="1" x14ac:dyDescent="0.25">
      <c r="A205" s="207" t="s">
        <v>49</v>
      </c>
      <c r="B205" s="146" t="s">
        <v>50</v>
      </c>
      <c r="C205" s="639" t="s">
        <v>145</v>
      </c>
      <c r="D205" s="640" t="s">
        <v>20</v>
      </c>
      <c r="E205" s="640" t="s">
        <v>31</v>
      </c>
      <c r="F205" s="640" t="s">
        <v>71</v>
      </c>
      <c r="G205" s="313" t="s">
        <v>23</v>
      </c>
      <c r="H205" s="640" t="s">
        <v>664</v>
      </c>
      <c r="I205" s="640" t="s">
        <v>51</v>
      </c>
      <c r="J205" s="628"/>
      <c r="K205" s="628"/>
      <c r="L205" s="640"/>
      <c r="M205" s="641"/>
    </row>
    <row r="206" spans="1:13" ht="25.5" outlineLevel="1" x14ac:dyDescent="0.25">
      <c r="A206" s="207" t="s">
        <v>49</v>
      </c>
      <c r="B206" s="146" t="s">
        <v>50</v>
      </c>
      <c r="C206" s="639" t="s">
        <v>147</v>
      </c>
      <c r="D206" s="640" t="s">
        <v>20</v>
      </c>
      <c r="E206" s="640" t="s">
        <v>31</v>
      </c>
      <c r="F206" s="640" t="s">
        <v>71</v>
      </c>
      <c r="G206" s="313" t="s">
        <v>23</v>
      </c>
      <c r="H206" s="640" t="s">
        <v>664</v>
      </c>
      <c r="I206" s="640" t="s">
        <v>51</v>
      </c>
      <c r="J206" s="628"/>
      <c r="K206" s="628"/>
      <c r="L206" s="640"/>
      <c r="M206" s="641"/>
    </row>
    <row r="207" spans="1:13" ht="25.5" outlineLevel="1" x14ac:dyDescent="0.25">
      <c r="A207" s="207" t="s">
        <v>49</v>
      </c>
      <c r="B207" s="146" t="s">
        <v>50</v>
      </c>
      <c r="C207" s="639" t="s">
        <v>149</v>
      </c>
      <c r="D207" s="640" t="s">
        <v>20</v>
      </c>
      <c r="E207" s="640" t="s">
        <v>31</v>
      </c>
      <c r="F207" s="640" t="s">
        <v>71</v>
      </c>
      <c r="G207" s="313" t="s">
        <v>23</v>
      </c>
      <c r="H207" s="640" t="s">
        <v>664</v>
      </c>
      <c r="I207" s="640" t="s">
        <v>51</v>
      </c>
      <c r="J207" s="628"/>
      <c r="K207" s="628"/>
      <c r="L207" s="640"/>
      <c r="M207" s="641"/>
    </row>
    <row r="208" spans="1:13" ht="25.5" outlineLevel="1" x14ac:dyDescent="0.25">
      <c r="A208" s="207" t="s">
        <v>49</v>
      </c>
      <c r="B208" s="146" t="s">
        <v>50</v>
      </c>
      <c r="C208" s="639" t="s">
        <v>151</v>
      </c>
      <c r="D208" s="640" t="s">
        <v>20</v>
      </c>
      <c r="E208" s="640" t="s">
        <v>31</v>
      </c>
      <c r="F208" s="640" t="s">
        <v>71</v>
      </c>
      <c r="G208" s="313" t="s">
        <v>23</v>
      </c>
      <c r="H208" s="640" t="s">
        <v>664</v>
      </c>
      <c r="I208" s="640" t="s">
        <v>51</v>
      </c>
      <c r="J208" s="628"/>
      <c r="K208" s="628"/>
      <c r="L208" s="640"/>
      <c r="M208" s="641"/>
    </row>
    <row r="209" spans="1:13" ht="25.5" outlineLevel="1" x14ac:dyDescent="0.25">
      <c r="A209" s="207" t="s">
        <v>49</v>
      </c>
      <c r="B209" s="146" t="s">
        <v>50</v>
      </c>
      <c r="C209" s="639" t="s">
        <v>153</v>
      </c>
      <c r="D209" s="640" t="s">
        <v>20</v>
      </c>
      <c r="E209" s="640" t="s">
        <v>31</v>
      </c>
      <c r="F209" s="640" t="s">
        <v>71</v>
      </c>
      <c r="G209" s="313" t="s">
        <v>23</v>
      </c>
      <c r="H209" s="640" t="s">
        <v>664</v>
      </c>
      <c r="I209" s="640" t="s">
        <v>51</v>
      </c>
      <c r="J209" s="628"/>
      <c r="K209" s="628"/>
      <c r="L209" s="640"/>
      <c r="M209" s="641"/>
    </row>
    <row r="210" spans="1:13" ht="25.5" outlineLevel="1" x14ac:dyDescent="0.25">
      <c r="A210" s="207" t="s">
        <v>49</v>
      </c>
      <c r="B210" s="146" t="s">
        <v>50</v>
      </c>
      <c r="C210" s="639" t="s">
        <v>155</v>
      </c>
      <c r="D210" s="640" t="s">
        <v>20</v>
      </c>
      <c r="E210" s="640" t="s">
        <v>31</v>
      </c>
      <c r="F210" s="640" t="s">
        <v>71</v>
      </c>
      <c r="G210" s="313" t="s">
        <v>23</v>
      </c>
      <c r="H210" s="640" t="s">
        <v>664</v>
      </c>
      <c r="I210" s="640" t="s">
        <v>51</v>
      </c>
      <c r="J210" s="628"/>
      <c r="K210" s="628"/>
      <c r="L210" s="640"/>
      <c r="M210" s="641"/>
    </row>
    <row r="211" spans="1:13" ht="25.5" outlineLevel="1" x14ac:dyDescent="0.25">
      <c r="A211" s="207" t="s">
        <v>49</v>
      </c>
      <c r="B211" s="146" t="s">
        <v>50</v>
      </c>
      <c r="C211" s="639" t="s">
        <v>157</v>
      </c>
      <c r="D211" s="640" t="s">
        <v>20</v>
      </c>
      <c r="E211" s="640" t="s">
        <v>31</v>
      </c>
      <c r="F211" s="640" t="s">
        <v>71</v>
      </c>
      <c r="G211" s="313" t="s">
        <v>23</v>
      </c>
      <c r="H211" s="640" t="s">
        <v>664</v>
      </c>
      <c r="I211" s="640" t="s">
        <v>51</v>
      </c>
      <c r="J211" s="628"/>
      <c r="K211" s="628"/>
      <c r="L211" s="640"/>
      <c r="M211" s="641"/>
    </row>
    <row r="212" spans="1:13" ht="25.5" outlineLevel="1" x14ac:dyDescent="0.25">
      <c r="A212" s="207" t="s">
        <v>49</v>
      </c>
      <c r="B212" s="146" t="s">
        <v>50</v>
      </c>
      <c r="C212" s="639" t="s">
        <v>158</v>
      </c>
      <c r="D212" s="640" t="s">
        <v>20</v>
      </c>
      <c r="E212" s="640" t="s">
        <v>31</v>
      </c>
      <c r="F212" s="640" t="s">
        <v>71</v>
      </c>
      <c r="G212" s="313" t="s">
        <v>23</v>
      </c>
      <c r="H212" s="640" t="s">
        <v>664</v>
      </c>
      <c r="I212" s="640" t="s">
        <v>51</v>
      </c>
      <c r="J212" s="628"/>
      <c r="K212" s="628"/>
      <c r="L212" s="640"/>
      <c r="M212" s="641"/>
    </row>
    <row r="213" spans="1:13" ht="25.5" outlineLevel="1" x14ac:dyDescent="0.25">
      <c r="A213" s="207" t="s">
        <v>49</v>
      </c>
      <c r="B213" s="146" t="s">
        <v>50</v>
      </c>
      <c r="C213" s="639" t="s">
        <v>160</v>
      </c>
      <c r="D213" s="640" t="s">
        <v>20</v>
      </c>
      <c r="E213" s="640" t="s">
        <v>31</v>
      </c>
      <c r="F213" s="640" t="s">
        <v>71</v>
      </c>
      <c r="G213" s="313" t="s">
        <v>23</v>
      </c>
      <c r="H213" s="640" t="s">
        <v>664</v>
      </c>
      <c r="I213" s="640" t="s">
        <v>51</v>
      </c>
      <c r="J213" s="628"/>
      <c r="K213" s="628"/>
      <c r="L213" s="640"/>
      <c r="M213" s="641"/>
    </row>
    <row r="214" spans="1:13" ht="25.5" outlineLevel="1" x14ac:dyDescent="0.25">
      <c r="A214" s="207" t="s">
        <v>49</v>
      </c>
      <c r="B214" s="146" t="s">
        <v>50</v>
      </c>
      <c r="C214" s="639" t="s">
        <v>162</v>
      </c>
      <c r="D214" s="640" t="s">
        <v>20</v>
      </c>
      <c r="E214" s="640" t="s">
        <v>31</v>
      </c>
      <c r="F214" s="640" t="s">
        <v>71</v>
      </c>
      <c r="G214" s="313" t="s">
        <v>23</v>
      </c>
      <c r="H214" s="640" t="s">
        <v>664</v>
      </c>
      <c r="I214" s="640" t="s">
        <v>51</v>
      </c>
      <c r="J214" s="628"/>
      <c r="K214" s="628"/>
      <c r="L214" s="640"/>
      <c r="M214" s="641"/>
    </row>
    <row r="215" spans="1:13" ht="25.5" outlineLevel="1" x14ac:dyDescent="0.25">
      <c r="A215" s="207" t="s">
        <v>49</v>
      </c>
      <c r="B215" s="146" t="s">
        <v>50</v>
      </c>
      <c r="C215" s="639" t="s">
        <v>164</v>
      </c>
      <c r="D215" s="640" t="s">
        <v>20</v>
      </c>
      <c r="E215" s="640" t="s">
        <v>31</v>
      </c>
      <c r="F215" s="640" t="s">
        <v>71</v>
      </c>
      <c r="G215" s="313" t="s">
        <v>23</v>
      </c>
      <c r="H215" s="640" t="s">
        <v>664</v>
      </c>
      <c r="I215" s="640" t="s">
        <v>51</v>
      </c>
      <c r="J215" s="628"/>
      <c r="K215" s="628"/>
      <c r="L215" s="640"/>
      <c r="M215" s="641"/>
    </row>
    <row r="216" spans="1:13" ht="25.5" outlineLevel="1" x14ac:dyDescent="0.25">
      <c r="A216" s="207" t="s">
        <v>49</v>
      </c>
      <c r="B216" s="146" t="s">
        <v>50</v>
      </c>
      <c r="C216" s="639" t="s">
        <v>166</v>
      </c>
      <c r="D216" s="640" t="s">
        <v>20</v>
      </c>
      <c r="E216" s="640" t="s">
        <v>31</v>
      </c>
      <c r="F216" s="640" t="s">
        <v>71</v>
      </c>
      <c r="G216" s="313" t="s">
        <v>23</v>
      </c>
      <c r="H216" s="640" t="s">
        <v>664</v>
      </c>
      <c r="I216" s="640" t="s">
        <v>51</v>
      </c>
      <c r="J216" s="628"/>
      <c r="K216" s="628"/>
      <c r="L216" s="640"/>
      <c r="M216" s="641"/>
    </row>
    <row r="217" spans="1:13" ht="25.5" outlineLevel="1" x14ac:dyDescent="0.25">
      <c r="A217" s="207" t="s">
        <v>49</v>
      </c>
      <c r="B217" s="146" t="s">
        <v>50</v>
      </c>
      <c r="C217" s="639" t="s">
        <v>168</v>
      </c>
      <c r="D217" s="640" t="s">
        <v>20</v>
      </c>
      <c r="E217" s="640" t="s">
        <v>31</v>
      </c>
      <c r="F217" s="640" t="s">
        <v>71</v>
      </c>
      <c r="G217" s="313" t="s">
        <v>23</v>
      </c>
      <c r="H217" s="640" t="s">
        <v>664</v>
      </c>
      <c r="I217" s="640" t="s">
        <v>51</v>
      </c>
      <c r="J217" s="628"/>
      <c r="K217" s="628"/>
      <c r="L217" s="640"/>
      <c r="M217" s="641"/>
    </row>
    <row r="218" spans="1:13" ht="25.5" outlineLevel="1" x14ac:dyDescent="0.25">
      <c r="A218" s="207" t="s">
        <v>49</v>
      </c>
      <c r="B218" s="146" t="s">
        <v>50</v>
      </c>
      <c r="C218" s="639" t="s">
        <v>170</v>
      </c>
      <c r="D218" s="640" t="s">
        <v>20</v>
      </c>
      <c r="E218" s="640" t="s">
        <v>31</v>
      </c>
      <c r="F218" s="640" t="s">
        <v>71</v>
      </c>
      <c r="G218" s="313" t="s">
        <v>23</v>
      </c>
      <c r="H218" s="640" t="s">
        <v>664</v>
      </c>
      <c r="I218" s="640" t="s">
        <v>51</v>
      </c>
      <c r="J218" s="628"/>
      <c r="K218" s="628"/>
      <c r="L218" s="640"/>
      <c r="M218" s="641"/>
    </row>
    <row r="219" spans="1:13" ht="25.5" outlineLevel="1" x14ac:dyDescent="0.25">
      <c r="A219" s="207" t="s">
        <v>49</v>
      </c>
      <c r="B219" s="146" t="s">
        <v>50</v>
      </c>
      <c r="C219" s="639" t="s">
        <v>172</v>
      </c>
      <c r="D219" s="640" t="s">
        <v>20</v>
      </c>
      <c r="E219" s="640" t="s">
        <v>31</v>
      </c>
      <c r="F219" s="640" t="s">
        <v>71</v>
      </c>
      <c r="G219" s="313" t="s">
        <v>23</v>
      </c>
      <c r="H219" s="640" t="s">
        <v>664</v>
      </c>
      <c r="I219" s="640" t="s">
        <v>51</v>
      </c>
      <c r="J219" s="628"/>
      <c r="K219" s="628"/>
      <c r="L219" s="640"/>
      <c r="M219" s="641"/>
    </row>
    <row r="220" spans="1:13" ht="25.5" outlineLevel="1" x14ac:dyDescent="0.25">
      <c r="A220" s="207" t="s">
        <v>49</v>
      </c>
      <c r="B220" s="146" t="s">
        <v>50</v>
      </c>
      <c r="C220" s="639" t="s">
        <v>175</v>
      </c>
      <c r="D220" s="640" t="s">
        <v>20</v>
      </c>
      <c r="E220" s="640" t="s">
        <v>31</v>
      </c>
      <c r="F220" s="640" t="s">
        <v>71</v>
      </c>
      <c r="G220" s="313" t="s">
        <v>23</v>
      </c>
      <c r="H220" s="640" t="s">
        <v>664</v>
      </c>
      <c r="I220" s="640" t="s">
        <v>51</v>
      </c>
      <c r="J220" s="628"/>
      <c r="K220" s="628"/>
      <c r="L220" s="640"/>
      <c r="M220" s="641"/>
    </row>
    <row r="221" spans="1:13" ht="25.5" x14ac:dyDescent="0.25">
      <c r="A221" s="207" t="s">
        <v>49</v>
      </c>
      <c r="B221" s="146" t="s">
        <v>52</v>
      </c>
      <c r="C221" s="639" t="s">
        <v>174</v>
      </c>
      <c r="D221" s="640" t="s">
        <v>20</v>
      </c>
      <c r="E221" s="640" t="s">
        <v>31</v>
      </c>
      <c r="F221" s="640" t="s">
        <v>71</v>
      </c>
      <c r="G221" s="313" t="s">
        <v>23</v>
      </c>
      <c r="H221" s="640" t="s">
        <v>664</v>
      </c>
      <c r="I221" s="640" t="s">
        <v>52</v>
      </c>
      <c r="J221" s="628"/>
      <c r="K221" s="628"/>
      <c r="L221" s="640"/>
      <c r="M221" s="641"/>
    </row>
    <row r="222" spans="1:13" ht="25.5" outlineLevel="1" x14ac:dyDescent="0.25">
      <c r="A222" s="207" t="s">
        <v>49</v>
      </c>
      <c r="B222" s="146" t="s">
        <v>52</v>
      </c>
      <c r="C222" s="639" t="s">
        <v>115</v>
      </c>
      <c r="D222" s="640" t="s">
        <v>20</v>
      </c>
      <c r="E222" s="640" t="s">
        <v>31</v>
      </c>
      <c r="F222" s="640" t="s">
        <v>71</v>
      </c>
      <c r="G222" s="313" t="s">
        <v>23</v>
      </c>
      <c r="H222" s="640" t="s">
        <v>664</v>
      </c>
      <c r="I222" s="640" t="s">
        <v>52</v>
      </c>
      <c r="J222" s="628"/>
      <c r="K222" s="628"/>
      <c r="L222" s="640"/>
      <c r="M222" s="641"/>
    </row>
    <row r="223" spans="1:13" ht="25.5" outlineLevel="1" x14ac:dyDescent="0.25">
      <c r="A223" s="207" t="s">
        <v>49</v>
      </c>
      <c r="B223" s="146" t="s">
        <v>52</v>
      </c>
      <c r="C223" s="639" t="s">
        <v>119</v>
      </c>
      <c r="D223" s="640" t="s">
        <v>20</v>
      </c>
      <c r="E223" s="640" t="s">
        <v>31</v>
      </c>
      <c r="F223" s="640" t="s">
        <v>71</v>
      </c>
      <c r="G223" s="313" t="s">
        <v>23</v>
      </c>
      <c r="H223" s="640" t="s">
        <v>664</v>
      </c>
      <c r="I223" s="640" t="s">
        <v>52</v>
      </c>
      <c r="J223" s="628"/>
      <c r="K223" s="628"/>
      <c r="L223" s="640"/>
      <c r="M223" s="641"/>
    </row>
    <row r="224" spans="1:13" ht="25.5" outlineLevel="1" x14ac:dyDescent="0.25">
      <c r="A224" s="207" t="s">
        <v>49</v>
      </c>
      <c r="B224" s="146" t="s">
        <v>52</v>
      </c>
      <c r="C224" s="639" t="s">
        <v>121</v>
      </c>
      <c r="D224" s="640" t="s">
        <v>20</v>
      </c>
      <c r="E224" s="640" t="s">
        <v>31</v>
      </c>
      <c r="F224" s="640" t="s">
        <v>71</v>
      </c>
      <c r="G224" s="313" t="s">
        <v>23</v>
      </c>
      <c r="H224" s="640" t="s">
        <v>664</v>
      </c>
      <c r="I224" s="640" t="s">
        <v>52</v>
      </c>
      <c r="J224" s="628"/>
      <c r="K224" s="628"/>
      <c r="L224" s="640"/>
      <c r="M224" s="641"/>
    </row>
    <row r="225" spans="1:13" ht="25.5" outlineLevel="1" x14ac:dyDescent="0.25">
      <c r="A225" s="207" t="s">
        <v>49</v>
      </c>
      <c r="B225" s="146" t="s">
        <v>52</v>
      </c>
      <c r="C225" s="639" t="s">
        <v>123</v>
      </c>
      <c r="D225" s="640" t="s">
        <v>20</v>
      </c>
      <c r="E225" s="640" t="s">
        <v>31</v>
      </c>
      <c r="F225" s="640" t="s">
        <v>71</v>
      </c>
      <c r="G225" s="313" t="s">
        <v>23</v>
      </c>
      <c r="H225" s="640" t="s">
        <v>664</v>
      </c>
      <c r="I225" s="640" t="s">
        <v>52</v>
      </c>
      <c r="J225" s="628"/>
      <c r="K225" s="628"/>
      <c r="L225" s="640"/>
      <c r="M225" s="641"/>
    </row>
    <row r="226" spans="1:13" ht="25.5" outlineLevel="1" x14ac:dyDescent="0.25">
      <c r="A226" s="207" t="s">
        <v>49</v>
      </c>
      <c r="B226" s="146" t="s">
        <v>52</v>
      </c>
      <c r="C226" s="639" t="s">
        <v>125</v>
      </c>
      <c r="D226" s="640" t="s">
        <v>20</v>
      </c>
      <c r="E226" s="640" t="s">
        <v>31</v>
      </c>
      <c r="F226" s="640" t="s">
        <v>71</v>
      </c>
      <c r="G226" s="313" t="s">
        <v>23</v>
      </c>
      <c r="H226" s="640" t="s">
        <v>664</v>
      </c>
      <c r="I226" s="640" t="s">
        <v>52</v>
      </c>
      <c r="J226" s="628"/>
      <c r="K226" s="628"/>
      <c r="L226" s="640"/>
      <c r="M226" s="641"/>
    </row>
    <row r="227" spans="1:13" ht="25.5" outlineLevel="1" x14ac:dyDescent="0.25">
      <c r="A227" s="207" t="s">
        <v>49</v>
      </c>
      <c r="B227" s="146" t="s">
        <v>52</v>
      </c>
      <c r="C227" s="639" t="s">
        <v>127</v>
      </c>
      <c r="D227" s="640" t="s">
        <v>20</v>
      </c>
      <c r="E227" s="640" t="s">
        <v>31</v>
      </c>
      <c r="F227" s="640" t="s">
        <v>71</v>
      </c>
      <c r="G227" s="313" t="s">
        <v>23</v>
      </c>
      <c r="H227" s="640" t="s">
        <v>664</v>
      </c>
      <c r="I227" s="640" t="s">
        <v>52</v>
      </c>
      <c r="J227" s="628"/>
      <c r="K227" s="628"/>
      <c r="L227" s="640"/>
      <c r="M227" s="641"/>
    </row>
    <row r="228" spans="1:13" ht="25.5" outlineLevel="1" x14ac:dyDescent="0.25">
      <c r="A228" s="207" t="s">
        <v>49</v>
      </c>
      <c r="B228" s="146" t="s">
        <v>52</v>
      </c>
      <c r="C228" s="639" t="s">
        <v>129</v>
      </c>
      <c r="D228" s="640" t="s">
        <v>20</v>
      </c>
      <c r="E228" s="640" t="s">
        <v>31</v>
      </c>
      <c r="F228" s="640" t="s">
        <v>71</v>
      </c>
      <c r="G228" s="313" t="s">
        <v>23</v>
      </c>
      <c r="H228" s="640" t="s">
        <v>664</v>
      </c>
      <c r="I228" s="640" t="s">
        <v>52</v>
      </c>
      <c r="J228" s="628"/>
      <c r="K228" s="628"/>
      <c r="L228" s="640"/>
      <c r="M228" s="641"/>
    </row>
    <row r="229" spans="1:13" ht="25.5" outlineLevel="1" x14ac:dyDescent="0.25">
      <c r="A229" s="207" t="s">
        <v>49</v>
      </c>
      <c r="B229" s="146" t="s">
        <v>52</v>
      </c>
      <c r="C229" s="639" t="s">
        <v>131</v>
      </c>
      <c r="D229" s="640" t="s">
        <v>20</v>
      </c>
      <c r="E229" s="640" t="s">
        <v>31</v>
      </c>
      <c r="F229" s="640" t="s">
        <v>71</v>
      </c>
      <c r="G229" s="313" t="s">
        <v>23</v>
      </c>
      <c r="H229" s="640" t="s">
        <v>664</v>
      </c>
      <c r="I229" s="640" t="s">
        <v>52</v>
      </c>
      <c r="J229" s="628"/>
      <c r="K229" s="628"/>
      <c r="L229" s="640"/>
      <c r="M229" s="641"/>
    </row>
    <row r="230" spans="1:13" ht="25.5" outlineLevel="1" x14ac:dyDescent="0.25">
      <c r="A230" s="207" t="s">
        <v>49</v>
      </c>
      <c r="B230" s="146" t="s">
        <v>52</v>
      </c>
      <c r="C230" s="639" t="s">
        <v>133</v>
      </c>
      <c r="D230" s="640" t="s">
        <v>20</v>
      </c>
      <c r="E230" s="640" t="s">
        <v>31</v>
      </c>
      <c r="F230" s="640" t="s">
        <v>71</v>
      </c>
      <c r="G230" s="313" t="s">
        <v>23</v>
      </c>
      <c r="H230" s="640" t="s">
        <v>664</v>
      </c>
      <c r="I230" s="640" t="s">
        <v>52</v>
      </c>
      <c r="J230" s="628"/>
      <c r="K230" s="628"/>
      <c r="L230" s="640"/>
      <c r="M230" s="641"/>
    </row>
    <row r="231" spans="1:13" ht="25.5" outlineLevel="1" x14ac:dyDescent="0.25">
      <c r="A231" s="207" t="s">
        <v>49</v>
      </c>
      <c r="B231" s="146" t="s">
        <v>52</v>
      </c>
      <c r="C231" s="639" t="s">
        <v>135</v>
      </c>
      <c r="D231" s="640" t="s">
        <v>20</v>
      </c>
      <c r="E231" s="640" t="s">
        <v>31</v>
      </c>
      <c r="F231" s="640" t="s">
        <v>71</v>
      </c>
      <c r="G231" s="313" t="s">
        <v>23</v>
      </c>
      <c r="H231" s="640" t="s">
        <v>664</v>
      </c>
      <c r="I231" s="640" t="s">
        <v>52</v>
      </c>
      <c r="J231" s="628"/>
      <c r="K231" s="628"/>
      <c r="L231" s="640"/>
      <c r="M231" s="641"/>
    </row>
    <row r="232" spans="1:13" ht="25.5" outlineLevel="1" x14ac:dyDescent="0.25">
      <c r="A232" s="207" t="s">
        <v>49</v>
      </c>
      <c r="B232" s="146" t="s">
        <v>52</v>
      </c>
      <c r="C232" s="639" t="s">
        <v>137</v>
      </c>
      <c r="D232" s="640" t="s">
        <v>20</v>
      </c>
      <c r="E232" s="640" t="s">
        <v>31</v>
      </c>
      <c r="F232" s="640" t="s">
        <v>71</v>
      </c>
      <c r="G232" s="313" t="s">
        <v>23</v>
      </c>
      <c r="H232" s="640" t="s">
        <v>664</v>
      </c>
      <c r="I232" s="640" t="s">
        <v>52</v>
      </c>
      <c r="J232" s="628"/>
      <c r="K232" s="628"/>
      <c r="L232" s="640"/>
      <c r="M232" s="641"/>
    </row>
    <row r="233" spans="1:13" ht="25.5" outlineLevel="1" x14ac:dyDescent="0.25">
      <c r="A233" s="207" t="s">
        <v>49</v>
      </c>
      <c r="B233" s="146" t="s">
        <v>52</v>
      </c>
      <c r="C233" s="639" t="s">
        <v>139</v>
      </c>
      <c r="D233" s="640" t="s">
        <v>20</v>
      </c>
      <c r="E233" s="640" t="s">
        <v>31</v>
      </c>
      <c r="F233" s="640" t="s">
        <v>71</v>
      </c>
      <c r="G233" s="313" t="s">
        <v>23</v>
      </c>
      <c r="H233" s="640" t="s">
        <v>664</v>
      </c>
      <c r="I233" s="640" t="s">
        <v>52</v>
      </c>
      <c r="J233" s="628"/>
      <c r="K233" s="628"/>
      <c r="L233" s="640"/>
      <c r="M233" s="641"/>
    </row>
    <row r="234" spans="1:13" ht="25.5" outlineLevel="1" x14ac:dyDescent="0.25">
      <c r="A234" s="207" t="s">
        <v>49</v>
      </c>
      <c r="B234" s="146" t="s">
        <v>52</v>
      </c>
      <c r="C234" s="639" t="s">
        <v>141</v>
      </c>
      <c r="D234" s="640" t="s">
        <v>20</v>
      </c>
      <c r="E234" s="640" t="s">
        <v>31</v>
      </c>
      <c r="F234" s="640" t="s">
        <v>71</v>
      </c>
      <c r="G234" s="313" t="s">
        <v>23</v>
      </c>
      <c r="H234" s="640" t="s">
        <v>664</v>
      </c>
      <c r="I234" s="640" t="s">
        <v>52</v>
      </c>
      <c r="J234" s="628"/>
      <c r="K234" s="628"/>
      <c r="L234" s="640"/>
      <c r="M234" s="641"/>
    </row>
    <row r="235" spans="1:13" ht="25.5" outlineLevel="1" x14ac:dyDescent="0.25">
      <c r="A235" s="207" t="s">
        <v>49</v>
      </c>
      <c r="B235" s="146" t="s">
        <v>52</v>
      </c>
      <c r="C235" s="639" t="s">
        <v>143</v>
      </c>
      <c r="D235" s="640" t="s">
        <v>20</v>
      </c>
      <c r="E235" s="640" t="s">
        <v>31</v>
      </c>
      <c r="F235" s="640" t="s">
        <v>71</v>
      </c>
      <c r="G235" s="313" t="s">
        <v>23</v>
      </c>
      <c r="H235" s="640" t="s">
        <v>664</v>
      </c>
      <c r="I235" s="640" t="s">
        <v>52</v>
      </c>
      <c r="J235" s="628"/>
      <c r="K235" s="628"/>
      <c r="L235" s="640"/>
      <c r="M235" s="641"/>
    </row>
    <row r="236" spans="1:13" ht="25.5" outlineLevel="1" x14ac:dyDescent="0.25">
      <c r="A236" s="207" t="s">
        <v>49</v>
      </c>
      <c r="B236" s="146" t="s">
        <v>52</v>
      </c>
      <c r="C236" s="639" t="s">
        <v>145</v>
      </c>
      <c r="D236" s="640" t="s">
        <v>20</v>
      </c>
      <c r="E236" s="640" t="s">
        <v>31</v>
      </c>
      <c r="F236" s="640" t="s">
        <v>71</v>
      </c>
      <c r="G236" s="313" t="s">
        <v>23</v>
      </c>
      <c r="H236" s="640" t="s">
        <v>664</v>
      </c>
      <c r="I236" s="640" t="s">
        <v>52</v>
      </c>
      <c r="J236" s="628"/>
      <c r="K236" s="628"/>
      <c r="L236" s="640"/>
      <c r="M236" s="641"/>
    </row>
    <row r="237" spans="1:13" ht="25.5" outlineLevel="1" x14ac:dyDescent="0.25">
      <c r="A237" s="207" t="s">
        <v>49</v>
      </c>
      <c r="B237" s="146" t="s">
        <v>52</v>
      </c>
      <c r="C237" s="639" t="s">
        <v>147</v>
      </c>
      <c r="D237" s="640" t="s">
        <v>20</v>
      </c>
      <c r="E237" s="640" t="s">
        <v>31</v>
      </c>
      <c r="F237" s="640" t="s">
        <v>71</v>
      </c>
      <c r="G237" s="313" t="s">
        <v>23</v>
      </c>
      <c r="H237" s="640" t="s">
        <v>664</v>
      </c>
      <c r="I237" s="640" t="s">
        <v>52</v>
      </c>
      <c r="J237" s="628"/>
      <c r="K237" s="628"/>
      <c r="L237" s="640"/>
      <c r="M237" s="641"/>
    </row>
    <row r="238" spans="1:13" ht="25.5" outlineLevel="1" x14ac:dyDescent="0.25">
      <c r="A238" s="207" t="s">
        <v>49</v>
      </c>
      <c r="B238" s="146" t="s">
        <v>52</v>
      </c>
      <c r="C238" s="639" t="s">
        <v>149</v>
      </c>
      <c r="D238" s="640" t="s">
        <v>20</v>
      </c>
      <c r="E238" s="640" t="s">
        <v>31</v>
      </c>
      <c r="F238" s="640" t="s">
        <v>71</v>
      </c>
      <c r="G238" s="313" t="s">
        <v>23</v>
      </c>
      <c r="H238" s="640" t="s">
        <v>664</v>
      </c>
      <c r="I238" s="640" t="s">
        <v>52</v>
      </c>
      <c r="J238" s="628"/>
      <c r="K238" s="628"/>
      <c r="L238" s="640"/>
      <c r="M238" s="641"/>
    </row>
    <row r="239" spans="1:13" ht="25.5" outlineLevel="1" x14ac:dyDescent="0.25">
      <c r="A239" s="207" t="s">
        <v>49</v>
      </c>
      <c r="B239" s="146" t="s">
        <v>52</v>
      </c>
      <c r="C239" s="639" t="s">
        <v>151</v>
      </c>
      <c r="D239" s="640" t="s">
        <v>20</v>
      </c>
      <c r="E239" s="640" t="s">
        <v>31</v>
      </c>
      <c r="F239" s="640" t="s">
        <v>71</v>
      </c>
      <c r="G239" s="313" t="s">
        <v>23</v>
      </c>
      <c r="H239" s="640" t="s">
        <v>664</v>
      </c>
      <c r="I239" s="640" t="s">
        <v>52</v>
      </c>
      <c r="J239" s="628"/>
      <c r="K239" s="628"/>
      <c r="L239" s="640"/>
      <c r="M239" s="641"/>
    </row>
    <row r="240" spans="1:13" ht="25.5" outlineLevel="1" x14ac:dyDescent="0.25">
      <c r="A240" s="207" t="s">
        <v>49</v>
      </c>
      <c r="B240" s="146" t="s">
        <v>52</v>
      </c>
      <c r="C240" s="639" t="s">
        <v>153</v>
      </c>
      <c r="D240" s="640" t="s">
        <v>20</v>
      </c>
      <c r="E240" s="640" t="s">
        <v>31</v>
      </c>
      <c r="F240" s="640" t="s">
        <v>71</v>
      </c>
      <c r="G240" s="313" t="s">
        <v>23</v>
      </c>
      <c r="H240" s="640" t="s">
        <v>664</v>
      </c>
      <c r="I240" s="640" t="s">
        <v>52</v>
      </c>
      <c r="J240" s="628"/>
      <c r="K240" s="628"/>
      <c r="L240" s="640"/>
      <c r="M240" s="641"/>
    </row>
    <row r="241" spans="1:13" ht="25.5" outlineLevel="1" x14ac:dyDescent="0.25">
      <c r="A241" s="207" t="s">
        <v>49</v>
      </c>
      <c r="B241" s="146" t="s">
        <v>52</v>
      </c>
      <c r="C241" s="639" t="s">
        <v>155</v>
      </c>
      <c r="D241" s="640" t="s">
        <v>20</v>
      </c>
      <c r="E241" s="640" t="s">
        <v>31</v>
      </c>
      <c r="F241" s="640" t="s">
        <v>71</v>
      </c>
      <c r="G241" s="313" t="s">
        <v>23</v>
      </c>
      <c r="H241" s="640" t="s">
        <v>664</v>
      </c>
      <c r="I241" s="640" t="s">
        <v>52</v>
      </c>
      <c r="J241" s="628"/>
      <c r="K241" s="628"/>
      <c r="L241" s="640"/>
      <c r="M241" s="641"/>
    </row>
    <row r="242" spans="1:13" ht="25.5" outlineLevel="1" x14ac:dyDescent="0.25">
      <c r="A242" s="207" t="s">
        <v>49</v>
      </c>
      <c r="B242" s="146" t="s">
        <v>52</v>
      </c>
      <c r="C242" s="639" t="s">
        <v>157</v>
      </c>
      <c r="D242" s="640" t="s">
        <v>20</v>
      </c>
      <c r="E242" s="640" t="s">
        <v>31</v>
      </c>
      <c r="F242" s="640" t="s">
        <v>71</v>
      </c>
      <c r="G242" s="313" t="s">
        <v>23</v>
      </c>
      <c r="H242" s="640" t="s">
        <v>664</v>
      </c>
      <c r="I242" s="640" t="s">
        <v>52</v>
      </c>
      <c r="J242" s="628"/>
      <c r="K242" s="628"/>
      <c r="L242" s="640"/>
      <c r="M242" s="641"/>
    </row>
    <row r="243" spans="1:13" ht="25.5" outlineLevel="1" x14ac:dyDescent="0.25">
      <c r="A243" s="207" t="s">
        <v>49</v>
      </c>
      <c r="B243" s="146" t="s">
        <v>52</v>
      </c>
      <c r="C243" s="639" t="s">
        <v>158</v>
      </c>
      <c r="D243" s="640" t="s">
        <v>20</v>
      </c>
      <c r="E243" s="640" t="s">
        <v>31</v>
      </c>
      <c r="F243" s="640" t="s">
        <v>71</v>
      </c>
      <c r="G243" s="313" t="s">
        <v>23</v>
      </c>
      <c r="H243" s="640" t="s">
        <v>664</v>
      </c>
      <c r="I243" s="640" t="s">
        <v>52</v>
      </c>
      <c r="J243" s="628"/>
      <c r="K243" s="628"/>
      <c r="L243" s="640"/>
      <c r="M243" s="641"/>
    </row>
    <row r="244" spans="1:13" ht="25.5" outlineLevel="1" x14ac:dyDescent="0.25">
      <c r="A244" s="207" t="s">
        <v>49</v>
      </c>
      <c r="B244" s="146" t="s">
        <v>52</v>
      </c>
      <c r="C244" s="639" t="s">
        <v>160</v>
      </c>
      <c r="D244" s="640" t="s">
        <v>20</v>
      </c>
      <c r="E244" s="640" t="s">
        <v>31</v>
      </c>
      <c r="F244" s="640" t="s">
        <v>71</v>
      </c>
      <c r="G244" s="313" t="s">
        <v>23</v>
      </c>
      <c r="H244" s="640" t="s">
        <v>664</v>
      </c>
      <c r="I244" s="640" t="s">
        <v>52</v>
      </c>
      <c r="J244" s="628"/>
      <c r="K244" s="628"/>
      <c r="L244" s="640"/>
      <c r="M244" s="641"/>
    </row>
    <row r="245" spans="1:13" ht="25.5" outlineLevel="1" x14ac:dyDescent="0.25">
      <c r="A245" s="207" t="s">
        <v>49</v>
      </c>
      <c r="B245" s="146" t="s">
        <v>52</v>
      </c>
      <c r="C245" s="639" t="s">
        <v>162</v>
      </c>
      <c r="D245" s="640" t="s">
        <v>20</v>
      </c>
      <c r="E245" s="640" t="s">
        <v>31</v>
      </c>
      <c r="F245" s="640" t="s">
        <v>71</v>
      </c>
      <c r="G245" s="313" t="s">
        <v>23</v>
      </c>
      <c r="H245" s="640" t="s">
        <v>664</v>
      </c>
      <c r="I245" s="640" t="s">
        <v>52</v>
      </c>
      <c r="J245" s="628"/>
      <c r="K245" s="628"/>
      <c r="L245" s="640"/>
      <c r="M245" s="641"/>
    </row>
    <row r="246" spans="1:13" ht="25.5" outlineLevel="1" x14ac:dyDescent="0.25">
      <c r="A246" s="207" t="s">
        <v>49</v>
      </c>
      <c r="B246" s="146" t="s">
        <v>52</v>
      </c>
      <c r="C246" s="639" t="s">
        <v>164</v>
      </c>
      <c r="D246" s="640" t="s">
        <v>20</v>
      </c>
      <c r="E246" s="640" t="s">
        <v>31</v>
      </c>
      <c r="F246" s="640" t="s">
        <v>71</v>
      </c>
      <c r="G246" s="313" t="s">
        <v>23</v>
      </c>
      <c r="H246" s="640" t="s">
        <v>664</v>
      </c>
      <c r="I246" s="640" t="s">
        <v>52</v>
      </c>
      <c r="J246" s="628"/>
      <c r="K246" s="628"/>
      <c r="L246" s="640"/>
      <c r="M246" s="641"/>
    </row>
    <row r="247" spans="1:13" ht="25.5" outlineLevel="1" x14ac:dyDescent="0.25">
      <c r="A247" s="207" t="s">
        <v>49</v>
      </c>
      <c r="B247" s="146" t="s">
        <v>52</v>
      </c>
      <c r="C247" s="639" t="s">
        <v>166</v>
      </c>
      <c r="D247" s="640" t="s">
        <v>20</v>
      </c>
      <c r="E247" s="640" t="s">
        <v>31</v>
      </c>
      <c r="F247" s="640" t="s">
        <v>71</v>
      </c>
      <c r="G247" s="313" t="s">
        <v>23</v>
      </c>
      <c r="H247" s="640" t="s">
        <v>664</v>
      </c>
      <c r="I247" s="640" t="s">
        <v>52</v>
      </c>
      <c r="J247" s="628"/>
      <c r="K247" s="628"/>
      <c r="L247" s="640"/>
      <c r="M247" s="641"/>
    </row>
    <row r="248" spans="1:13" ht="25.5" outlineLevel="1" x14ac:dyDescent="0.25">
      <c r="A248" s="207" t="s">
        <v>49</v>
      </c>
      <c r="B248" s="146" t="s">
        <v>52</v>
      </c>
      <c r="C248" s="639" t="s">
        <v>168</v>
      </c>
      <c r="D248" s="640" t="s">
        <v>20</v>
      </c>
      <c r="E248" s="640" t="s">
        <v>31</v>
      </c>
      <c r="F248" s="640" t="s">
        <v>71</v>
      </c>
      <c r="G248" s="313" t="s">
        <v>23</v>
      </c>
      <c r="H248" s="640" t="s">
        <v>664</v>
      </c>
      <c r="I248" s="640" t="s">
        <v>52</v>
      </c>
      <c r="J248" s="628"/>
      <c r="K248" s="628"/>
      <c r="L248" s="640"/>
      <c r="M248" s="641"/>
    </row>
    <row r="249" spans="1:13" ht="25.5" outlineLevel="1" x14ac:dyDescent="0.25">
      <c r="A249" s="207" t="s">
        <v>49</v>
      </c>
      <c r="B249" s="146" t="s">
        <v>52</v>
      </c>
      <c r="C249" s="639" t="s">
        <v>170</v>
      </c>
      <c r="D249" s="640" t="s">
        <v>20</v>
      </c>
      <c r="E249" s="640" t="s">
        <v>31</v>
      </c>
      <c r="F249" s="640" t="s">
        <v>71</v>
      </c>
      <c r="G249" s="313" t="s">
        <v>23</v>
      </c>
      <c r="H249" s="640" t="s">
        <v>664</v>
      </c>
      <c r="I249" s="640" t="s">
        <v>52</v>
      </c>
      <c r="J249" s="628"/>
      <c r="K249" s="628"/>
      <c r="L249" s="640"/>
      <c r="M249" s="641"/>
    </row>
    <row r="250" spans="1:13" ht="25.5" outlineLevel="1" x14ac:dyDescent="0.25">
      <c r="A250" s="207" t="s">
        <v>49</v>
      </c>
      <c r="B250" s="146" t="s">
        <v>52</v>
      </c>
      <c r="C250" s="639" t="s">
        <v>172</v>
      </c>
      <c r="D250" s="640" t="s">
        <v>20</v>
      </c>
      <c r="E250" s="640" t="s">
        <v>31</v>
      </c>
      <c r="F250" s="640" t="s">
        <v>71</v>
      </c>
      <c r="G250" s="313" t="s">
        <v>23</v>
      </c>
      <c r="H250" s="640" t="s">
        <v>664</v>
      </c>
      <c r="I250" s="640" t="s">
        <v>52</v>
      </c>
      <c r="J250" s="628"/>
      <c r="K250" s="628"/>
      <c r="L250" s="640"/>
      <c r="M250" s="641"/>
    </row>
    <row r="251" spans="1:13" ht="25.5" outlineLevel="1" x14ac:dyDescent="0.25">
      <c r="A251" s="207" t="s">
        <v>49</v>
      </c>
      <c r="B251" s="146" t="s">
        <v>52</v>
      </c>
      <c r="C251" s="639" t="s">
        <v>175</v>
      </c>
      <c r="D251" s="640" t="s">
        <v>20</v>
      </c>
      <c r="E251" s="640" t="s">
        <v>31</v>
      </c>
      <c r="F251" s="640" t="s">
        <v>71</v>
      </c>
      <c r="G251" s="313" t="s">
        <v>23</v>
      </c>
      <c r="H251" s="640" t="s">
        <v>664</v>
      </c>
      <c r="I251" s="640" t="s">
        <v>52</v>
      </c>
      <c r="J251" s="628"/>
      <c r="K251" s="628"/>
      <c r="L251" s="640"/>
      <c r="M251" s="641"/>
    </row>
    <row r="252" spans="1:13" ht="25.5" x14ac:dyDescent="0.25">
      <c r="A252" s="207" t="s">
        <v>49</v>
      </c>
      <c r="B252" s="146" t="s">
        <v>53</v>
      </c>
      <c r="C252" s="639" t="s">
        <v>174</v>
      </c>
      <c r="D252" s="640" t="s">
        <v>20</v>
      </c>
      <c r="E252" s="640" t="s">
        <v>31</v>
      </c>
      <c r="F252" s="640" t="s">
        <v>71</v>
      </c>
      <c r="G252" s="313" t="s">
        <v>23</v>
      </c>
      <c r="H252" s="640" t="s">
        <v>664</v>
      </c>
      <c r="I252" s="640" t="s">
        <v>54</v>
      </c>
      <c r="J252" s="628"/>
      <c r="K252" s="628"/>
      <c r="L252" s="640"/>
      <c r="M252" s="641"/>
    </row>
    <row r="253" spans="1:13" outlineLevel="1" x14ac:dyDescent="0.25">
      <c r="A253" s="207" t="s">
        <v>49</v>
      </c>
      <c r="B253" s="146" t="s">
        <v>53</v>
      </c>
      <c r="C253" s="639" t="s">
        <v>115</v>
      </c>
      <c r="D253" s="640" t="s">
        <v>20</v>
      </c>
      <c r="E253" s="640" t="s">
        <v>31</v>
      </c>
      <c r="F253" s="640" t="s">
        <v>71</v>
      </c>
      <c r="G253" s="313" t="s">
        <v>23</v>
      </c>
      <c r="H253" s="640" t="s">
        <v>664</v>
      </c>
      <c r="I253" s="640" t="s">
        <v>54</v>
      </c>
      <c r="J253" s="628"/>
      <c r="K253" s="628"/>
      <c r="L253" s="640"/>
      <c r="M253" s="641"/>
    </row>
    <row r="254" spans="1:13" outlineLevel="1" x14ac:dyDescent="0.25">
      <c r="A254" s="207" t="s">
        <v>49</v>
      </c>
      <c r="B254" s="146" t="s">
        <v>53</v>
      </c>
      <c r="C254" s="639" t="s">
        <v>119</v>
      </c>
      <c r="D254" s="640" t="s">
        <v>20</v>
      </c>
      <c r="E254" s="640" t="s">
        <v>31</v>
      </c>
      <c r="F254" s="640" t="s">
        <v>71</v>
      </c>
      <c r="G254" s="313" t="s">
        <v>23</v>
      </c>
      <c r="H254" s="640" t="s">
        <v>664</v>
      </c>
      <c r="I254" s="640" t="s">
        <v>54</v>
      </c>
      <c r="J254" s="628"/>
      <c r="K254" s="628"/>
      <c r="L254" s="640"/>
      <c r="M254" s="641"/>
    </row>
    <row r="255" spans="1:13" outlineLevel="1" x14ac:dyDescent="0.25">
      <c r="A255" s="207" t="s">
        <v>49</v>
      </c>
      <c r="B255" s="146" t="s">
        <v>53</v>
      </c>
      <c r="C255" s="639" t="s">
        <v>121</v>
      </c>
      <c r="D255" s="640" t="s">
        <v>20</v>
      </c>
      <c r="E255" s="640" t="s">
        <v>31</v>
      </c>
      <c r="F255" s="640" t="s">
        <v>71</v>
      </c>
      <c r="G255" s="313" t="s">
        <v>23</v>
      </c>
      <c r="H255" s="640" t="s">
        <v>664</v>
      </c>
      <c r="I255" s="640" t="s">
        <v>54</v>
      </c>
      <c r="J255" s="628"/>
      <c r="K255" s="628"/>
      <c r="L255" s="640"/>
      <c r="M255" s="641"/>
    </row>
    <row r="256" spans="1:13" outlineLevel="1" x14ac:dyDescent="0.25">
      <c r="A256" s="207" t="s">
        <v>49</v>
      </c>
      <c r="B256" s="146" t="s">
        <v>53</v>
      </c>
      <c r="C256" s="639" t="s">
        <v>123</v>
      </c>
      <c r="D256" s="640" t="s">
        <v>20</v>
      </c>
      <c r="E256" s="640" t="s">
        <v>31</v>
      </c>
      <c r="F256" s="640" t="s">
        <v>71</v>
      </c>
      <c r="G256" s="313" t="s">
        <v>23</v>
      </c>
      <c r="H256" s="640" t="s">
        <v>664</v>
      </c>
      <c r="I256" s="640" t="s">
        <v>54</v>
      </c>
      <c r="J256" s="628"/>
      <c r="K256" s="628"/>
      <c r="L256" s="640"/>
      <c r="M256" s="641"/>
    </row>
    <row r="257" spans="1:13" outlineLevel="1" x14ac:dyDescent="0.25">
      <c r="A257" s="207" t="s">
        <v>49</v>
      </c>
      <c r="B257" s="146" t="s">
        <v>53</v>
      </c>
      <c r="C257" s="639" t="s">
        <v>125</v>
      </c>
      <c r="D257" s="640" t="s">
        <v>20</v>
      </c>
      <c r="E257" s="640" t="s">
        <v>31</v>
      </c>
      <c r="F257" s="640" t="s">
        <v>71</v>
      </c>
      <c r="G257" s="313" t="s">
        <v>23</v>
      </c>
      <c r="H257" s="640" t="s">
        <v>664</v>
      </c>
      <c r="I257" s="640" t="s">
        <v>54</v>
      </c>
      <c r="J257" s="628"/>
      <c r="K257" s="628"/>
      <c r="L257" s="640"/>
      <c r="M257" s="641"/>
    </row>
    <row r="258" spans="1:13" outlineLevel="1" x14ac:dyDescent="0.25">
      <c r="A258" s="207" t="s">
        <v>49</v>
      </c>
      <c r="B258" s="146" t="s">
        <v>53</v>
      </c>
      <c r="C258" s="639" t="s">
        <v>127</v>
      </c>
      <c r="D258" s="640" t="s">
        <v>20</v>
      </c>
      <c r="E258" s="640" t="s">
        <v>31</v>
      </c>
      <c r="F258" s="640" t="s">
        <v>71</v>
      </c>
      <c r="G258" s="313" t="s">
        <v>23</v>
      </c>
      <c r="H258" s="640" t="s">
        <v>664</v>
      </c>
      <c r="I258" s="640" t="s">
        <v>54</v>
      </c>
      <c r="J258" s="628"/>
      <c r="K258" s="628"/>
      <c r="L258" s="640"/>
      <c r="M258" s="641"/>
    </row>
    <row r="259" spans="1:13" outlineLevel="1" x14ac:dyDescent="0.25">
      <c r="A259" s="207" t="s">
        <v>49</v>
      </c>
      <c r="B259" s="146" t="s">
        <v>53</v>
      </c>
      <c r="C259" s="639" t="s">
        <v>129</v>
      </c>
      <c r="D259" s="640" t="s">
        <v>20</v>
      </c>
      <c r="E259" s="640" t="s">
        <v>31</v>
      </c>
      <c r="F259" s="640" t="s">
        <v>71</v>
      </c>
      <c r="G259" s="313" t="s">
        <v>23</v>
      </c>
      <c r="H259" s="640" t="s">
        <v>664</v>
      </c>
      <c r="I259" s="640" t="s">
        <v>54</v>
      </c>
      <c r="J259" s="628"/>
      <c r="K259" s="628"/>
      <c r="L259" s="640"/>
      <c r="M259" s="641"/>
    </row>
    <row r="260" spans="1:13" outlineLevel="1" x14ac:dyDescent="0.25">
      <c r="A260" s="207" t="s">
        <v>49</v>
      </c>
      <c r="B260" s="146" t="s">
        <v>53</v>
      </c>
      <c r="C260" s="639" t="s">
        <v>131</v>
      </c>
      <c r="D260" s="640" t="s">
        <v>20</v>
      </c>
      <c r="E260" s="640" t="s">
        <v>31</v>
      </c>
      <c r="F260" s="640" t="s">
        <v>71</v>
      </c>
      <c r="G260" s="313" t="s">
        <v>23</v>
      </c>
      <c r="H260" s="640" t="s">
        <v>664</v>
      </c>
      <c r="I260" s="640" t="s">
        <v>54</v>
      </c>
      <c r="J260" s="628"/>
      <c r="K260" s="628"/>
      <c r="L260" s="640"/>
      <c r="M260" s="641"/>
    </row>
    <row r="261" spans="1:13" outlineLevel="1" x14ac:dyDescent="0.25">
      <c r="A261" s="207" t="s">
        <v>49</v>
      </c>
      <c r="B261" s="146" t="s">
        <v>53</v>
      </c>
      <c r="C261" s="639" t="s">
        <v>133</v>
      </c>
      <c r="D261" s="640" t="s">
        <v>20</v>
      </c>
      <c r="E261" s="640" t="s">
        <v>31</v>
      </c>
      <c r="F261" s="640" t="s">
        <v>71</v>
      </c>
      <c r="G261" s="313" t="s">
        <v>23</v>
      </c>
      <c r="H261" s="640" t="s">
        <v>664</v>
      </c>
      <c r="I261" s="640" t="s">
        <v>54</v>
      </c>
      <c r="J261" s="628"/>
      <c r="K261" s="628"/>
      <c r="L261" s="640"/>
      <c r="M261" s="641"/>
    </row>
    <row r="262" spans="1:13" outlineLevel="1" x14ac:dyDescent="0.25">
      <c r="A262" s="207" t="s">
        <v>49</v>
      </c>
      <c r="B262" s="146" t="s">
        <v>53</v>
      </c>
      <c r="C262" s="639" t="s">
        <v>135</v>
      </c>
      <c r="D262" s="640" t="s">
        <v>20</v>
      </c>
      <c r="E262" s="640" t="s">
        <v>31</v>
      </c>
      <c r="F262" s="640" t="s">
        <v>71</v>
      </c>
      <c r="G262" s="313" t="s">
        <v>23</v>
      </c>
      <c r="H262" s="640" t="s">
        <v>664</v>
      </c>
      <c r="I262" s="640" t="s">
        <v>54</v>
      </c>
      <c r="J262" s="628"/>
      <c r="K262" s="628"/>
      <c r="L262" s="640"/>
      <c r="M262" s="641"/>
    </row>
    <row r="263" spans="1:13" outlineLevel="1" x14ac:dyDescent="0.25">
      <c r="A263" s="207" t="s">
        <v>49</v>
      </c>
      <c r="B263" s="146" t="s">
        <v>53</v>
      </c>
      <c r="C263" s="639" t="s">
        <v>137</v>
      </c>
      <c r="D263" s="640" t="s">
        <v>20</v>
      </c>
      <c r="E263" s="640" t="s">
        <v>31</v>
      </c>
      <c r="F263" s="640" t="s">
        <v>71</v>
      </c>
      <c r="G263" s="313" t="s">
        <v>23</v>
      </c>
      <c r="H263" s="640" t="s">
        <v>664</v>
      </c>
      <c r="I263" s="640" t="s">
        <v>54</v>
      </c>
      <c r="J263" s="628"/>
      <c r="K263" s="628"/>
      <c r="L263" s="640"/>
      <c r="M263" s="641"/>
    </row>
    <row r="264" spans="1:13" outlineLevel="1" x14ac:dyDescent="0.25">
      <c r="A264" s="207" t="s">
        <v>49</v>
      </c>
      <c r="B264" s="146" t="s">
        <v>53</v>
      </c>
      <c r="C264" s="639" t="s">
        <v>139</v>
      </c>
      <c r="D264" s="640" t="s">
        <v>20</v>
      </c>
      <c r="E264" s="640" t="s">
        <v>31</v>
      </c>
      <c r="F264" s="640" t="s">
        <v>71</v>
      </c>
      <c r="G264" s="313" t="s">
        <v>23</v>
      </c>
      <c r="H264" s="640" t="s">
        <v>664</v>
      </c>
      <c r="I264" s="640" t="s">
        <v>54</v>
      </c>
      <c r="J264" s="628"/>
      <c r="K264" s="628"/>
      <c r="L264" s="640"/>
      <c r="M264" s="641"/>
    </row>
    <row r="265" spans="1:13" outlineLevel="1" x14ac:dyDescent="0.25">
      <c r="A265" s="207" t="s">
        <v>49</v>
      </c>
      <c r="B265" s="146" t="s">
        <v>53</v>
      </c>
      <c r="C265" s="639" t="s">
        <v>141</v>
      </c>
      <c r="D265" s="640" t="s">
        <v>20</v>
      </c>
      <c r="E265" s="640" t="s">
        <v>31</v>
      </c>
      <c r="F265" s="640" t="s">
        <v>71</v>
      </c>
      <c r="G265" s="313" t="s">
        <v>23</v>
      </c>
      <c r="H265" s="640" t="s">
        <v>664</v>
      </c>
      <c r="I265" s="640" t="s">
        <v>54</v>
      </c>
      <c r="J265" s="628"/>
      <c r="K265" s="628"/>
      <c r="L265" s="640"/>
      <c r="M265" s="641"/>
    </row>
    <row r="266" spans="1:13" outlineLevel="1" x14ac:dyDescent="0.25">
      <c r="A266" s="207" t="s">
        <v>49</v>
      </c>
      <c r="B266" s="146" t="s">
        <v>53</v>
      </c>
      <c r="C266" s="639" t="s">
        <v>143</v>
      </c>
      <c r="D266" s="640" t="s">
        <v>20</v>
      </c>
      <c r="E266" s="640" t="s">
        <v>31</v>
      </c>
      <c r="F266" s="640" t="s">
        <v>71</v>
      </c>
      <c r="G266" s="313" t="s">
        <v>23</v>
      </c>
      <c r="H266" s="640" t="s">
        <v>664</v>
      </c>
      <c r="I266" s="640" t="s">
        <v>54</v>
      </c>
      <c r="J266" s="628"/>
      <c r="K266" s="628"/>
      <c r="L266" s="640"/>
      <c r="M266" s="641"/>
    </row>
    <row r="267" spans="1:13" outlineLevel="1" x14ac:dyDescent="0.25">
      <c r="A267" s="207" t="s">
        <v>49</v>
      </c>
      <c r="B267" s="146" t="s">
        <v>53</v>
      </c>
      <c r="C267" s="639" t="s">
        <v>145</v>
      </c>
      <c r="D267" s="640" t="s">
        <v>20</v>
      </c>
      <c r="E267" s="640" t="s">
        <v>31</v>
      </c>
      <c r="F267" s="640" t="s">
        <v>71</v>
      </c>
      <c r="G267" s="313" t="s">
        <v>23</v>
      </c>
      <c r="H267" s="640" t="s">
        <v>664</v>
      </c>
      <c r="I267" s="640" t="s">
        <v>54</v>
      </c>
      <c r="J267" s="628"/>
      <c r="K267" s="628"/>
      <c r="L267" s="640"/>
      <c r="M267" s="641"/>
    </row>
    <row r="268" spans="1:13" outlineLevel="1" x14ac:dyDescent="0.25">
      <c r="A268" s="207" t="s">
        <v>49</v>
      </c>
      <c r="B268" s="146" t="s">
        <v>53</v>
      </c>
      <c r="C268" s="639" t="s">
        <v>147</v>
      </c>
      <c r="D268" s="640" t="s">
        <v>20</v>
      </c>
      <c r="E268" s="640" t="s">
        <v>31</v>
      </c>
      <c r="F268" s="640" t="s">
        <v>71</v>
      </c>
      <c r="G268" s="313" t="s">
        <v>23</v>
      </c>
      <c r="H268" s="640" t="s">
        <v>664</v>
      </c>
      <c r="I268" s="640" t="s">
        <v>54</v>
      </c>
      <c r="J268" s="628"/>
      <c r="K268" s="628"/>
      <c r="L268" s="640"/>
      <c r="M268" s="641"/>
    </row>
    <row r="269" spans="1:13" outlineLevel="1" x14ac:dyDescent="0.25">
      <c r="A269" s="207" t="s">
        <v>49</v>
      </c>
      <c r="B269" s="146" t="s">
        <v>53</v>
      </c>
      <c r="C269" s="639" t="s">
        <v>149</v>
      </c>
      <c r="D269" s="640" t="s">
        <v>20</v>
      </c>
      <c r="E269" s="640" t="s">
        <v>31</v>
      </c>
      <c r="F269" s="640" t="s">
        <v>71</v>
      </c>
      <c r="G269" s="313" t="s">
        <v>23</v>
      </c>
      <c r="H269" s="640" t="s">
        <v>664</v>
      </c>
      <c r="I269" s="640" t="s">
        <v>54</v>
      </c>
      <c r="J269" s="628"/>
      <c r="K269" s="628"/>
      <c r="L269" s="640"/>
      <c r="M269" s="641"/>
    </row>
    <row r="270" spans="1:13" outlineLevel="1" x14ac:dyDescent="0.25">
      <c r="A270" s="207" t="s">
        <v>49</v>
      </c>
      <c r="B270" s="146" t="s">
        <v>53</v>
      </c>
      <c r="C270" s="639" t="s">
        <v>151</v>
      </c>
      <c r="D270" s="640" t="s">
        <v>20</v>
      </c>
      <c r="E270" s="640" t="s">
        <v>31</v>
      </c>
      <c r="F270" s="640" t="s">
        <v>71</v>
      </c>
      <c r="G270" s="313" t="s">
        <v>23</v>
      </c>
      <c r="H270" s="640" t="s">
        <v>664</v>
      </c>
      <c r="I270" s="640" t="s">
        <v>54</v>
      </c>
      <c r="J270" s="628"/>
      <c r="K270" s="628"/>
      <c r="L270" s="640"/>
      <c r="M270" s="641"/>
    </row>
    <row r="271" spans="1:13" outlineLevel="1" x14ac:dyDescent="0.25">
      <c r="A271" s="207" t="s">
        <v>49</v>
      </c>
      <c r="B271" s="146" t="s">
        <v>53</v>
      </c>
      <c r="C271" s="639" t="s">
        <v>153</v>
      </c>
      <c r="D271" s="640" t="s">
        <v>20</v>
      </c>
      <c r="E271" s="640" t="s">
        <v>31</v>
      </c>
      <c r="F271" s="640" t="s">
        <v>71</v>
      </c>
      <c r="G271" s="313" t="s">
        <v>23</v>
      </c>
      <c r="H271" s="640" t="s">
        <v>664</v>
      </c>
      <c r="I271" s="640" t="s">
        <v>54</v>
      </c>
      <c r="J271" s="628"/>
      <c r="K271" s="628"/>
      <c r="L271" s="640"/>
      <c r="M271" s="641"/>
    </row>
    <row r="272" spans="1:13" outlineLevel="1" x14ac:dyDescent="0.25">
      <c r="A272" s="207" t="s">
        <v>49</v>
      </c>
      <c r="B272" s="146" t="s">
        <v>53</v>
      </c>
      <c r="C272" s="639" t="s">
        <v>155</v>
      </c>
      <c r="D272" s="640" t="s">
        <v>20</v>
      </c>
      <c r="E272" s="640" t="s">
        <v>31</v>
      </c>
      <c r="F272" s="640" t="s">
        <v>71</v>
      </c>
      <c r="G272" s="313" t="s">
        <v>23</v>
      </c>
      <c r="H272" s="640" t="s">
        <v>664</v>
      </c>
      <c r="I272" s="640" t="s">
        <v>54</v>
      </c>
      <c r="J272" s="628"/>
      <c r="K272" s="628"/>
      <c r="L272" s="640"/>
      <c r="M272" s="641"/>
    </row>
    <row r="273" spans="1:13" outlineLevel="1" x14ac:dyDescent="0.25">
      <c r="A273" s="207" t="s">
        <v>49</v>
      </c>
      <c r="B273" s="146" t="s">
        <v>53</v>
      </c>
      <c r="C273" s="639" t="s">
        <v>157</v>
      </c>
      <c r="D273" s="640" t="s">
        <v>20</v>
      </c>
      <c r="E273" s="640" t="s">
        <v>31</v>
      </c>
      <c r="F273" s="640" t="s">
        <v>71</v>
      </c>
      <c r="G273" s="313" t="s">
        <v>23</v>
      </c>
      <c r="H273" s="640" t="s">
        <v>664</v>
      </c>
      <c r="I273" s="640" t="s">
        <v>54</v>
      </c>
      <c r="J273" s="628"/>
      <c r="K273" s="628"/>
      <c r="L273" s="640"/>
      <c r="M273" s="641"/>
    </row>
    <row r="274" spans="1:13" outlineLevel="1" x14ac:dyDescent="0.25">
      <c r="A274" s="207" t="s">
        <v>49</v>
      </c>
      <c r="B274" s="146" t="s">
        <v>53</v>
      </c>
      <c r="C274" s="639" t="s">
        <v>158</v>
      </c>
      <c r="D274" s="640" t="s">
        <v>20</v>
      </c>
      <c r="E274" s="640" t="s">
        <v>31</v>
      </c>
      <c r="F274" s="640" t="s">
        <v>71</v>
      </c>
      <c r="G274" s="313" t="s">
        <v>23</v>
      </c>
      <c r="H274" s="640" t="s">
        <v>664</v>
      </c>
      <c r="I274" s="640" t="s">
        <v>54</v>
      </c>
      <c r="J274" s="628"/>
      <c r="K274" s="628"/>
      <c r="L274" s="640"/>
      <c r="M274" s="641"/>
    </row>
    <row r="275" spans="1:13" outlineLevel="1" x14ac:dyDescent="0.25">
      <c r="A275" s="207" t="s">
        <v>49</v>
      </c>
      <c r="B275" s="146" t="s">
        <v>53</v>
      </c>
      <c r="C275" s="639" t="s">
        <v>160</v>
      </c>
      <c r="D275" s="640" t="s">
        <v>20</v>
      </c>
      <c r="E275" s="640" t="s">
        <v>31</v>
      </c>
      <c r="F275" s="640" t="s">
        <v>71</v>
      </c>
      <c r="G275" s="313" t="s">
        <v>23</v>
      </c>
      <c r="H275" s="640" t="s">
        <v>664</v>
      </c>
      <c r="I275" s="640" t="s">
        <v>54</v>
      </c>
      <c r="J275" s="628"/>
      <c r="K275" s="628"/>
      <c r="L275" s="640"/>
      <c r="M275" s="641"/>
    </row>
    <row r="276" spans="1:13" outlineLevel="1" x14ac:dyDescent="0.25">
      <c r="A276" s="207" t="s">
        <v>49</v>
      </c>
      <c r="B276" s="146" t="s">
        <v>53</v>
      </c>
      <c r="C276" s="639" t="s">
        <v>162</v>
      </c>
      <c r="D276" s="640" t="s">
        <v>20</v>
      </c>
      <c r="E276" s="640" t="s">
        <v>31</v>
      </c>
      <c r="F276" s="640" t="s">
        <v>71</v>
      </c>
      <c r="G276" s="313" t="s">
        <v>23</v>
      </c>
      <c r="H276" s="640" t="s">
        <v>664</v>
      </c>
      <c r="I276" s="640" t="s">
        <v>54</v>
      </c>
      <c r="J276" s="628"/>
      <c r="K276" s="628"/>
      <c r="L276" s="640"/>
      <c r="M276" s="641"/>
    </row>
    <row r="277" spans="1:13" outlineLevel="1" x14ac:dyDescent="0.25">
      <c r="A277" s="207" t="s">
        <v>49</v>
      </c>
      <c r="B277" s="146" t="s">
        <v>53</v>
      </c>
      <c r="C277" s="639" t="s">
        <v>164</v>
      </c>
      <c r="D277" s="640" t="s">
        <v>20</v>
      </c>
      <c r="E277" s="640" t="s">
        <v>31</v>
      </c>
      <c r="F277" s="640" t="s">
        <v>71</v>
      </c>
      <c r="G277" s="313" t="s">
        <v>23</v>
      </c>
      <c r="H277" s="640" t="s">
        <v>664</v>
      </c>
      <c r="I277" s="640" t="s">
        <v>54</v>
      </c>
      <c r="J277" s="628"/>
      <c r="K277" s="628"/>
      <c r="L277" s="640"/>
      <c r="M277" s="641"/>
    </row>
    <row r="278" spans="1:13" outlineLevel="1" x14ac:dyDescent="0.25">
      <c r="A278" s="207" t="s">
        <v>49</v>
      </c>
      <c r="B278" s="146" t="s">
        <v>53</v>
      </c>
      <c r="C278" s="639" t="s">
        <v>166</v>
      </c>
      <c r="D278" s="640" t="s">
        <v>20</v>
      </c>
      <c r="E278" s="640" t="s">
        <v>31</v>
      </c>
      <c r="F278" s="640" t="s">
        <v>71</v>
      </c>
      <c r="G278" s="313" t="s">
        <v>23</v>
      </c>
      <c r="H278" s="640" t="s">
        <v>664</v>
      </c>
      <c r="I278" s="640" t="s">
        <v>54</v>
      </c>
      <c r="J278" s="628"/>
      <c r="K278" s="628"/>
      <c r="L278" s="640"/>
      <c r="M278" s="641"/>
    </row>
    <row r="279" spans="1:13" outlineLevel="1" x14ac:dyDescent="0.25">
      <c r="A279" s="207" t="s">
        <v>49</v>
      </c>
      <c r="B279" s="146" t="s">
        <v>53</v>
      </c>
      <c r="C279" s="639" t="s">
        <v>168</v>
      </c>
      <c r="D279" s="640" t="s">
        <v>20</v>
      </c>
      <c r="E279" s="640" t="s">
        <v>31</v>
      </c>
      <c r="F279" s="640" t="s">
        <v>71</v>
      </c>
      <c r="G279" s="313" t="s">
        <v>23</v>
      </c>
      <c r="H279" s="640" t="s">
        <v>664</v>
      </c>
      <c r="I279" s="640" t="s">
        <v>54</v>
      </c>
      <c r="J279" s="628"/>
      <c r="K279" s="628"/>
      <c r="L279" s="640"/>
      <c r="M279" s="641"/>
    </row>
    <row r="280" spans="1:13" outlineLevel="1" x14ac:dyDescent="0.25">
      <c r="A280" s="207" t="s">
        <v>49</v>
      </c>
      <c r="B280" s="146" t="s">
        <v>53</v>
      </c>
      <c r="C280" s="639" t="s">
        <v>170</v>
      </c>
      <c r="D280" s="640" t="s">
        <v>20</v>
      </c>
      <c r="E280" s="640" t="s">
        <v>31</v>
      </c>
      <c r="F280" s="640" t="s">
        <v>71</v>
      </c>
      <c r="G280" s="313" t="s">
        <v>23</v>
      </c>
      <c r="H280" s="640" t="s">
        <v>664</v>
      </c>
      <c r="I280" s="640" t="s">
        <v>54</v>
      </c>
      <c r="J280" s="628"/>
      <c r="K280" s="628"/>
      <c r="L280" s="640"/>
      <c r="M280" s="641"/>
    </row>
    <row r="281" spans="1:13" outlineLevel="1" x14ac:dyDescent="0.25">
      <c r="A281" s="207" t="s">
        <v>49</v>
      </c>
      <c r="B281" s="146" t="s">
        <v>53</v>
      </c>
      <c r="C281" s="639" t="s">
        <v>172</v>
      </c>
      <c r="D281" s="640" t="s">
        <v>20</v>
      </c>
      <c r="E281" s="640" t="s">
        <v>31</v>
      </c>
      <c r="F281" s="640" t="s">
        <v>71</v>
      </c>
      <c r="G281" s="313" t="s">
        <v>23</v>
      </c>
      <c r="H281" s="640" t="s">
        <v>664</v>
      </c>
      <c r="I281" s="640" t="s">
        <v>54</v>
      </c>
      <c r="J281" s="628"/>
      <c r="K281" s="628"/>
      <c r="L281" s="640"/>
      <c r="M281" s="641"/>
    </row>
    <row r="282" spans="1:13" outlineLevel="1" x14ac:dyDescent="0.25">
      <c r="A282" s="207" t="s">
        <v>49</v>
      </c>
      <c r="B282" s="146" t="s">
        <v>53</v>
      </c>
      <c r="C282" s="639" t="s">
        <v>175</v>
      </c>
      <c r="D282" s="640" t="s">
        <v>20</v>
      </c>
      <c r="E282" s="640" t="s">
        <v>31</v>
      </c>
      <c r="F282" s="640" t="s">
        <v>71</v>
      </c>
      <c r="G282" s="313" t="s">
        <v>23</v>
      </c>
      <c r="H282" s="640" t="s">
        <v>664</v>
      </c>
      <c r="I282" s="640" t="s">
        <v>54</v>
      </c>
      <c r="J282" s="628"/>
      <c r="K282" s="628"/>
      <c r="L282" s="640"/>
      <c r="M282" s="641"/>
    </row>
    <row r="283" spans="1:13" ht="26.25" x14ac:dyDescent="0.25">
      <c r="A283" s="207" t="s">
        <v>44</v>
      </c>
      <c r="B283" s="145" t="s">
        <v>46</v>
      </c>
      <c r="C283" s="639" t="s">
        <v>174</v>
      </c>
      <c r="D283" s="640" t="s">
        <v>20</v>
      </c>
      <c r="E283" s="640" t="s">
        <v>31</v>
      </c>
      <c r="F283" s="640" t="s">
        <v>102</v>
      </c>
      <c r="G283" s="313" t="s">
        <v>23</v>
      </c>
      <c r="H283" s="640" t="s">
        <v>665</v>
      </c>
      <c r="I283" s="640" t="s">
        <v>108</v>
      </c>
      <c r="J283" s="640"/>
      <c r="K283" s="640"/>
      <c r="L283" s="628"/>
      <c r="M283" s="644"/>
    </row>
    <row r="284" spans="1:13" ht="26.25" outlineLevel="1" x14ac:dyDescent="0.25">
      <c r="A284" s="207" t="s">
        <v>44</v>
      </c>
      <c r="B284" s="145" t="s">
        <v>46</v>
      </c>
      <c r="C284" s="639" t="s">
        <v>115</v>
      </c>
      <c r="D284" s="640" t="s">
        <v>20</v>
      </c>
      <c r="E284" s="640" t="s">
        <v>31</v>
      </c>
      <c r="F284" s="640" t="s">
        <v>102</v>
      </c>
      <c r="G284" s="313" t="s">
        <v>23</v>
      </c>
      <c r="H284" s="640" t="s">
        <v>665</v>
      </c>
      <c r="I284" s="640" t="s">
        <v>108</v>
      </c>
      <c r="J284" s="640"/>
      <c r="K284" s="640"/>
      <c r="L284" s="628"/>
      <c r="M284" s="644"/>
    </row>
    <row r="285" spans="1:13" ht="26.25" outlineLevel="1" x14ac:dyDescent="0.25">
      <c r="A285" s="207" t="s">
        <v>44</v>
      </c>
      <c r="B285" s="145" t="s">
        <v>46</v>
      </c>
      <c r="C285" s="639" t="s">
        <v>119</v>
      </c>
      <c r="D285" s="640" t="s">
        <v>20</v>
      </c>
      <c r="E285" s="640" t="s">
        <v>31</v>
      </c>
      <c r="F285" s="640" t="s">
        <v>102</v>
      </c>
      <c r="G285" s="313" t="s">
        <v>23</v>
      </c>
      <c r="H285" s="640" t="s">
        <v>665</v>
      </c>
      <c r="I285" s="640" t="s">
        <v>108</v>
      </c>
      <c r="J285" s="640"/>
      <c r="K285" s="640"/>
      <c r="L285" s="628"/>
      <c r="M285" s="644"/>
    </row>
    <row r="286" spans="1:13" ht="26.25" outlineLevel="1" x14ac:dyDescent="0.25">
      <c r="A286" s="207" t="s">
        <v>44</v>
      </c>
      <c r="B286" s="145" t="s">
        <v>46</v>
      </c>
      <c r="C286" s="639" t="s">
        <v>121</v>
      </c>
      <c r="D286" s="640" t="s">
        <v>20</v>
      </c>
      <c r="E286" s="640" t="s">
        <v>31</v>
      </c>
      <c r="F286" s="640" t="s">
        <v>102</v>
      </c>
      <c r="G286" s="313" t="s">
        <v>23</v>
      </c>
      <c r="H286" s="640" t="s">
        <v>665</v>
      </c>
      <c r="I286" s="640" t="s">
        <v>108</v>
      </c>
      <c r="J286" s="640"/>
      <c r="K286" s="640"/>
      <c r="L286" s="628"/>
      <c r="M286" s="644"/>
    </row>
    <row r="287" spans="1:13" ht="26.25" outlineLevel="1" x14ac:dyDescent="0.25">
      <c r="A287" s="207" t="s">
        <v>44</v>
      </c>
      <c r="B287" s="145" t="s">
        <v>46</v>
      </c>
      <c r="C287" s="639" t="s">
        <v>123</v>
      </c>
      <c r="D287" s="640" t="s">
        <v>20</v>
      </c>
      <c r="E287" s="640" t="s">
        <v>31</v>
      </c>
      <c r="F287" s="640" t="s">
        <v>102</v>
      </c>
      <c r="G287" s="313" t="s">
        <v>23</v>
      </c>
      <c r="H287" s="640" t="s">
        <v>665</v>
      </c>
      <c r="I287" s="640" t="s">
        <v>108</v>
      </c>
      <c r="J287" s="640"/>
      <c r="K287" s="640"/>
      <c r="L287" s="628"/>
      <c r="M287" s="644"/>
    </row>
    <row r="288" spans="1:13" ht="26.25" outlineLevel="1" x14ac:dyDescent="0.25">
      <c r="A288" s="207" t="s">
        <v>44</v>
      </c>
      <c r="B288" s="145" t="s">
        <v>46</v>
      </c>
      <c r="C288" s="639" t="s">
        <v>125</v>
      </c>
      <c r="D288" s="640" t="s">
        <v>20</v>
      </c>
      <c r="E288" s="640" t="s">
        <v>31</v>
      </c>
      <c r="F288" s="640" t="s">
        <v>102</v>
      </c>
      <c r="G288" s="313" t="s">
        <v>23</v>
      </c>
      <c r="H288" s="640" t="s">
        <v>665</v>
      </c>
      <c r="I288" s="640" t="s">
        <v>108</v>
      </c>
      <c r="J288" s="640"/>
      <c r="K288" s="640"/>
      <c r="L288" s="628"/>
      <c r="M288" s="644"/>
    </row>
    <row r="289" spans="1:13" ht="26.25" outlineLevel="1" x14ac:dyDescent="0.25">
      <c r="A289" s="207" t="s">
        <v>44</v>
      </c>
      <c r="B289" s="145" t="s">
        <v>46</v>
      </c>
      <c r="C289" s="639" t="s">
        <v>127</v>
      </c>
      <c r="D289" s="640" t="s">
        <v>20</v>
      </c>
      <c r="E289" s="640" t="s">
        <v>31</v>
      </c>
      <c r="F289" s="640" t="s">
        <v>102</v>
      </c>
      <c r="G289" s="313" t="s">
        <v>23</v>
      </c>
      <c r="H289" s="640" t="s">
        <v>665</v>
      </c>
      <c r="I289" s="640" t="s">
        <v>108</v>
      </c>
      <c r="J289" s="640"/>
      <c r="K289" s="640"/>
      <c r="L289" s="628"/>
      <c r="M289" s="644"/>
    </row>
    <row r="290" spans="1:13" ht="26.25" outlineLevel="1" x14ac:dyDescent="0.25">
      <c r="A290" s="207" t="s">
        <v>44</v>
      </c>
      <c r="B290" s="145" t="s">
        <v>46</v>
      </c>
      <c r="C290" s="639" t="s">
        <v>129</v>
      </c>
      <c r="D290" s="640" t="s">
        <v>20</v>
      </c>
      <c r="E290" s="640" t="s">
        <v>31</v>
      </c>
      <c r="F290" s="640" t="s">
        <v>102</v>
      </c>
      <c r="G290" s="313" t="s">
        <v>23</v>
      </c>
      <c r="H290" s="640" t="s">
        <v>665</v>
      </c>
      <c r="I290" s="640" t="s">
        <v>108</v>
      </c>
      <c r="J290" s="640"/>
      <c r="K290" s="640"/>
      <c r="L290" s="628"/>
      <c r="M290" s="644"/>
    </row>
    <row r="291" spans="1:13" ht="26.25" outlineLevel="1" x14ac:dyDescent="0.25">
      <c r="A291" s="207" t="s">
        <v>44</v>
      </c>
      <c r="B291" s="145" t="s">
        <v>46</v>
      </c>
      <c r="C291" s="639" t="s">
        <v>131</v>
      </c>
      <c r="D291" s="640" t="s">
        <v>20</v>
      </c>
      <c r="E291" s="640" t="s">
        <v>31</v>
      </c>
      <c r="F291" s="640" t="s">
        <v>102</v>
      </c>
      <c r="G291" s="313" t="s">
        <v>23</v>
      </c>
      <c r="H291" s="640" t="s">
        <v>665</v>
      </c>
      <c r="I291" s="640" t="s">
        <v>108</v>
      </c>
      <c r="J291" s="640"/>
      <c r="K291" s="640"/>
      <c r="L291" s="628"/>
      <c r="M291" s="644"/>
    </row>
    <row r="292" spans="1:13" ht="26.25" outlineLevel="1" x14ac:dyDescent="0.25">
      <c r="A292" s="207" t="s">
        <v>44</v>
      </c>
      <c r="B292" s="145" t="s">
        <v>46</v>
      </c>
      <c r="C292" s="639" t="s">
        <v>133</v>
      </c>
      <c r="D292" s="640" t="s">
        <v>20</v>
      </c>
      <c r="E292" s="640" t="s">
        <v>31</v>
      </c>
      <c r="F292" s="640" t="s">
        <v>102</v>
      </c>
      <c r="G292" s="313" t="s">
        <v>23</v>
      </c>
      <c r="H292" s="640" t="s">
        <v>665</v>
      </c>
      <c r="I292" s="640" t="s">
        <v>108</v>
      </c>
      <c r="J292" s="640"/>
      <c r="K292" s="640"/>
      <c r="L292" s="628"/>
      <c r="M292" s="644"/>
    </row>
    <row r="293" spans="1:13" ht="26.25" outlineLevel="1" x14ac:dyDescent="0.25">
      <c r="A293" s="207" t="s">
        <v>44</v>
      </c>
      <c r="B293" s="145" t="s">
        <v>46</v>
      </c>
      <c r="C293" s="639" t="s">
        <v>135</v>
      </c>
      <c r="D293" s="640" t="s">
        <v>20</v>
      </c>
      <c r="E293" s="640" t="s">
        <v>31</v>
      </c>
      <c r="F293" s="640" t="s">
        <v>102</v>
      </c>
      <c r="G293" s="313" t="s">
        <v>23</v>
      </c>
      <c r="H293" s="640" t="s">
        <v>665</v>
      </c>
      <c r="I293" s="640" t="s">
        <v>108</v>
      </c>
      <c r="J293" s="640"/>
      <c r="K293" s="640"/>
      <c r="L293" s="628"/>
      <c r="M293" s="644"/>
    </row>
    <row r="294" spans="1:13" ht="26.25" outlineLevel="1" x14ac:dyDescent="0.25">
      <c r="A294" s="207" t="s">
        <v>44</v>
      </c>
      <c r="B294" s="145" t="s">
        <v>46</v>
      </c>
      <c r="C294" s="639" t="s">
        <v>137</v>
      </c>
      <c r="D294" s="640" t="s">
        <v>20</v>
      </c>
      <c r="E294" s="640" t="s">
        <v>31</v>
      </c>
      <c r="F294" s="640" t="s">
        <v>102</v>
      </c>
      <c r="G294" s="313" t="s">
        <v>23</v>
      </c>
      <c r="H294" s="640" t="s">
        <v>665</v>
      </c>
      <c r="I294" s="640" t="s">
        <v>108</v>
      </c>
      <c r="J294" s="640"/>
      <c r="K294" s="640"/>
      <c r="L294" s="628"/>
      <c r="M294" s="644"/>
    </row>
    <row r="295" spans="1:13" ht="26.25" outlineLevel="1" x14ac:dyDescent="0.25">
      <c r="A295" s="207" t="s">
        <v>44</v>
      </c>
      <c r="B295" s="145" t="s">
        <v>46</v>
      </c>
      <c r="C295" s="639" t="s">
        <v>139</v>
      </c>
      <c r="D295" s="640" t="s">
        <v>20</v>
      </c>
      <c r="E295" s="640" t="s">
        <v>31</v>
      </c>
      <c r="F295" s="640" t="s">
        <v>102</v>
      </c>
      <c r="G295" s="313" t="s">
        <v>23</v>
      </c>
      <c r="H295" s="640" t="s">
        <v>665</v>
      </c>
      <c r="I295" s="640" t="s">
        <v>108</v>
      </c>
      <c r="J295" s="640"/>
      <c r="K295" s="640"/>
      <c r="L295" s="628"/>
      <c r="M295" s="644"/>
    </row>
    <row r="296" spans="1:13" ht="26.25" outlineLevel="1" x14ac:dyDescent="0.25">
      <c r="A296" s="207" t="s">
        <v>44</v>
      </c>
      <c r="B296" s="145" t="s">
        <v>46</v>
      </c>
      <c r="C296" s="639" t="s">
        <v>141</v>
      </c>
      <c r="D296" s="640" t="s">
        <v>20</v>
      </c>
      <c r="E296" s="640" t="s">
        <v>31</v>
      </c>
      <c r="F296" s="640" t="s">
        <v>102</v>
      </c>
      <c r="G296" s="313" t="s">
        <v>23</v>
      </c>
      <c r="H296" s="640" t="s">
        <v>665</v>
      </c>
      <c r="I296" s="640" t="s">
        <v>108</v>
      </c>
      <c r="J296" s="640"/>
      <c r="K296" s="640"/>
      <c r="L296" s="628"/>
      <c r="M296" s="644"/>
    </row>
    <row r="297" spans="1:13" ht="26.25" outlineLevel="1" x14ac:dyDescent="0.25">
      <c r="A297" s="207" t="s">
        <v>44</v>
      </c>
      <c r="B297" s="145" t="s">
        <v>46</v>
      </c>
      <c r="C297" s="639" t="s">
        <v>143</v>
      </c>
      <c r="D297" s="640" t="s">
        <v>20</v>
      </c>
      <c r="E297" s="640" t="s">
        <v>31</v>
      </c>
      <c r="F297" s="640" t="s">
        <v>102</v>
      </c>
      <c r="G297" s="313" t="s">
        <v>23</v>
      </c>
      <c r="H297" s="640" t="s">
        <v>665</v>
      </c>
      <c r="I297" s="640" t="s">
        <v>108</v>
      </c>
      <c r="J297" s="640"/>
      <c r="K297" s="640"/>
      <c r="L297" s="628"/>
      <c r="M297" s="644"/>
    </row>
    <row r="298" spans="1:13" ht="26.25" outlineLevel="1" x14ac:dyDescent="0.25">
      <c r="A298" s="207" t="s">
        <v>44</v>
      </c>
      <c r="B298" s="145" t="s">
        <v>46</v>
      </c>
      <c r="C298" s="639" t="s">
        <v>145</v>
      </c>
      <c r="D298" s="640" t="s">
        <v>20</v>
      </c>
      <c r="E298" s="640" t="s">
        <v>31</v>
      </c>
      <c r="F298" s="640" t="s">
        <v>102</v>
      </c>
      <c r="G298" s="313" t="s">
        <v>23</v>
      </c>
      <c r="H298" s="640" t="s">
        <v>665</v>
      </c>
      <c r="I298" s="640" t="s">
        <v>108</v>
      </c>
      <c r="J298" s="640"/>
      <c r="K298" s="640"/>
      <c r="L298" s="628"/>
      <c r="M298" s="644"/>
    </row>
    <row r="299" spans="1:13" ht="26.25" outlineLevel="1" x14ac:dyDescent="0.25">
      <c r="A299" s="207" t="s">
        <v>44</v>
      </c>
      <c r="B299" s="145" t="s">
        <v>46</v>
      </c>
      <c r="C299" s="639" t="s">
        <v>147</v>
      </c>
      <c r="D299" s="640" t="s">
        <v>20</v>
      </c>
      <c r="E299" s="640" t="s">
        <v>31</v>
      </c>
      <c r="F299" s="640" t="s">
        <v>102</v>
      </c>
      <c r="G299" s="313" t="s">
        <v>23</v>
      </c>
      <c r="H299" s="640" t="s">
        <v>665</v>
      </c>
      <c r="I299" s="640" t="s">
        <v>108</v>
      </c>
      <c r="J299" s="640"/>
      <c r="K299" s="640"/>
      <c r="L299" s="628"/>
      <c r="M299" s="644"/>
    </row>
    <row r="300" spans="1:13" ht="26.25" outlineLevel="1" x14ac:dyDescent="0.25">
      <c r="A300" s="207" t="s">
        <v>44</v>
      </c>
      <c r="B300" s="145" t="s">
        <v>46</v>
      </c>
      <c r="C300" s="639" t="s">
        <v>149</v>
      </c>
      <c r="D300" s="640" t="s">
        <v>20</v>
      </c>
      <c r="E300" s="640" t="s">
        <v>31</v>
      </c>
      <c r="F300" s="640" t="s">
        <v>102</v>
      </c>
      <c r="G300" s="313" t="s">
        <v>23</v>
      </c>
      <c r="H300" s="640" t="s">
        <v>665</v>
      </c>
      <c r="I300" s="640" t="s">
        <v>108</v>
      </c>
      <c r="J300" s="640"/>
      <c r="K300" s="640"/>
      <c r="L300" s="628"/>
      <c r="M300" s="644"/>
    </row>
    <row r="301" spans="1:13" ht="26.25" outlineLevel="1" x14ac:dyDescent="0.25">
      <c r="A301" s="207" t="s">
        <v>44</v>
      </c>
      <c r="B301" s="145" t="s">
        <v>46</v>
      </c>
      <c r="C301" s="639" t="s">
        <v>151</v>
      </c>
      <c r="D301" s="640" t="s">
        <v>20</v>
      </c>
      <c r="E301" s="640" t="s">
        <v>31</v>
      </c>
      <c r="F301" s="640" t="s">
        <v>102</v>
      </c>
      <c r="G301" s="313" t="s">
        <v>23</v>
      </c>
      <c r="H301" s="640" t="s">
        <v>665</v>
      </c>
      <c r="I301" s="640" t="s">
        <v>108</v>
      </c>
      <c r="J301" s="640"/>
      <c r="K301" s="640"/>
      <c r="L301" s="628"/>
      <c r="M301" s="644"/>
    </row>
    <row r="302" spans="1:13" ht="26.25" outlineLevel="1" x14ac:dyDescent="0.25">
      <c r="A302" s="207" t="s">
        <v>44</v>
      </c>
      <c r="B302" s="145" t="s">
        <v>46</v>
      </c>
      <c r="C302" s="639" t="s">
        <v>153</v>
      </c>
      <c r="D302" s="640" t="s">
        <v>20</v>
      </c>
      <c r="E302" s="640" t="s">
        <v>31</v>
      </c>
      <c r="F302" s="640" t="s">
        <v>102</v>
      </c>
      <c r="G302" s="313" t="s">
        <v>23</v>
      </c>
      <c r="H302" s="640" t="s">
        <v>665</v>
      </c>
      <c r="I302" s="640" t="s">
        <v>108</v>
      </c>
      <c r="J302" s="640"/>
      <c r="K302" s="640"/>
      <c r="L302" s="628"/>
      <c r="M302" s="644"/>
    </row>
    <row r="303" spans="1:13" ht="26.25" outlineLevel="1" x14ac:dyDescent="0.25">
      <c r="A303" s="207" t="s">
        <v>44</v>
      </c>
      <c r="B303" s="145" t="s">
        <v>46</v>
      </c>
      <c r="C303" s="639" t="s">
        <v>155</v>
      </c>
      <c r="D303" s="640" t="s">
        <v>20</v>
      </c>
      <c r="E303" s="640" t="s">
        <v>31</v>
      </c>
      <c r="F303" s="640" t="s">
        <v>102</v>
      </c>
      <c r="G303" s="313" t="s">
        <v>23</v>
      </c>
      <c r="H303" s="640" t="s">
        <v>665</v>
      </c>
      <c r="I303" s="640" t="s">
        <v>108</v>
      </c>
      <c r="J303" s="640"/>
      <c r="K303" s="640"/>
      <c r="L303" s="628"/>
      <c r="M303" s="644"/>
    </row>
    <row r="304" spans="1:13" ht="26.25" outlineLevel="1" x14ac:dyDescent="0.25">
      <c r="A304" s="207" t="s">
        <v>44</v>
      </c>
      <c r="B304" s="145" t="s">
        <v>46</v>
      </c>
      <c r="C304" s="639" t="s">
        <v>157</v>
      </c>
      <c r="D304" s="640" t="s">
        <v>20</v>
      </c>
      <c r="E304" s="640" t="s">
        <v>31</v>
      </c>
      <c r="F304" s="640" t="s">
        <v>102</v>
      </c>
      <c r="G304" s="313" t="s">
        <v>23</v>
      </c>
      <c r="H304" s="640" t="s">
        <v>665</v>
      </c>
      <c r="I304" s="640" t="s">
        <v>108</v>
      </c>
      <c r="J304" s="640"/>
      <c r="K304" s="640"/>
      <c r="L304" s="628"/>
      <c r="M304" s="644"/>
    </row>
    <row r="305" spans="1:13" ht="26.25" outlineLevel="1" x14ac:dyDescent="0.25">
      <c r="A305" s="207" t="s">
        <v>44</v>
      </c>
      <c r="B305" s="145" t="s">
        <v>46</v>
      </c>
      <c r="C305" s="639" t="s">
        <v>158</v>
      </c>
      <c r="D305" s="640" t="s">
        <v>20</v>
      </c>
      <c r="E305" s="640" t="s">
        <v>31</v>
      </c>
      <c r="F305" s="640" t="s">
        <v>102</v>
      </c>
      <c r="G305" s="313" t="s">
        <v>23</v>
      </c>
      <c r="H305" s="640" t="s">
        <v>665</v>
      </c>
      <c r="I305" s="640" t="s">
        <v>108</v>
      </c>
      <c r="J305" s="640"/>
      <c r="K305" s="640"/>
      <c r="L305" s="628"/>
      <c r="M305" s="644"/>
    </row>
    <row r="306" spans="1:13" ht="26.25" outlineLevel="1" x14ac:dyDescent="0.25">
      <c r="A306" s="207" t="s">
        <v>44</v>
      </c>
      <c r="B306" s="145" t="s">
        <v>46</v>
      </c>
      <c r="C306" s="639" t="s">
        <v>160</v>
      </c>
      <c r="D306" s="640" t="s">
        <v>20</v>
      </c>
      <c r="E306" s="640" t="s">
        <v>31</v>
      </c>
      <c r="F306" s="640" t="s">
        <v>102</v>
      </c>
      <c r="G306" s="313" t="s">
        <v>23</v>
      </c>
      <c r="H306" s="640" t="s">
        <v>665</v>
      </c>
      <c r="I306" s="640" t="s">
        <v>108</v>
      </c>
      <c r="J306" s="640"/>
      <c r="K306" s="640"/>
      <c r="L306" s="628"/>
      <c r="M306" s="644"/>
    </row>
    <row r="307" spans="1:13" ht="26.25" outlineLevel="1" x14ac:dyDescent="0.25">
      <c r="A307" s="207" t="s">
        <v>44</v>
      </c>
      <c r="B307" s="145" t="s">
        <v>46</v>
      </c>
      <c r="C307" s="639" t="s">
        <v>162</v>
      </c>
      <c r="D307" s="640" t="s">
        <v>20</v>
      </c>
      <c r="E307" s="640" t="s">
        <v>31</v>
      </c>
      <c r="F307" s="640" t="s">
        <v>102</v>
      </c>
      <c r="G307" s="313" t="s">
        <v>23</v>
      </c>
      <c r="H307" s="640" t="s">
        <v>665</v>
      </c>
      <c r="I307" s="640" t="s">
        <v>108</v>
      </c>
      <c r="J307" s="640"/>
      <c r="K307" s="640"/>
      <c r="L307" s="628"/>
      <c r="M307" s="644"/>
    </row>
    <row r="308" spans="1:13" ht="26.25" outlineLevel="1" x14ac:dyDescent="0.25">
      <c r="A308" s="207" t="s">
        <v>44</v>
      </c>
      <c r="B308" s="145" t="s">
        <v>46</v>
      </c>
      <c r="C308" s="639" t="s">
        <v>164</v>
      </c>
      <c r="D308" s="640" t="s">
        <v>20</v>
      </c>
      <c r="E308" s="640" t="s">
        <v>31</v>
      </c>
      <c r="F308" s="640" t="s">
        <v>102</v>
      </c>
      <c r="G308" s="313" t="s">
        <v>23</v>
      </c>
      <c r="H308" s="640" t="s">
        <v>665</v>
      </c>
      <c r="I308" s="640" t="s">
        <v>108</v>
      </c>
      <c r="J308" s="640"/>
      <c r="K308" s="640"/>
      <c r="L308" s="628"/>
      <c r="M308" s="644"/>
    </row>
    <row r="309" spans="1:13" ht="26.25" outlineLevel="1" x14ac:dyDescent="0.25">
      <c r="A309" s="207" t="s">
        <v>44</v>
      </c>
      <c r="B309" s="145" t="s">
        <v>46</v>
      </c>
      <c r="C309" s="639" t="s">
        <v>166</v>
      </c>
      <c r="D309" s="640" t="s">
        <v>20</v>
      </c>
      <c r="E309" s="640" t="s">
        <v>31</v>
      </c>
      <c r="F309" s="640" t="s">
        <v>102</v>
      </c>
      <c r="G309" s="313" t="s">
        <v>23</v>
      </c>
      <c r="H309" s="640" t="s">
        <v>665</v>
      </c>
      <c r="I309" s="640" t="s">
        <v>108</v>
      </c>
      <c r="J309" s="640"/>
      <c r="K309" s="640"/>
      <c r="L309" s="628"/>
      <c r="M309" s="644"/>
    </row>
    <row r="310" spans="1:13" ht="26.25" outlineLevel="1" x14ac:dyDescent="0.25">
      <c r="A310" s="207" t="s">
        <v>44</v>
      </c>
      <c r="B310" s="145" t="s">
        <v>46</v>
      </c>
      <c r="C310" s="639" t="s">
        <v>168</v>
      </c>
      <c r="D310" s="640" t="s">
        <v>20</v>
      </c>
      <c r="E310" s="640" t="s">
        <v>31</v>
      </c>
      <c r="F310" s="640" t="s">
        <v>102</v>
      </c>
      <c r="G310" s="313" t="s">
        <v>23</v>
      </c>
      <c r="H310" s="640" t="s">
        <v>665</v>
      </c>
      <c r="I310" s="640" t="s">
        <v>108</v>
      </c>
      <c r="J310" s="640"/>
      <c r="K310" s="640"/>
      <c r="L310" s="628"/>
      <c r="M310" s="644"/>
    </row>
    <row r="311" spans="1:13" ht="26.25" outlineLevel="1" x14ac:dyDescent="0.25">
      <c r="A311" s="207" t="s">
        <v>44</v>
      </c>
      <c r="B311" s="145" t="s">
        <v>46</v>
      </c>
      <c r="C311" s="639" t="s">
        <v>170</v>
      </c>
      <c r="D311" s="640" t="s">
        <v>20</v>
      </c>
      <c r="E311" s="640" t="s">
        <v>31</v>
      </c>
      <c r="F311" s="640" t="s">
        <v>102</v>
      </c>
      <c r="G311" s="313" t="s">
        <v>23</v>
      </c>
      <c r="H311" s="640" t="s">
        <v>665</v>
      </c>
      <c r="I311" s="640" t="s">
        <v>108</v>
      </c>
      <c r="J311" s="640"/>
      <c r="K311" s="640"/>
      <c r="L311" s="628"/>
      <c r="M311" s="644"/>
    </row>
    <row r="312" spans="1:13" ht="26.25" outlineLevel="1" x14ac:dyDescent="0.25">
      <c r="A312" s="207" t="s">
        <v>44</v>
      </c>
      <c r="B312" s="145" t="s">
        <v>46</v>
      </c>
      <c r="C312" s="639" t="s">
        <v>172</v>
      </c>
      <c r="D312" s="640" t="s">
        <v>20</v>
      </c>
      <c r="E312" s="640" t="s">
        <v>31</v>
      </c>
      <c r="F312" s="640" t="s">
        <v>102</v>
      </c>
      <c r="G312" s="313" t="s">
        <v>23</v>
      </c>
      <c r="H312" s="640" t="s">
        <v>665</v>
      </c>
      <c r="I312" s="640" t="s">
        <v>108</v>
      </c>
      <c r="J312" s="640"/>
      <c r="K312" s="640"/>
      <c r="L312" s="628"/>
      <c r="M312" s="644"/>
    </row>
    <row r="313" spans="1:13" ht="26.25" outlineLevel="1" x14ac:dyDescent="0.25">
      <c r="A313" s="207" t="s">
        <v>44</v>
      </c>
      <c r="B313" s="145" t="s">
        <v>46</v>
      </c>
      <c r="C313" s="639" t="s">
        <v>175</v>
      </c>
      <c r="D313" s="640" t="s">
        <v>20</v>
      </c>
      <c r="E313" s="640" t="s">
        <v>31</v>
      </c>
      <c r="F313" s="640" t="s">
        <v>102</v>
      </c>
      <c r="G313" s="313" t="s">
        <v>23</v>
      </c>
      <c r="H313" s="640" t="s">
        <v>665</v>
      </c>
      <c r="I313" s="640" t="s">
        <v>108</v>
      </c>
      <c r="J313" s="640"/>
      <c r="K313" s="640"/>
      <c r="L313" s="628"/>
      <c r="M313" s="644"/>
    </row>
    <row r="314" spans="1:13" ht="25.5" x14ac:dyDescent="0.25">
      <c r="A314" s="207" t="s">
        <v>49</v>
      </c>
      <c r="B314" s="146" t="s">
        <v>50</v>
      </c>
      <c r="C314" s="639" t="s">
        <v>174</v>
      </c>
      <c r="D314" s="640" t="s">
        <v>20</v>
      </c>
      <c r="E314" s="640" t="s">
        <v>31</v>
      </c>
      <c r="F314" s="640" t="s">
        <v>102</v>
      </c>
      <c r="G314" s="313" t="s">
        <v>23</v>
      </c>
      <c r="H314" s="640" t="s">
        <v>665</v>
      </c>
      <c r="I314" s="640" t="s">
        <v>51</v>
      </c>
      <c r="J314" s="628"/>
      <c r="K314" s="628"/>
      <c r="L314" s="640"/>
      <c r="M314" s="641"/>
    </row>
    <row r="315" spans="1:13" ht="25.5" outlineLevel="1" x14ac:dyDescent="0.25">
      <c r="A315" s="207" t="s">
        <v>49</v>
      </c>
      <c r="B315" s="146" t="s">
        <v>50</v>
      </c>
      <c r="C315" s="639" t="s">
        <v>115</v>
      </c>
      <c r="D315" s="640" t="s">
        <v>20</v>
      </c>
      <c r="E315" s="640" t="s">
        <v>31</v>
      </c>
      <c r="F315" s="640" t="s">
        <v>102</v>
      </c>
      <c r="G315" s="313" t="s">
        <v>23</v>
      </c>
      <c r="H315" s="640" t="s">
        <v>665</v>
      </c>
      <c r="I315" s="640" t="s">
        <v>51</v>
      </c>
      <c r="J315" s="628"/>
      <c r="K315" s="628"/>
      <c r="L315" s="640"/>
      <c r="M315" s="641"/>
    </row>
    <row r="316" spans="1:13" ht="25.5" outlineLevel="1" x14ac:dyDescent="0.25">
      <c r="A316" s="207" t="s">
        <v>49</v>
      </c>
      <c r="B316" s="146" t="s">
        <v>50</v>
      </c>
      <c r="C316" s="639" t="s">
        <v>119</v>
      </c>
      <c r="D316" s="640" t="s">
        <v>20</v>
      </c>
      <c r="E316" s="640" t="s">
        <v>31</v>
      </c>
      <c r="F316" s="640" t="s">
        <v>102</v>
      </c>
      <c r="G316" s="313" t="s">
        <v>23</v>
      </c>
      <c r="H316" s="640" t="s">
        <v>665</v>
      </c>
      <c r="I316" s="640" t="s">
        <v>51</v>
      </c>
      <c r="J316" s="628"/>
      <c r="K316" s="628"/>
      <c r="L316" s="640"/>
      <c r="M316" s="641"/>
    </row>
    <row r="317" spans="1:13" ht="25.5" outlineLevel="1" x14ac:dyDescent="0.25">
      <c r="A317" s="207" t="s">
        <v>49</v>
      </c>
      <c r="B317" s="146" t="s">
        <v>50</v>
      </c>
      <c r="C317" s="639" t="s">
        <v>121</v>
      </c>
      <c r="D317" s="640" t="s">
        <v>20</v>
      </c>
      <c r="E317" s="640" t="s">
        <v>31</v>
      </c>
      <c r="F317" s="640" t="s">
        <v>102</v>
      </c>
      <c r="G317" s="313" t="s">
        <v>23</v>
      </c>
      <c r="H317" s="640" t="s">
        <v>665</v>
      </c>
      <c r="I317" s="640" t="s">
        <v>51</v>
      </c>
      <c r="J317" s="628"/>
      <c r="K317" s="628"/>
      <c r="L317" s="640"/>
      <c r="M317" s="641"/>
    </row>
    <row r="318" spans="1:13" ht="25.5" outlineLevel="1" x14ac:dyDescent="0.25">
      <c r="A318" s="207" t="s">
        <v>49</v>
      </c>
      <c r="B318" s="146" t="s">
        <v>50</v>
      </c>
      <c r="C318" s="639" t="s">
        <v>123</v>
      </c>
      <c r="D318" s="640" t="s">
        <v>20</v>
      </c>
      <c r="E318" s="640" t="s">
        <v>31</v>
      </c>
      <c r="F318" s="640" t="s">
        <v>102</v>
      </c>
      <c r="G318" s="313" t="s">
        <v>23</v>
      </c>
      <c r="H318" s="640" t="s">
        <v>665</v>
      </c>
      <c r="I318" s="640" t="s">
        <v>51</v>
      </c>
      <c r="J318" s="628"/>
      <c r="K318" s="628"/>
      <c r="L318" s="640"/>
      <c r="M318" s="641"/>
    </row>
    <row r="319" spans="1:13" ht="25.5" outlineLevel="1" x14ac:dyDescent="0.25">
      <c r="A319" s="207" t="s">
        <v>49</v>
      </c>
      <c r="B319" s="146" t="s">
        <v>50</v>
      </c>
      <c r="C319" s="639" t="s">
        <v>125</v>
      </c>
      <c r="D319" s="640" t="s">
        <v>20</v>
      </c>
      <c r="E319" s="640" t="s">
        <v>31</v>
      </c>
      <c r="F319" s="640" t="s">
        <v>102</v>
      </c>
      <c r="G319" s="313" t="s">
        <v>23</v>
      </c>
      <c r="H319" s="640" t="s">
        <v>665</v>
      </c>
      <c r="I319" s="640" t="s">
        <v>51</v>
      </c>
      <c r="J319" s="628"/>
      <c r="K319" s="628"/>
      <c r="L319" s="640"/>
      <c r="M319" s="641"/>
    </row>
    <row r="320" spans="1:13" ht="25.5" outlineLevel="1" x14ac:dyDescent="0.25">
      <c r="A320" s="207" t="s">
        <v>49</v>
      </c>
      <c r="B320" s="146" t="s">
        <v>50</v>
      </c>
      <c r="C320" s="639" t="s">
        <v>127</v>
      </c>
      <c r="D320" s="640" t="s">
        <v>20</v>
      </c>
      <c r="E320" s="640" t="s">
        <v>31</v>
      </c>
      <c r="F320" s="640" t="s">
        <v>102</v>
      </c>
      <c r="G320" s="313" t="s">
        <v>23</v>
      </c>
      <c r="H320" s="640" t="s">
        <v>665</v>
      </c>
      <c r="I320" s="640" t="s">
        <v>51</v>
      </c>
      <c r="J320" s="628"/>
      <c r="K320" s="628"/>
      <c r="L320" s="640"/>
      <c r="M320" s="641"/>
    </row>
    <row r="321" spans="1:13" ht="25.5" outlineLevel="1" x14ac:dyDescent="0.25">
      <c r="A321" s="207" t="s">
        <v>49</v>
      </c>
      <c r="B321" s="146" t="s">
        <v>50</v>
      </c>
      <c r="C321" s="639" t="s">
        <v>129</v>
      </c>
      <c r="D321" s="640" t="s">
        <v>20</v>
      </c>
      <c r="E321" s="640" t="s">
        <v>31</v>
      </c>
      <c r="F321" s="640" t="s">
        <v>102</v>
      </c>
      <c r="G321" s="313" t="s">
        <v>23</v>
      </c>
      <c r="H321" s="640" t="s">
        <v>665</v>
      </c>
      <c r="I321" s="640" t="s">
        <v>51</v>
      </c>
      <c r="J321" s="628"/>
      <c r="K321" s="628"/>
      <c r="L321" s="640"/>
      <c r="M321" s="641"/>
    </row>
    <row r="322" spans="1:13" ht="25.5" outlineLevel="1" x14ac:dyDescent="0.25">
      <c r="A322" s="207" t="s">
        <v>49</v>
      </c>
      <c r="B322" s="146" t="s">
        <v>50</v>
      </c>
      <c r="C322" s="639" t="s">
        <v>131</v>
      </c>
      <c r="D322" s="640" t="s">
        <v>20</v>
      </c>
      <c r="E322" s="640" t="s">
        <v>31</v>
      </c>
      <c r="F322" s="640" t="s">
        <v>102</v>
      </c>
      <c r="G322" s="313" t="s">
        <v>23</v>
      </c>
      <c r="H322" s="640" t="s">
        <v>665</v>
      </c>
      <c r="I322" s="640" t="s">
        <v>51</v>
      </c>
      <c r="J322" s="628"/>
      <c r="K322" s="628"/>
      <c r="L322" s="640"/>
      <c r="M322" s="641"/>
    </row>
    <row r="323" spans="1:13" ht="25.5" outlineLevel="1" x14ac:dyDescent="0.25">
      <c r="A323" s="207" t="s">
        <v>49</v>
      </c>
      <c r="B323" s="146" t="s">
        <v>50</v>
      </c>
      <c r="C323" s="639" t="s">
        <v>133</v>
      </c>
      <c r="D323" s="640" t="s">
        <v>20</v>
      </c>
      <c r="E323" s="640" t="s">
        <v>31</v>
      </c>
      <c r="F323" s="640" t="s">
        <v>102</v>
      </c>
      <c r="G323" s="313" t="s">
        <v>23</v>
      </c>
      <c r="H323" s="640" t="s">
        <v>665</v>
      </c>
      <c r="I323" s="640" t="s">
        <v>51</v>
      </c>
      <c r="J323" s="628"/>
      <c r="K323" s="628"/>
      <c r="L323" s="640"/>
      <c r="M323" s="641"/>
    </row>
    <row r="324" spans="1:13" ht="25.5" outlineLevel="1" x14ac:dyDescent="0.25">
      <c r="A324" s="207" t="s">
        <v>49</v>
      </c>
      <c r="B324" s="146" t="s">
        <v>50</v>
      </c>
      <c r="C324" s="639" t="s">
        <v>135</v>
      </c>
      <c r="D324" s="640" t="s">
        <v>20</v>
      </c>
      <c r="E324" s="640" t="s">
        <v>31</v>
      </c>
      <c r="F324" s="640" t="s">
        <v>102</v>
      </c>
      <c r="G324" s="313" t="s">
        <v>23</v>
      </c>
      <c r="H324" s="640" t="s">
        <v>665</v>
      </c>
      <c r="I324" s="640" t="s">
        <v>51</v>
      </c>
      <c r="J324" s="628"/>
      <c r="K324" s="628"/>
      <c r="L324" s="640"/>
      <c r="M324" s="641"/>
    </row>
    <row r="325" spans="1:13" ht="25.5" outlineLevel="1" x14ac:dyDescent="0.25">
      <c r="A325" s="207" t="s">
        <v>49</v>
      </c>
      <c r="B325" s="146" t="s">
        <v>50</v>
      </c>
      <c r="C325" s="639" t="s">
        <v>137</v>
      </c>
      <c r="D325" s="640" t="s">
        <v>20</v>
      </c>
      <c r="E325" s="640" t="s">
        <v>31</v>
      </c>
      <c r="F325" s="640" t="s">
        <v>102</v>
      </c>
      <c r="G325" s="313" t="s">
        <v>23</v>
      </c>
      <c r="H325" s="640" t="s">
        <v>665</v>
      </c>
      <c r="I325" s="640" t="s">
        <v>51</v>
      </c>
      <c r="J325" s="628"/>
      <c r="K325" s="628"/>
      <c r="L325" s="640"/>
      <c r="M325" s="641"/>
    </row>
    <row r="326" spans="1:13" ht="25.5" outlineLevel="1" x14ac:dyDescent="0.25">
      <c r="A326" s="207" t="s">
        <v>49</v>
      </c>
      <c r="B326" s="146" t="s">
        <v>50</v>
      </c>
      <c r="C326" s="639" t="s">
        <v>139</v>
      </c>
      <c r="D326" s="640" t="s">
        <v>20</v>
      </c>
      <c r="E326" s="640" t="s">
        <v>31</v>
      </c>
      <c r="F326" s="640" t="s">
        <v>102</v>
      </c>
      <c r="G326" s="313" t="s">
        <v>23</v>
      </c>
      <c r="H326" s="640" t="s">
        <v>665</v>
      </c>
      <c r="I326" s="640" t="s">
        <v>51</v>
      </c>
      <c r="J326" s="628"/>
      <c r="K326" s="628"/>
      <c r="L326" s="640"/>
      <c r="M326" s="641"/>
    </row>
    <row r="327" spans="1:13" ht="25.5" outlineLevel="1" x14ac:dyDescent="0.25">
      <c r="A327" s="207" t="s">
        <v>49</v>
      </c>
      <c r="B327" s="146" t="s">
        <v>50</v>
      </c>
      <c r="C327" s="639" t="s">
        <v>141</v>
      </c>
      <c r="D327" s="640" t="s">
        <v>20</v>
      </c>
      <c r="E327" s="640" t="s">
        <v>31</v>
      </c>
      <c r="F327" s="640" t="s">
        <v>102</v>
      </c>
      <c r="G327" s="313" t="s">
        <v>23</v>
      </c>
      <c r="H327" s="640" t="s">
        <v>665</v>
      </c>
      <c r="I327" s="640" t="s">
        <v>51</v>
      </c>
      <c r="J327" s="628"/>
      <c r="K327" s="628"/>
      <c r="L327" s="640"/>
      <c r="M327" s="641"/>
    </row>
    <row r="328" spans="1:13" ht="25.5" outlineLevel="1" x14ac:dyDescent="0.25">
      <c r="A328" s="207" t="s">
        <v>49</v>
      </c>
      <c r="B328" s="146" t="s">
        <v>50</v>
      </c>
      <c r="C328" s="639" t="s">
        <v>143</v>
      </c>
      <c r="D328" s="640" t="s">
        <v>20</v>
      </c>
      <c r="E328" s="640" t="s">
        <v>31</v>
      </c>
      <c r="F328" s="640" t="s">
        <v>102</v>
      </c>
      <c r="G328" s="313" t="s">
        <v>23</v>
      </c>
      <c r="H328" s="640" t="s">
        <v>665</v>
      </c>
      <c r="I328" s="640" t="s">
        <v>51</v>
      </c>
      <c r="J328" s="628"/>
      <c r="K328" s="628"/>
      <c r="L328" s="640"/>
      <c r="M328" s="641"/>
    </row>
    <row r="329" spans="1:13" ht="25.5" outlineLevel="1" x14ac:dyDescent="0.25">
      <c r="A329" s="207" t="s">
        <v>49</v>
      </c>
      <c r="B329" s="146" t="s">
        <v>50</v>
      </c>
      <c r="C329" s="639" t="s">
        <v>145</v>
      </c>
      <c r="D329" s="640" t="s">
        <v>20</v>
      </c>
      <c r="E329" s="640" t="s">
        <v>31</v>
      </c>
      <c r="F329" s="640" t="s">
        <v>102</v>
      </c>
      <c r="G329" s="313" t="s">
        <v>23</v>
      </c>
      <c r="H329" s="640" t="s">
        <v>665</v>
      </c>
      <c r="I329" s="640" t="s">
        <v>51</v>
      </c>
      <c r="J329" s="628"/>
      <c r="K329" s="628"/>
      <c r="L329" s="640"/>
      <c r="M329" s="641"/>
    </row>
    <row r="330" spans="1:13" ht="25.5" outlineLevel="1" x14ac:dyDescent="0.25">
      <c r="A330" s="207" t="s">
        <v>49</v>
      </c>
      <c r="B330" s="146" t="s">
        <v>50</v>
      </c>
      <c r="C330" s="639" t="s">
        <v>147</v>
      </c>
      <c r="D330" s="640" t="s">
        <v>20</v>
      </c>
      <c r="E330" s="640" t="s">
        <v>31</v>
      </c>
      <c r="F330" s="640" t="s">
        <v>102</v>
      </c>
      <c r="G330" s="313" t="s">
        <v>23</v>
      </c>
      <c r="H330" s="640" t="s">
        <v>665</v>
      </c>
      <c r="I330" s="640" t="s">
        <v>51</v>
      </c>
      <c r="J330" s="628"/>
      <c r="K330" s="628"/>
      <c r="L330" s="640"/>
      <c r="M330" s="641"/>
    </row>
    <row r="331" spans="1:13" ht="25.5" outlineLevel="1" x14ac:dyDescent="0.25">
      <c r="A331" s="207" t="s">
        <v>49</v>
      </c>
      <c r="B331" s="146" t="s">
        <v>50</v>
      </c>
      <c r="C331" s="639" t="s">
        <v>149</v>
      </c>
      <c r="D331" s="640" t="s">
        <v>20</v>
      </c>
      <c r="E331" s="640" t="s">
        <v>31</v>
      </c>
      <c r="F331" s="640" t="s">
        <v>102</v>
      </c>
      <c r="G331" s="313" t="s">
        <v>23</v>
      </c>
      <c r="H331" s="640" t="s">
        <v>665</v>
      </c>
      <c r="I331" s="640" t="s">
        <v>51</v>
      </c>
      <c r="J331" s="628"/>
      <c r="K331" s="628"/>
      <c r="L331" s="640"/>
      <c r="M331" s="641"/>
    </row>
    <row r="332" spans="1:13" ht="25.5" outlineLevel="1" x14ac:dyDescent="0.25">
      <c r="A332" s="207" t="s">
        <v>49</v>
      </c>
      <c r="B332" s="146" t="s">
        <v>50</v>
      </c>
      <c r="C332" s="639" t="s">
        <v>151</v>
      </c>
      <c r="D332" s="640" t="s">
        <v>20</v>
      </c>
      <c r="E332" s="640" t="s">
        <v>31</v>
      </c>
      <c r="F332" s="640" t="s">
        <v>102</v>
      </c>
      <c r="G332" s="313" t="s">
        <v>23</v>
      </c>
      <c r="H332" s="640" t="s">
        <v>665</v>
      </c>
      <c r="I332" s="640" t="s">
        <v>51</v>
      </c>
      <c r="J332" s="628"/>
      <c r="K332" s="628"/>
      <c r="L332" s="640"/>
      <c r="M332" s="641"/>
    </row>
    <row r="333" spans="1:13" ht="25.5" outlineLevel="1" x14ac:dyDescent="0.25">
      <c r="A333" s="207" t="s">
        <v>49</v>
      </c>
      <c r="B333" s="146" t="s">
        <v>50</v>
      </c>
      <c r="C333" s="639" t="s">
        <v>153</v>
      </c>
      <c r="D333" s="640" t="s">
        <v>20</v>
      </c>
      <c r="E333" s="640" t="s">
        <v>31</v>
      </c>
      <c r="F333" s="640" t="s">
        <v>102</v>
      </c>
      <c r="G333" s="313" t="s">
        <v>23</v>
      </c>
      <c r="H333" s="640" t="s">
        <v>665</v>
      </c>
      <c r="I333" s="640" t="s">
        <v>51</v>
      </c>
      <c r="J333" s="628"/>
      <c r="K333" s="628"/>
      <c r="L333" s="640"/>
      <c r="M333" s="641"/>
    </row>
    <row r="334" spans="1:13" ht="25.5" outlineLevel="1" x14ac:dyDescent="0.25">
      <c r="A334" s="207" t="s">
        <v>49</v>
      </c>
      <c r="B334" s="146" t="s">
        <v>50</v>
      </c>
      <c r="C334" s="639" t="s">
        <v>155</v>
      </c>
      <c r="D334" s="640" t="s">
        <v>20</v>
      </c>
      <c r="E334" s="640" t="s">
        <v>31</v>
      </c>
      <c r="F334" s="640" t="s">
        <v>102</v>
      </c>
      <c r="G334" s="313" t="s">
        <v>23</v>
      </c>
      <c r="H334" s="640" t="s">
        <v>665</v>
      </c>
      <c r="I334" s="640" t="s">
        <v>51</v>
      </c>
      <c r="J334" s="628"/>
      <c r="K334" s="628"/>
      <c r="L334" s="640"/>
      <c r="M334" s="641"/>
    </row>
    <row r="335" spans="1:13" ht="25.5" outlineLevel="1" x14ac:dyDescent="0.25">
      <c r="A335" s="207" t="s">
        <v>49</v>
      </c>
      <c r="B335" s="146" t="s">
        <v>50</v>
      </c>
      <c r="C335" s="639" t="s">
        <v>157</v>
      </c>
      <c r="D335" s="640" t="s">
        <v>20</v>
      </c>
      <c r="E335" s="640" t="s">
        <v>31</v>
      </c>
      <c r="F335" s="640" t="s">
        <v>102</v>
      </c>
      <c r="G335" s="313" t="s">
        <v>23</v>
      </c>
      <c r="H335" s="640" t="s">
        <v>665</v>
      </c>
      <c r="I335" s="640" t="s">
        <v>51</v>
      </c>
      <c r="J335" s="628"/>
      <c r="K335" s="628"/>
      <c r="L335" s="640"/>
      <c r="M335" s="641"/>
    </row>
    <row r="336" spans="1:13" ht="25.5" outlineLevel="1" x14ac:dyDescent="0.25">
      <c r="A336" s="207" t="s">
        <v>49</v>
      </c>
      <c r="B336" s="146" t="s">
        <v>50</v>
      </c>
      <c r="C336" s="639" t="s">
        <v>158</v>
      </c>
      <c r="D336" s="640" t="s">
        <v>20</v>
      </c>
      <c r="E336" s="640" t="s">
        <v>31</v>
      </c>
      <c r="F336" s="640" t="s">
        <v>102</v>
      </c>
      <c r="G336" s="313" t="s">
        <v>23</v>
      </c>
      <c r="H336" s="640" t="s">
        <v>665</v>
      </c>
      <c r="I336" s="640" t="s">
        <v>51</v>
      </c>
      <c r="J336" s="628"/>
      <c r="K336" s="628"/>
      <c r="L336" s="640"/>
      <c r="M336" s="641"/>
    </row>
    <row r="337" spans="1:13" ht="25.5" outlineLevel="1" x14ac:dyDescent="0.25">
      <c r="A337" s="207" t="s">
        <v>49</v>
      </c>
      <c r="B337" s="146" t="s">
        <v>50</v>
      </c>
      <c r="C337" s="639" t="s">
        <v>160</v>
      </c>
      <c r="D337" s="640" t="s">
        <v>20</v>
      </c>
      <c r="E337" s="640" t="s">
        <v>31</v>
      </c>
      <c r="F337" s="640" t="s">
        <v>102</v>
      </c>
      <c r="G337" s="313" t="s">
        <v>23</v>
      </c>
      <c r="H337" s="640" t="s">
        <v>665</v>
      </c>
      <c r="I337" s="640" t="s">
        <v>51</v>
      </c>
      <c r="J337" s="628"/>
      <c r="K337" s="628"/>
      <c r="L337" s="640"/>
      <c r="M337" s="641"/>
    </row>
    <row r="338" spans="1:13" ht="25.5" outlineLevel="1" x14ac:dyDescent="0.25">
      <c r="A338" s="207" t="s">
        <v>49</v>
      </c>
      <c r="B338" s="146" t="s">
        <v>50</v>
      </c>
      <c r="C338" s="639" t="s">
        <v>162</v>
      </c>
      <c r="D338" s="640" t="s">
        <v>20</v>
      </c>
      <c r="E338" s="640" t="s">
        <v>31</v>
      </c>
      <c r="F338" s="640" t="s">
        <v>102</v>
      </c>
      <c r="G338" s="313" t="s">
        <v>23</v>
      </c>
      <c r="H338" s="640" t="s">
        <v>665</v>
      </c>
      <c r="I338" s="640" t="s">
        <v>51</v>
      </c>
      <c r="J338" s="628"/>
      <c r="K338" s="628"/>
      <c r="L338" s="640"/>
      <c r="M338" s="641"/>
    </row>
    <row r="339" spans="1:13" ht="25.5" outlineLevel="1" x14ac:dyDescent="0.25">
      <c r="A339" s="207" t="s">
        <v>49</v>
      </c>
      <c r="B339" s="146" t="s">
        <v>50</v>
      </c>
      <c r="C339" s="639" t="s">
        <v>164</v>
      </c>
      <c r="D339" s="640" t="s">
        <v>20</v>
      </c>
      <c r="E339" s="640" t="s">
        <v>31</v>
      </c>
      <c r="F339" s="640" t="s">
        <v>102</v>
      </c>
      <c r="G339" s="313" t="s">
        <v>23</v>
      </c>
      <c r="H339" s="640" t="s">
        <v>665</v>
      </c>
      <c r="I339" s="640" t="s">
        <v>51</v>
      </c>
      <c r="J339" s="628"/>
      <c r="K339" s="628"/>
      <c r="L339" s="640"/>
      <c r="M339" s="641"/>
    </row>
    <row r="340" spans="1:13" ht="25.5" outlineLevel="1" x14ac:dyDescent="0.25">
      <c r="A340" s="207" t="s">
        <v>49</v>
      </c>
      <c r="B340" s="146" t="s">
        <v>50</v>
      </c>
      <c r="C340" s="639" t="s">
        <v>166</v>
      </c>
      <c r="D340" s="640" t="s">
        <v>20</v>
      </c>
      <c r="E340" s="640" t="s">
        <v>31</v>
      </c>
      <c r="F340" s="640" t="s">
        <v>102</v>
      </c>
      <c r="G340" s="313" t="s">
        <v>23</v>
      </c>
      <c r="H340" s="640" t="s">
        <v>665</v>
      </c>
      <c r="I340" s="640" t="s">
        <v>51</v>
      </c>
      <c r="J340" s="628"/>
      <c r="K340" s="628"/>
      <c r="L340" s="640"/>
      <c r="M340" s="641"/>
    </row>
    <row r="341" spans="1:13" ht="25.5" outlineLevel="1" x14ac:dyDescent="0.25">
      <c r="A341" s="207" t="s">
        <v>49</v>
      </c>
      <c r="B341" s="146" t="s">
        <v>50</v>
      </c>
      <c r="C341" s="639" t="s">
        <v>168</v>
      </c>
      <c r="D341" s="640" t="s">
        <v>20</v>
      </c>
      <c r="E341" s="640" t="s">
        <v>31</v>
      </c>
      <c r="F341" s="640" t="s">
        <v>102</v>
      </c>
      <c r="G341" s="313" t="s">
        <v>23</v>
      </c>
      <c r="H341" s="640" t="s">
        <v>665</v>
      </c>
      <c r="I341" s="640" t="s">
        <v>51</v>
      </c>
      <c r="J341" s="628"/>
      <c r="K341" s="628"/>
      <c r="L341" s="640"/>
      <c r="M341" s="641"/>
    </row>
    <row r="342" spans="1:13" ht="25.5" outlineLevel="1" x14ac:dyDescent="0.25">
      <c r="A342" s="207" t="s">
        <v>49</v>
      </c>
      <c r="B342" s="146" t="s">
        <v>50</v>
      </c>
      <c r="C342" s="639" t="s">
        <v>170</v>
      </c>
      <c r="D342" s="640" t="s">
        <v>20</v>
      </c>
      <c r="E342" s="640" t="s">
        <v>31</v>
      </c>
      <c r="F342" s="640" t="s">
        <v>102</v>
      </c>
      <c r="G342" s="313" t="s">
        <v>23</v>
      </c>
      <c r="H342" s="640" t="s">
        <v>665</v>
      </c>
      <c r="I342" s="640" t="s">
        <v>51</v>
      </c>
      <c r="J342" s="628"/>
      <c r="K342" s="628"/>
      <c r="L342" s="640"/>
      <c r="M342" s="641"/>
    </row>
    <row r="343" spans="1:13" ht="25.5" outlineLevel="1" x14ac:dyDescent="0.25">
      <c r="A343" s="207" t="s">
        <v>49</v>
      </c>
      <c r="B343" s="146" t="s">
        <v>50</v>
      </c>
      <c r="C343" s="639" t="s">
        <v>172</v>
      </c>
      <c r="D343" s="640" t="s">
        <v>20</v>
      </c>
      <c r="E343" s="640" t="s">
        <v>31</v>
      </c>
      <c r="F343" s="640" t="s">
        <v>102</v>
      </c>
      <c r="G343" s="313" t="s">
        <v>23</v>
      </c>
      <c r="H343" s="640" t="s">
        <v>665</v>
      </c>
      <c r="I343" s="640" t="s">
        <v>51</v>
      </c>
      <c r="J343" s="628"/>
      <c r="K343" s="628"/>
      <c r="L343" s="640"/>
      <c r="M343" s="641"/>
    </row>
    <row r="344" spans="1:13" ht="25.5" outlineLevel="1" x14ac:dyDescent="0.25">
      <c r="A344" s="207" t="s">
        <v>49</v>
      </c>
      <c r="B344" s="146" t="s">
        <v>50</v>
      </c>
      <c r="C344" s="639" t="s">
        <v>175</v>
      </c>
      <c r="D344" s="640" t="s">
        <v>20</v>
      </c>
      <c r="E344" s="640" t="s">
        <v>31</v>
      </c>
      <c r="F344" s="640" t="s">
        <v>102</v>
      </c>
      <c r="G344" s="313" t="s">
        <v>23</v>
      </c>
      <c r="H344" s="640" t="s">
        <v>665</v>
      </c>
      <c r="I344" s="640" t="s">
        <v>51</v>
      </c>
      <c r="J344" s="628"/>
      <c r="K344" s="628"/>
      <c r="L344" s="640"/>
      <c r="M344" s="641"/>
    </row>
    <row r="345" spans="1:13" ht="25.5" x14ac:dyDescent="0.25">
      <c r="A345" s="207" t="s">
        <v>49</v>
      </c>
      <c r="B345" s="146" t="s">
        <v>52</v>
      </c>
      <c r="C345" s="639" t="s">
        <v>174</v>
      </c>
      <c r="D345" s="640" t="s">
        <v>20</v>
      </c>
      <c r="E345" s="640" t="s">
        <v>31</v>
      </c>
      <c r="F345" s="640" t="s">
        <v>102</v>
      </c>
      <c r="G345" s="313" t="s">
        <v>23</v>
      </c>
      <c r="H345" s="640" t="s">
        <v>665</v>
      </c>
      <c r="I345" s="640" t="s">
        <v>52</v>
      </c>
      <c r="J345" s="628"/>
      <c r="K345" s="628"/>
      <c r="L345" s="640"/>
      <c r="M345" s="641"/>
    </row>
    <row r="346" spans="1:13" ht="25.5" outlineLevel="1" x14ac:dyDescent="0.25">
      <c r="A346" s="207" t="s">
        <v>49</v>
      </c>
      <c r="B346" s="146" t="s">
        <v>52</v>
      </c>
      <c r="C346" s="639" t="s">
        <v>115</v>
      </c>
      <c r="D346" s="640" t="s">
        <v>20</v>
      </c>
      <c r="E346" s="640" t="s">
        <v>31</v>
      </c>
      <c r="F346" s="640" t="s">
        <v>102</v>
      </c>
      <c r="G346" s="313" t="s">
        <v>23</v>
      </c>
      <c r="H346" s="640" t="s">
        <v>665</v>
      </c>
      <c r="I346" s="640" t="s">
        <v>52</v>
      </c>
      <c r="J346" s="628"/>
      <c r="K346" s="628"/>
      <c r="L346" s="640"/>
      <c r="M346" s="641"/>
    </row>
    <row r="347" spans="1:13" ht="25.5" outlineLevel="1" x14ac:dyDescent="0.25">
      <c r="A347" s="207" t="s">
        <v>49</v>
      </c>
      <c r="B347" s="146" t="s">
        <v>52</v>
      </c>
      <c r="C347" s="639" t="s">
        <v>119</v>
      </c>
      <c r="D347" s="640" t="s">
        <v>20</v>
      </c>
      <c r="E347" s="640" t="s">
        <v>31</v>
      </c>
      <c r="F347" s="640" t="s">
        <v>102</v>
      </c>
      <c r="G347" s="313" t="s">
        <v>23</v>
      </c>
      <c r="H347" s="640" t="s">
        <v>665</v>
      </c>
      <c r="I347" s="640" t="s">
        <v>52</v>
      </c>
      <c r="J347" s="628"/>
      <c r="K347" s="628"/>
      <c r="L347" s="640"/>
      <c r="M347" s="641"/>
    </row>
    <row r="348" spans="1:13" ht="25.5" outlineLevel="1" x14ac:dyDescent="0.25">
      <c r="A348" s="207" t="s">
        <v>49</v>
      </c>
      <c r="B348" s="146" t="s">
        <v>52</v>
      </c>
      <c r="C348" s="639" t="s">
        <v>121</v>
      </c>
      <c r="D348" s="640" t="s">
        <v>20</v>
      </c>
      <c r="E348" s="640" t="s">
        <v>31</v>
      </c>
      <c r="F348" s="640" t="s">
        <v>102</v>
      </c>
      <c r="G348" s="313" t="s">
        <v>23</v>
      </c>
      <c r="H348" s="640" t="s">
        <v>665</v>
      </c>
      <c r="I348" s="640" t="s">
        <v>52</v>
      </c>
      <c r="J348" s="628"/>
      <c r="K348" s="628"/>
      <c r="L348" s="640"/>
      <c r="M348" s="641"/>
    </row>
    <row r="349" spans="1:13" ht="25.5" outlineLevel="1" x14ac:dyDescent="0.25">
      <c r="A349" s="207" t="s">
        <v>49</v>
      </c>
      <c r="B349" s="146" t="s">
        <v>52</v>
      </c>
      <c r="C349" s="639" t="s">
        <v>123</v>
      </c>
      <c r="D349" s="640" t="s">
        <v>20</v>
      </c>
      <c r="E349" s="640" t="s">
        <v>31</v>
      </c>
      <c r="F349" s="640" t="s">
        <v>102</v>
      </c>
      <c r="G349" s="313" t="s">
        <v>23</v>
      </c>
      <c r="H349" s="640" t="s">
        <v>665</v>
      </c>
      <c r="I349" s="640" t="s">
        <v>52</v>
      </c>
      <c r="J349" s="628"/>
      <c r="K349" s="628"/>
      <c r="L349" s="640"/>
      <c r="M349" s="641"/>
    </row>
    <row r="350" spans="1:13" ht="25.5" outlineLevel="1" x14ac:dyDescent="0.25">
      <c r="A350" s="207" t="s">
        <v>49</v>
      </c>
      <c r="B350" s="146" t="s">
        <v>52</v>
      </c>
      <c r="C350" s="639" t="s">
        <v>125</v>
      </c>
      <c r="D350" s="640" t="s">
        <v>20</v>
      </c>
      <c r="E350" s="640" t="s">
        <v>31</v>
      </c>
      <c r="F350" s="640" t="s">
        <v>102</v>
      </c>
      <c r="G350" s="313" t="s">
        <v>23</v>
      </c>
      <c r="H350" s="640" t="s">
        <v>665</v>
      </c>
      <c r="I350" s="640" t="s">
        <v>52</v>
      </c>
      <c r="J350" s="628"/>
      <c r="K350" s="628"/>
      <c r="L350" s="640"/>
      <c r="M350" s="641"/>
    </row>
    <row r="351" spans="1:13" ht="25.5" outlineLevel="1" x14ac:dyDescent="0.25">
      <c r="A351" s="207" t="s">
        <v>49</v>
      </c>
      <c r="B351" s="146" t="s">
        <v>52</v>
      </c>
      <c r="C351" s="639" t="s">
        <v>127</v>
      </c>
      <c r="D351" s="640" t="s">
        <v>20</v>
      </c>
      <c r="E351" s="640" t="s">
        <v>31</v>
      </c>
      <c r="F351" s="640" t="s">
        <v>102</v>
      </c>
      <c r="G351" s="313" t="s">
        <v>23</v>
      </c>
      <c r="H351" s="640" t="s">
        <v>665</v>
      </c>
      <c r="I351" s="640" t="s">
        <v>52</v>
      </c>
      <c r="J351" s="628"/>
      <c r="K351" s="628"/>
      <c r="L351" s="640"/>
      <c r="M351" s="641"/>
    </row>
    <row r="352" spans="1:13" ht="25.5" outlineLevel="1" x14ac:dyDescent="0.25">
      <c r="A352" s="207" t="s">
        <v>49</v>
      </c>
      <c r="B352" s="146" t="s">
        <v>52</v>
      </c>
      <c r="C352" s="639" t="s">
        <v>129</v>
      </c>
      <c r="D352" s="640" t="s">
        <v>20</v>
      </c>
      <c r="E352" s="640" t="s">
        <v>31</v>
      </c>
      <c r="F352" s="640" t="s">
        <v>102</v>
      </c>
      <c r="G352" s="313" t="s">
        <v>23</v>
      </c>
      <c r="H352" s="640" t="s">
        <v>665</v>
      </c>
      <c r="I352" s="640" t="s">
        <v>52</v>
      </c>
      <c r="J352" s="628"/>
      <c r="K352" s="628"/>
      <c r="L352" s="640"/>
      <c r="M352" s="641"/>
    </row>
    <row r="353" spans="1:13" ht="25.5" outlineLevel="1" x14ac:dyDescent="0.25">
      <c r="A353" s="207" t="s">
        <v>49</v>
      </c>
      <c r="B353" s="146" t="s">
        <v>52</v>
      </c>
      <c r="C353" s="639" t="s">
        <v>131</v>
      </c>
      <c r="D353" s="640" t="s">
        <v>20</v>
      </c>
      <c r="E353" s="640" t="s">
        <v>31</v>
      </c>
      <c r="F353" s="640" t="s">
        <v>102</v>
      </c>
      <c r="G353" s="313" t="s">
        <v>23</v>
      </c>
      <c r="H353" s="640" t="s">
        <v>665</v>
      </c>
      <c r="I353" s="640" t="s">
        <v>52</v>
      </c>
      <c r="J353" s="628"/>
      <c r="K353" s="628"/>
      <c r="L353" s="640"/>
      <c r="M353" s="641"/>
    </row>
    <row r="354" spans="1:13" ht="25.5" outlineLevel="1" x14ac:dyDescent="0.25">
      <c r="A354" s="207" t="s">
        <v>49</v>
      </c>
      <c r="B354" s="146" t="s">
        <v>52</v>
      </c>
      <c r="C354" s="639" t="s">
        <v>133</v>
      </c>
      <c r="D354" s="640" t="s">
        <v>20</v>
      </c>
      <c r="E354" s="640" t="s">
        <v>31</v>
      </c>
      <c r="F354" s="640" t="s">
        <v>102</v>
      </c>
      <c r="G354" s="313" t="s">
        <v>23</v>
      </c>
      <c r="H354" s="640" t="s">
        <v>665</v>
      </c>
      <c r="I354" s="640" t="s">
        <v>52</v>
      </c>
      <c r="J354" s="628"/>
      <c r="K354" s="628"/>
      <c r="L354" s="640"/>
      <c r="M354" s="641"/>
    </row>
    <row r="355" spans="1:13" ht="25.5" outlineLevel="1" x14ac:dyDescent="0.25">
      <c r="A355" s="207" t="s">
        <v>49</v>
      </c>
      <c r="B355" s="146" t="s">
        <v>52</v>
      </c>
      <c r="C355" s="639" t="s">
        <v>135</v>
      </c>
      <c r="D355" s="640" t="s">
        <v>20</v>
      </c>
      <c r="E355" s="640" t="s">
        <v>31</v>
      </c>
      <c r="F355" s="640" t="s">
        <v>102</v>
      </c>
      <c r="G355" s="313" t="s">
        <v>23</v>
      </c>
      <c r="H355" s="640" t="s">
        <v>665</v>
      </c>
      <c r="I355" s="640" t="s">
        <v>52</v>
      </c>
      <c r="J355" s="628"/>
      <c r="K355" s="628"/>
      <c r="L355" s="640"/>
      <c r="M355" s="641"/>
    </row>
    <row r="356" spans="1:13" ht="25.5" outlineLevel="1" x14ac:dyDescent="0.25">
      <c r="A356" s="207" t="s">
        <v>49</v>
      </c>
      <c r="B356" s="146" t="s">
        <v>52</v>
      </c>
      <c r="C356" s="639" t="s">
        <v>137</v>
      </c>
      <c r="D356" s="640" t="s">
        <v>20</v>
      </c>
      <c r="E356" s="640" t="s">
        <v>31</v>
      </c>
      <c r="F356" s="640" t="s">
        <v>102</v>
      </c>
      <c r="G356" s="313" t="s">
        <v>23</v>
      </c>
      <c r="H356" s="640" t="s">
        <v>665</v>
      </c>
      <c r="I356" s="640" t="s">
        <v>52</v>
      </c>
      <c r="J356" s="628"/>
      <c r="K356" s="628"/>
      <c r="L356" s="640"/>
      <c r="M356" s="641"/>
    </row>
    <row r="357" spans="1:13" ht="25.5" outlineLevel="1" x14ac:dyDescent="0.25">
      <c r="A357" s="207" t="s">
        <v>49</v>
      </c>
      <c r="B357" s="146" t="s">
        <v>52</v>
      </c>
      <c r="C357" s="639" t="s">
        <v>139</v>
      </c>
      <c r="D357" s="640" t="s">
        <v>20</v>
      </c>
      <c r="E357" s="640" t="s">
        <v>31</v>
      </c>
      <c r="F357" s="640" t="s">
        <v>102</v>
      </c>
      <c r="G357" s="313" t="s">
        <v>23</v>
      </c>
      <c r="H357" s="640" t="s">
        <v>665</v>
      </c>
      <c r="I357" s="640" t="s">
        <v>52</v>
      </c>
      <c r="J357" s="628"/>
      <c r="K357" s="628"/>
      <c r="L357" s="640"/>
      <c r="M357" s="641"/>
    </row>
    <row r="358" spans="1:13" ht="25.5" outlineLevel="1" x14ac:dyDescent="0.25">
      <c r="A358" s="207" t="s">
        <v>49</v>
      </c>
      <c r="B358" s="146" t="s">
        <v>52</v>
      </c>
      <c r="C358" s="639" t="s">
        <v>141</v>
      </c>
      <c r="D358" s="640" t="s">
        <v>20</v>
      </c>
      <c r="E358" s="640" t="s">
        <v>31</v>
      </c>
      <c r="F358" s="640" t="s">
        <v>102</v>
      </c>
      <c r="G358" s="313" t="s">
        <v>23</v>
      </c>
      <c r="H358" s="640" t="s">
        <v>665</v>
      </c>
      <c r="I358" s="640" t="s">
        <v>52</v>
      </c>
      <c r="J358" s="628"/>
      <c r="K358" s="628"/>
      <c r="L358" s="640"/>
      <c r="M358" s="641"/>
    </row>
    <row r="359" spans="1:13" ht="25.5" outlineLevel="1" x14ac:dyDescent="0.25">
      <c r="A359" s="207" t="s">
        <v>49</v>
      </c>
      <c r="B359" s="146" t="s">
        <v>52</v>
      </c>
      <c r="C359" s="639" t="s">
        <v>143</v>
      </c>
      <c r="D359" s="640" t="s">
        <v>20</v>
      </c>
      <c r="E359" s="640" t="s">
        <v>31</v>
      </c>
      <c r="F359" s="640" t="s">
        <v>102</v>
      </c>
      <c r="G359" s="313" t="s">
        <v>23</v>
      </c>
      <c r="H359" s="640" t="s">
        <v>665</v>
      </c>
      <c r="I359" s="640" t="s">
        <v>52</v>
      </c>
      <c r="J359" s="628"/>
      <c r="K359" s="628"/>
      <c r="L359" s="640"/>
      <c r="M359" s="641"/>
    </row>
    <row r="360" spans="1:13" ht="25.5" outlineLevel="1" x14ac:dyDescent="0.25">
      <c r="A360" s="207" t="s">
        <v>49</v>
      </c>
      <c r="B360" s="146" t="s">
        <v>52</v>
      </c>
      <c r="C360" s="639" t="s">
        <v>145</v>
      </c>
      <c r="D360" s="640" t="s">
        <v>20</v>
      </c>
      <c r="E360" s="640" t="s">
        <v>31</v>
      </c>
      <c r="F360" s="640" t="s">
        <v>102</v>
      </c>
      <c r="G360" s="313" t="s">
        <v>23</v>
      </c>
      <c r="H360" s="640" t="s">
        <v>665</v>
      </c>
      <c r="I360" s="640" t="s">
        <v>52</v>
      </c>
      <c r="J360" s="628"/>
      <c r="K360" s="628"/>
      <c r="L360" s="640"/>
      <c r="M360" s="641"/>
    </row>
    <row r="361" spans="1:13" ht="25.5" outlineLevel="1" x14ac:dyDescent="0.25">
      <c r="A361" s="207" t="s">
        <v>49</v>
      </c>
      <c r="B361" s="146" t="s">
        <v>52</v>
      </c>
      <c r="C361" s="639" t="s">
        <v>147</v>
      </c>
      <c r="D361" s="640" t="s">
        <v>20</v>
      </c>
      <c r="E361" s="640" t="s">
        <v>31</v>
      </c>
      <c r="F361" s="640" t="s">
        <v>102</v>
      </c>
      <c r="G361" s="313" t="s">
        <v>23</v>
      </c>
      <c r="H361" s="640" t="s">
        <v>665</v>
      </c>
      <c r="I361" s="640" t="s">
        <v>52</v>
      </c>
      <c r="J361" s="628"/>
      <c r="K361" s="628"/>
      <c r="L361" s="640"/>
      <c r="M361" s="641"/>
    </row>
    <row r="362" spans="1:13" ht="25.5" outlineLevel="1" x14ac:dyDescent="0.25">
      <c r="A362" s="207" t="s">
        <v>49</v>
      </c>
      <c r="B362" s="146" t="s">
        <v>52</v>
      </c>
      <c r="C362" s="639" t="s">
        <v>149</v>
      </c>
      <c r="D362" s="640" t="s">
        <v>20</v>
      </c>
      <c r="E362" s="640" t="s">
        <v>31</v>
      </c>
      <c r="F362" s="640" t="s">
        <v>102</v>
      </c>
      <c r="G362" s="313" t="s">
        <v>23</v>
      </c>
      <c r="H362" s="640" t="s">
        <v>665</v>
      </c>
      <c r="I362" s="640" t="s">
        <v>52</v>
      </c>
      <c r="J362" s="628"/>
      <c r="K362" s="628"/>
      <c r="L362" s="640"/>
      <c r="M362" s="641"/>
    </row>
    <row r="363" spans="1:13" ht="25.5" outlineLevel="1" x14ac:dyDescent="0.25">
      <c r="A363" s="207" t="s">
        <v>49</v>
      </c>
      <c r="B363" s="146" t="s">
        <v>52</v>
      </c>
      <c r="C363" s="639" t="s">
        <v>151</v>
      </c>
      <c r="D363" s="640" t="s">
        <v>20</v>
      </c>
      <c r="E363" s="640" t="s">
        <v>31</v>
      </c>
      <c r="F363" s="640" t="s">
        <v>102</v>
      </c>
      <c r="G363" s="313" t="s">
        <v>23</v>
      </c>
      <c r="H363" s="640" t="s">
        <v>665</v>
      </c>
      <c r="I363" s="640" t="s">
        <v>52</v>
      </c>
      <c r="J363" s="628"/>
      <c r="K363" s="628"/>
      <c r="L363" s="640"/>
      <c r="M363" s="641"/>
    </row>
    <row r="364" spans="1:13" ht="25.5" outlineLevel="1" x14ac:dyDescent="0.25">
      <c r="A364" s="207" t="s">
        <v>49</v>
      </c>
      <c r="B364" s="146" t="s">
        <v>52</v>
      </c>
      <c r="C364" s="639" t="s">
        <v>153</v>
      </c>
      <c r="D364" s="640" t="s">
        <v>20</v>
      </c>
      <c r="E364" s="640" t="s">
        <v>31</v>
      </c>
      <c r="F364" s="640" t="s">
        <v>102</v>
      </c>
      <c r="G364" s="313" t="s">
        <v>23</v>
      </c>
      <c r="H364" s="640" t="s">
        <v>665</v>
      </c>
      <c r="I364" s="640" t="s">
        <v>52</v>
      </c>
      <c r="J364" s="628"/>
      <c r="K364" s="628"/>
      <c r="L364" s="640"/>
      <c r="M364" s="641"/>
    </row>
    <row r="365" spans="1:13" ht="25.5" outlineLevel="1" x14ac:dyDescent="0.25">
      <c r="A365" s="207" t="s">
        <v>49</v>
      </c>
      <c r="B365" s="146" t="s">
        <v>52</v>
      </c>
      <c r="C365" s="639" t="s">
        <v>155</v>
      </c>
      <c r="D365" s="640" t="s">
        <v>20</v>
      </c>
      <c r="E365" s="640" t="s">
        <v>31</v>
      </c>
      <c r="F365" s="640" t="s">
        <v>102</v>
      </c>
      <c r="G365" s="313" t="s">
        <v>23</v>
      </c>
      <c r="H365" s="640" t="s">
        <v>665</v>
      </c>
      <c r="I365" s="640" t="s">
        <v>52</v>
      </c>
      <c r="J365" s="628"/>
      <c r="K365" s="628"/>
      <c r="L365" s="640"/>
      <c r="M365" s="641"/>
    </row>
    <row r="366" spans="1:13" ht="25.5" outlineLevel="1" x14ac:dyDescent="0.25">
      <c r="A366" s="207" t="s">
        <v>49</v>
      </c>
      <c r="B366" s="146" t="s">
        <v>52</v>
      </c>
      <c r="C366" s="639" t="s">
        <v>157</v>
      </c>
      <c r="D366" s="640" t="s">
        <v>20</v>
      </c>
      <c r="E366" s="640" t="s">
        <v>31</v>
      </c>
      <c r="F366" s="640" t="s">
        <v>102</v>
      </c>
      <c r="G366" s="313" t="s">
        <v>23</v>
      </c>
      <c r="H366" s="640" t="s">
        <v>665</v>
      </c>
      <c r="I366" s="640" t="s">
        <v>52</v>
      </c>
      <c r="J366" s="628"/>
      <c r="K366" s="628"/>
      <c r="L366" s="640"/>
      <c r="M366" s="641"/>
    </row>
    <row r="367" spans="1:13" ht="25.5" outlineLevel="1" x14ac:dyDescent="0.25">
      <c r="A367" s="207" t="s">
        <v>49</v>
      </c>
      <c r="B367" s="146" t="s">
        <v>52</v>
      </c>
      <c r="C367" s="639" t="s">
        <v>158</v>
      </c>
      <c r="D367" s="640" t="s">
        <v>20</v>
      </c>
      <c r="E367" s="640" t="s">
        <v>31</v>
      </c>
      <c r="F367" s="640" t="s">
        <v>102</v>
      </c>
      <c r="G367" s="313" t="s">
        <v>23</v>
      </c>
      <c r="H367" s="640" t="s">
        <v>665</v>
      </c>
      <c r="I367" s="640" t="s">
        <v>52</v>
      </c>
      <c r="J367" s="628"/>
      <c r="K367" s="628"/>
      <c r="L367" s="640"/>
      <c r="M367" s="641"/>
    </row>
    <row r="368" spans="1:13" ht="25.5" outlineLevel="1" x14ac:dyDescent="0.25">
      <c r="A368" s="207" t="s">
        <v>49</v>
      </c>
      <c r="B368" s="146" t="s">
        <v>52</v>
      </c>
      <c r="C368" s="639" t="s">
        <v>160</v>
      </c>
      <c r="D368" s="640" t="s">
        <v>20</v>
      </c>
      <c r="E368" s="640" t="s">
        <v>31</v>
      </c>
      <c r="F368" s="640" t="s">
        <v>102</v>
      </c>
      <c r="G368" s="313" t="s">
        <v>23</v>
      </c>
      <c r="H368" s="640" t="s">
        <v>665</v>
      </c>
      <c r="I368" s="640" t="s">
        <v>52</v>
      </c>
      <c r="J368" s="628"/>
      <c r="K368" s="628"/>
      <c r="L368" s="640"/>
      <c r="M368" s="641"/>
    </row>
    <row r="369" spans="1:13" ht="25.5" outlineLevel="1" x14ac:dyDescent="0.25">
      <c r="A369" s="207" t="s">
        <v>49</v>
      </c>
      <c r="B369" s="146" t="s">
        <v>52</v>
      </c>
      <c r="C369" s="639" t="s">
        <v>162</v>
      </c>
      <c r="D369" s="640" t="s">
        <v>20</v>
      </c>
      <c r="E369" s="640" t="s">
        <v>31</v>
      </c>
      <c r="F369" s="640" t="s">
        <v>102</v>
      </c>
      <c r="G369" s="313" t="s">
        <v>23</v>
      </c>
      <c r="H369" s="640" t="s">
        <v>665</v>
      </c>
      <c r="I369" s="640" t="s">
        <v>52</v>
      </c>
      <c r="J369" s="628"/>
      <c r="K369" s="628"/>
      <c r="L369" s="640"/>
      <c r="M369" s="641"/>
    </row>
    <row r="370" spans="1:13" ht="25.5" outlineLevel="1" x14ac:dyDescent="0.25">
      <c r="A370" s="207" t="s">
        <v>49</v>
      </c>
      <c r="B370" s="146" t="s">
        <v>52</v>
      </c>
      <c r="C370" s="639" t="s">
        <v>164</v>
      </c>
      <c r="D370" s="640" t="s">
        <v>20</v>
      </c>
      <c r="E370" s="640" t="s">
        <v>31</v>
      </c>
      <c r="F370" s="640" t="s">
        <v>102</v>
      </c>
      <c r="G370" s="313" t="s">
        <v>23</v>
      </c>
      <c r="H370" s="640" t="s">
        <v>665</v>
      </c>
      <c r="I370" s="640" t="s">
        <v>52</v>
      </c>
      <c r="J370" s="628"/>
      <c r="K370" s="628"/>
      <c r="L370" s="640"/>
      <c r="M370" s="641"/>
    </row>
    <row r="371" spans="1:13" ht="25.5" outlineLevel="1" x14ac:dyDescent="0.25">
      <c r="A371" s="207" t="s">
        <v>49</v>
      </c>
      <c r="B371" s="146" t="s">
        <v>52</v>
      </c>
      <c r="C371" s="639" t="s">
        <v>166</v>
      </c>
      <c r="D371" s="640" t="s">
        <v>20</v>
      </c>
      <c r="E371" s="640" t="s">
        <v>31</v>
      </c>
      <c r="F371" s="640" t="s">
        <v>102</v>
      </c>
      <c r="G371" s="313" t="s">
        <v>23</v>
      </c>
      <c r="H371" s="640" t="s">
        <v>665</v>
      </c>
      <c r="I371" s="640" t="s">
        <v>52</v>
      </c>
      <c r="J371" s="628"/>
      <c r="K371" s="628"/>
      <c r="L371" s="640"/>
      <c r="M371" s="641"/>
    </row>
    <row r="372" spans="1:13" ht="25.5" outlineLevel="1" x14ac:dyDescent="0.25">
      <c r="A372" s="207" t="s">
        <v>49</v>
      </c>
      <c r="B372" s="146" t="s">
        <v>52</v>
      </c>
      <c r="C372" s="639" t="s">
        <v>168</v>
      </c>
      <c r="D372" s="640" t="s">
        <v>20</v>
      </c>
      <c r="E372" s="640" t="s">
        <v>31</v>
      </c>
      <c r="F372" s="640" t="s">
        <v>102</v>
      </c>
      <c r="G372" s="313" t="s">
        <v>23</v>
      </c>
      <c r="H372" s="640" t="s">
        <v>665</v>
      </c>
      <c r="I372" s="640" t="s">
        <v>52</v>
      </c>
      <c r="J372" s="628"/>
      <c r="K372" s="628"/>
      <c r="L372" s="640"/>
      <c r="M372" s="641"/>
    </row>
    <row r="373" spans="1:13" ht="25.5" outlineLevel="1" x14ac:dyDescent="0.25">
      <c r="A373" s="207" t="s">
        <v>49</v>
      </c>
      <c r="B373" s="146" t="s">
        <v>52</v>
      </c>
      <c r="C373" s="639" t="s">
        <v>170</v>
      </c>
      <c r="D373" s="640" t="s">
        <v>20</v>
      </c>
      <c r="E373" s="640" t="s">
        <v>31</v>
      </c>
      <c r="F373" s="640" t="s">
        <v>102</v>
      </c>
      <c r="G373" s="313" t="s">
        <v>23</v>
      </c>
      <c r="H373" s="640" t="s">
        <v>665</v>
      </c>
      <c r="I373" s="640" t="s">
        <v>52</v>
      </c>
      <c r="J373" s="628"/>
      <c r="K373" s="628"/>
      <c r="L373" s="640"/>
      <c r="M373" s="641"/>
    </row>
    <row r="374" spans="1:13" ht="25.5" outlineLevel="1" x14ac:dyDescent="0.25">
      <c r="A374" s="207" t="s">
        <v>49</v>
      </c>
      <c r="B374" s="146" t="s">
        <v>52</v>
      </c>
      <c r="C374" s="639" t="s">
        <v>172</v>
      </c>
      <c r="D374" s="640" t="s">
        <v>20</v>
      </c>
      <c r="E374" s="640" t="s">
        <v>31</v>
      </c>
      <c r="F374" s="640" t="s">
        <v>102</v>
      </c>
      <c r="G374" s="313" t="s">
        <v>23</v>
      </c>
      <c r="H374" s="640" t="s">
        <v>665</v>
      </c>
      <c r="I374" s="640" t="s">
        <v>52</v>
      </c>
      <c r="J374" s="628"/>
      <c r="K374" s="628"/>
      <c r="L374" s="640"/>
      <c r="M374" s="641"/>
    </row>
    <row r="375" spans="1:13" ht="25.5" outlineLevel="1" x14ac:dyDescent="0.25">
      <c r="A375" s="207" t="s">
        <v>49</v>
      </c>
      <c r="B375" s="146" t="s">
        <v>52</v>
      </c>
      <c r="C375" s="639" t="s">
        <v>175</v>
      </c>
      <c r="D375" s="640" t="s">
        <v>20</v>
      </c>
      <c r="E375" s="640" t="s">
        <v>31</v>
      </c>
      <c r="F375" s="640" t="s">
        <v>102</v>
      </c>
      <c r="G375" s="313" t="s">
        <v>23</v>
      </c>
      <c r="H375" s="640" t="s">
        <v>665</v>
      </c>
      <c r="I375" s="640" t="s">
        <v>52</v>
      </c>
      <c r="J375" s="628"/>
      <c r="K375" s="628"/>
      <c r="L375" s="640"/>
      <c r="M375" s="641"/>
    </row>
    <row r="376" spans="1:13" ht="25.5" x14ac:dyDescent="0.25">
      <c r="A376" s="207" t="s">
        <v>49</v>
      </c>
      <c r="B376" s="146" t="s">
        <v>53</v>
      </c>
      <c r="C376" s="639" t="s">
        <v>174</v>
      </c>
      <c r="D376" s="640" t="s">
        <v>20</v>
      </c>
      <c r="E376" s="640" t="s">
        <v>31</v>
      </c>
      <c r="F376" s="640" t="s">
        <v>102</v>
      </c>
      <c r="G376" s="313" t="s">
        <v>23</v>
      </c>
      <c r="H376" s="640" t="s">
        <v>665</v>
      </c>
      <c r="I376" s="640" t="s">
        <v>54</v>
      </c>
      <c r="J376" s="628"/>
      <c r="K376" s="628"/>
      <c r="L376" s="640"/>
      <c r="M376" s="641"/>
    </row>
    <row r="377" spans="1:13" outlineLevel="1" x14ac:dyDescent="0.25">
      <c r="A377" s="207" t="s">
        <v>49</v>
      </c>
      <c r="B377" s="146" t="s">
        <v>53</v>
      </c>
      <c r="C377" s="639" t="s">
        <v>115</v>
      </c>
      <c r="D377" s="640" t="s">
        <v>20</v>
      </c>
      <c r="E377" s="640" t="s">
        <v>31</v>
      </c>
      <c r="F377" s="640" t="s">
        <v>102</v>
      </c>
      <c r="G377" s="313" t="s">
        <v>23</v>
      </c>
      <c r="H377" s="640" t="s">
        <v>665</v>
      </c>
      <c r="I377" s="640" t="s">
        <v>54</v>
      </c>
      <c r="J377" s="628"/>
      <c r="K377" s="628"/>
      <c r="L377" s="640"/>
      <c r="M377" s="641"/>
    </row>
    <row r="378" spans="1:13" outlineLevel="1" x14ac:dyDescent="0.25">
      <c r="A378" s="207" t="s">
        <v>49</v>
      </c>
      <c r="B378" s="146" t="s">
        <v>53</v>
      </c>
      <c r="C378" s="639" t="s">
        <v>119</v>
      </c>
      <c r="D378" s="640" t="s">
        <v>20</v>
      </c>
      <c r="E378" s="640" t="s">
        <v>31</v>
      </c>
      <c r="F378" s="640" t="s">
        <v>102</v>
      </c>
      <c r="G378" s="313" t="s">
        <v>23</v>
      </c>
      <c r="H378" s="640" t="s">
        <v>665</v>
      </c>
      <c r="I378" s="640" t="s">
        <v>54</v>
      </c>
      <c r="J378" s="628"/>
      <c r="K378" s="628"/>
      <c r="L378" s="640"/>
      <c r="M378" s="641"/>
    </row>
    <row r="379" spans="1:13" outlineLevel="1" x14ac:dyDescent="0.25">
      <c r="A379" s="207" t="s">
        <v>49</v>
      </c>
      <c r="B379" s="146" t="s">
        <v>53</v>
      </c>
      <c r="C379" s="639" t="s">
        <v>121</v>
      </c>
      <c r="D379" s="640" t="s">
        <v>20</v>
      </c>
      <c r="E379" s="640" t="s">
        <v>31</v>
      </c>
      <c r="F379" s="640" t="s">
        <v>102</v>
      </c>
      <c r="G379" s="313" t="s">
        <v>23</v>
      </c>
      <c r="H379" s="640" t="s">
        <v>665</v>
      </c>
      <c r="I379" s="640" t="s">
        <v>54</v>
      </c>
      <c r="J379" s="628"/>
      <c r="K379" s="628"/>
      <c r="L379" s="640"/>
      <c r="M379" s="641"/>
    </row>
    <row r="380" spans="1:13" outlineLevel="1" x14ac:dyDescent="0.25">
      <c r="A380" s="207" t="s">
        <v>49</v>
      </c>
      <c r="B380" s="146" t="s">
        <v>53</v>
      </c>
      <c r="C380" s="639" t="s">
        <v>123</v>
      </c>
      <c r="D380" s="640" t="s">
        <v>20</v>
      </c>
      <c r="E380" s="640" t="s">
        <v>31</v>
      </c>
      <c r="F380" s="640" t="s">
        <v>102</v>
      </c>
      <c r="G380" s="313" t="s">
        <v>23</v>
      </c>
      <c r="H380" s="640" t="s">
        <v>665</v>
      </c>
      <c r="I380" s="640" t="s">
        <v>54</v>
      </c>
      <c r="J380" s="628"/>
      <c r="K380" s="628"/>
      <c r="L380" s="640"/>
      <c r="M380" s="641"/>
    </row>
    <row r="381" spans="1:13" outlineLevel="1" x14ac:dyDescent="0.25">
      <c r="A381" s="207" t="s">
        <v>49</v>
      </c>
      <c r="B381" s="146" t="s">
        <v>53</v>
      </c>
      <c r="C381" s="639" t="s">
        <v>125</v>
      </c>
      <c r="D381" s="640" t="s">
        <v>20</v>
      </c>
      <c r="E381" s="640" t="s">
        <v>31</v>
      </c>
      <c r="F381" s="640" t="s">
        <v>102</v>
      </c>
      <c r="G381" s="313" t="s">
        <v>23</v>
      </c>
      <c r="H381" s="640" t="s">
        <v>665</v>
      </c>
      <c r="I381" s="640" t="s">
        <v>54</v>
      </c>
      <c r="J381" s="628"/>
      <c r="K381" s="628"/>
      <c r="L381" s="640"/>
      <c r="M381" s="641"/>
    </row>
    <row r="382" spans="1:13" outlineLevel="1" x14ac:dyDescent="0.25">
      <c r="A382" s="207" t="s">
        <v>49</v>
      </c>
      <c r="B382" s="146" t="s">
        <v>53</v>
      </c>
      <c r="C382" s="639" t="s">
        <v>127</v>
      </c>
      <c r="D382" s="640" t="s">
        <v>20</v>
      </c>
      <c r="E382" s="640" t="s">
        <v>31</v>
      </c>
      <c r="F382" s="640" t="s">
        <v>102</v>
      </c>
      <c r="G382" s="313" t="s">
        <v>23</v>
      </c>
      <c r="H382" s="640" t="s">
        <v>665</v>
      </c>
      <c r="I382" s="640" t="s">
        <v>54</v>
      </c>
      <c r="J382" s="628"/>
      <c r="K382" s="628"/>
      <c r="L382" s="640"/>
      <c r="M382" s="641"/>
    </row>
    <row r="383" spans="1:13" outlineLevel="1" x14ac:dyDescent="0.25">
      <c r="A383" s="207" t="s">
        <v>49</v>
      </c>
      <c r="B383" s="146" t="s">
        <v>53</v>
      </c>
      <c r="C383" s="639" t="s">
        <v>129</v>
      </c>
      <c r="D383" s="640" t="s">
        <v>20</v>
      </c>
      <c r="E383" s="640" t="s">
        <v>31</v>
      </c>
      <c r="F383" s="640" t="s">
        <v>102</v>
      </c>
      <c r="G383" s="313" t="s">
        <v>23</v>
      </c>
      <c r="H383" s="640" t="s">
        <v>665</v>
      </c>
      <c r="I383" s="640" t="s">
        <v>54</v>
      </c>
      <c r="J383" s="628"/>
      <c r="K383" s="628"/>
      <c r="L383" s="640"/>
      <c r="M383" s="641"/>
    </row>
    <row r="384" spans="1:13" outlineLevel="1" x14ac:dyDescent="0.25">
      <c r="A384" s="207" t="s">
        <v>49</v>
      </c>
      <c r="B384" s="146" t="s">
        <v>53</v>
      </c>
      <c r="C384" s="639" t="s">
        <v>131</v>
      </c>
      <c r="D384" s="640" t="s">
        <v>20</v>
      </c>
      <c r="E384" s="640" t="s">
        <v>31</v>
      </c>
      <c r="F384" s="640" t="s">
        <v>102</v>
      </c>
      <c r="G384" s="313" t="s">
        <v>23</v>
      </c>
      <c r="H384" s="640" t="s">
        <v>665</v>
      </c>
      <c r="I384" s="640" t="s">
        <v>54</v>
      </c>
      <c r="J384" s="628"/>
      <c r="K384" s="628"/>
      <c r="L384" s="640"/>
      <c r="M384" s="641"/>
    </row>
    <row r="385" spans="1:13" outlineLevel="1" x14ac:dyDescent="0.25">
      <c r="A385" s="207" t="s">
        <v>49</v>
      </c>
      <c r="B385" s="146" t="s">
        <v>53</v>
      </c>
      <c r="C385" s="639" t="s">
        <v>133</v>
      </c>
      <c r="D385" s="640" t="s">
        <v>20</v>
      </c>
      <c r="E385" s="640" t="s">
        <v>31</v>
      </c>
      <c r="F385" s="640" t="s">
        <v>102</v>
      </c>
      <c r="G385" s="313" t="s">
        <v>23</v>
      </c>
      <c r="H385" s="640" t="s">
        <v>665</v>
      </c>
      <c r="I385" s="640" t="s">
        <v>54</v>
      </c>
      <c r="J385" s="628"/>
      <c r="K385" s="628"/>
      <c r="L385" s="640"/>
      <c r="M385" s="641"/>
    </row>
    <row r="386" spans="1:13" outlineLevel="1" x14ac:dyDescent="0.25">
      <c r="A386" s="207" t="s">
        <v>49</v>
      </c>
      <c r="B386" s="146" t="s">
        <v>53</v>
      </c>
      <c r="C386" s="639" t="s">
        <v>135</v>
      </c>
      <c r="D386" s="640" t="s">
        <v>20</v>
      </c>
      <c r="E386" s="640" t="s">
        <v>31</v>
      </c>
      <c r="F386" s="640" t="s">
        <v>102</v>
      </c>
      <c r="G386" s="313" t="s">
        <v>23</v>
      </c>
      <c r="H386" s="640" t="s">
        <v>665</v>
      </c>
      <c r="I386" s="640" t="s">
        <v>54</v>
      </c>
      <c r="J386" s="628"/>
      <c r="K386" s="628"/>
      <c r="L386" s="640"/>
      <c r="M386" s="641"/>
    </row>
    <row r="387" spans="1:13" outlineLevel="1" x14ac:dyDescent="0.25">
      <c r="A387" s="207" t="s">
        <v>49</v>
      </c>
      <c r="B387" s="146" t="s">
        <v>53</v>
      </c>
      <c r="C387" s="639" t="s">
        <v>137</v>
      </c>
      <c r="D387" s="640" t="s">
        <v>20</v>
      </c>
      <c r="E387" s="640" t="s">
        <v>31</v>
      </c>
      <c r="F387" s="640" t="s">
        <v>102</v>
      </c>
      <c r="G387" s="313" t="s">
        <v>23</v>
      </c>
      <c r="H387" s="640" t="s">
        <v>665</v>
      </c>
      <c r="I387" s="640" t="s">
        <v>54</v>
      </c>
      <c r="J387" s="628"/>
      <c r="K387" s="628"/>
      <c r="L387" s="640"/>
      <c r="M387" s="641"/>
    </row>
    <row r="388" spans="1:13" outlineLevel="1" x14ac:dyDescent="0.25">
      <c r="A388" s="207" t="s">
        <v>49</v>
      </c>
      <c r="B388" s="146" t="s">
        <v>53</v>
      </c>
      <c r="C388" s="639" t="s">
        <v>139</v>
      </c>
      <c r="D388" s="640" t="s">
        <v>20</v>
      </c>
      <c r="E388" s="640" t="s">
        <v>31</v>
      </c>
      <c r="F388" s="640" t="s">
        <v>102</v>
      </c>
      <c r="G388" s="313" t="s">
        <v>23</v>
      </c>
      <c r="H388" s="640" t="s">
        <v>665</v>
      </c>
      <c r="I388" s="640" t="s">
        <v>54</v>
      </c>
      <c r="J388" s="628"/>
      <c r="K388" s="628"/>
      <c r="L388" s="640"/>
      <c r="M388" s="641"/>
    </row>
    <row r="389" spans="1:13" outlineLevel="1" x14ac:dyDescent="0.25">
      <c r="A389" s="207" t="s">
        <v>49</v>
      </c>
      <c r="B389" s="146" t="s">
        <v>53</v>
      </c>
      <c r="C389" s="639" t="s">
        <v>141</v>
      </c>
      <c r="D389" s="640" t="s">
        <v>20</v>
      </c>
      <c r="E389" s="640" t="s">
        <v>31</v>
      </c>
      <c r="F389" s="640" t="s">
        <v>102</v>
      </c>
      <c r="G389" s="313" t="s">
        <v>23</v>
      </c>
      <c r="H389" s="640" t="s">
        <v>665</v>
      </c>
      <c r="I389" s="640" t="s">
        <v>54</v>
      </c>
      <c r="J389" s="628"/>
      <c r="K389" s="628"/>
      <c r="L389" s="640"/>
      <c r="M389" s="641"/>
    </row>
    <row r="390" spans="1:13" outlineLevel="1" x14ac:dyDescent="0.25">
      <c r="A390" s="207" t="s">
        <v>49</v>
      </c>
      <c r="B390" s="146" t="s">
        <v>53</v>
      </c>
      <c r="C390" s="639" t="s">
        <v>143</v>
      </c>
      <c r="D390" s="640" t="s">
        <v>20</v>
      </c>
      <c r="E390" s="640" t="s">
        <v>31</v>
      </c>
      <c r="F390" s="640" t="s">
        <v>102</v>
      </c>
      <c r="G390" s="313" t="s">
        <v>23</v>
      </c>
      <c r="H390" s="640" t="s">
        <v>665</v>
      </c>
      <c r="I390" s="640" t="s">
        <v>54</v>
      </c>
      <c r="J390" s="628"/>
      <c r="K390" s="628"/>
      <c r="L390" s="640"/>
      <c r="M390" s="641"/>
    </row>
    <row r="391" spans="1:13" outlineLevel="1" x14ac:dyDescent="0.25">
      <c r="A391" s="207" t="s">
        <v>49</v>
      </c>
      <c r="B391" s="146" t="s">
        <v>53</v>
      </c>
      <c r="C391" s="639" t="s">
        <v>145</v>
      </c>
      <c r="D391" s="640" t="s">
        <v>20</v>
      </c>
      <c r="E391" s="640" t="s">
        <v>31</v>
      </c>
      <c r="F391" s="640" t="s">
        <v>102</v>
      </c>
      <c r="G391" s="313" t="s">
        <v>23</v>
      </c>
      <c r="H391" s="640" t="s">
        <v>665</v>
      </c>
      <c r="I391" s="640" t="s">
        <v>54</v>
      </c>
      <c r="J391" s="628"/>
      <c r="K391" s="628"/>
      <c r="L391" s="640"/>
      <c r="M391" s="641"/>
    </row>
    <row r="392" spans="1:13" outlineLevel="1" x14ac:dyDescent="0.25">
      <c r="A392" s="207" t="s">
        <v>49</v>
      </c>
      <c r="B392" s="146" t="s">
        <v>53</v>
      </c>
      <c r="C392" s="639" t="s">
        <v>147</v>
      </c>
      <c r="D392" s="640" t="s">
        <v>20</v>
      </c>
      <c r="E392" s="640" t="s">
        <v>31</v>
      </c>
      <c r="F392" s="640" t="s">
        <v>102</v>
      </c>
      <c r="G392" s="313" t="s">
        <v>23</v>
      </c>
      <c r="H392" s="640" t="s">
        <v>665</v>
      </c>
      <c r="I392" s="640" t="s">
        <v>54</v>
      </c>
      <c r="J392" s="628"/>
      <c r="K392" s="628"/>
      <c r="L392" s="640"/>
      <c r="M392" s="641"/>
    </row>
    <row r="393" spans="1:13" outlineLevel="1" x14ac:dyDescent="0.25">
      <c r="A393" s="207" t="s">
        <v>49</v>
      </c>
      <c r="B393" s="146" t="s">
        <v>53</v>
      </c>
      <c r="C393" s="639" t="s">
        <v>149</v>
      </c>
      <c r="D393" s="640" t="s">
        <v>20</v>
      </c>
      <c r="E393" s="640" t="s">
        <v>31</v>
      </c>
      <c r="F393" s="640" t="s">
        <v>102</v>
      </c>
      <c r="G393" s="313" t="s">
        <v>23</v>
      </c>
      <c r="H393" s="640" t="s">
        <v>665</v>
      </c>
      <c r="I393" s="640" t="s">
        <v>54</v>
      </c>
      <c r="J393" s="628"/>
      <c r="K393" s="628"/>
      <c r="L393" s="640"/>
      <c r="M393" s="641"/>
    </row>
    <row r="394" spans="1:13" outlineLevel="1" x14ac:dyDescent="0.25">
      <c r="A394" s="207" t="s">
        <v>49</v>
      </c>
      <c r="B394" s="146" t="s">
        <v>53</v>
      </c>
      <c r="C394" s="639" t="s">
        <v>151</v>
      </c>
      <c r="D394" s="640" t="s">
        <v>20</v>
      </c>
      <c r="E394" s="640" t="s">
        <v>31</v>
      </c>
      <c r="F394" s="640" t="s">
        <v>102</v>
      </c>
      <c r="G394" s="313" t="s">
        <v>23</v>
      </c>
      <c r="H394" s="640" t="s">
        <v>665</v>
      </c>
      <c r="I394" s="640" t="s">
        <v>54</v>
      </c>
      <c r="J394" s="628"/>
      <c r="K394" s="628"/>
      <c r="L394" s="640"/>
      <c r="M394" s="641"/>
    </row>
    <row r="395" spans="1:13" outlineLevel="1" x14ac:dyDescent="0.25">
      <c r="A395" s="207" t="s">
        <v>49</v>
      </c>
      <c r="B395" s="146" t="s">
        <v>53</v>
      </c>
      <c r="C395" s="639" t="s">
        <v>153</v>
      </c>
      <c r="D395" s="640" t="s">
        <v>20</v>
      </c>
      <c r="E395" s="640" t="s">
        <v>31</v>
      </c>
      <c r="F395" s="640" t="s">
        <v>102</v>
      </c>
      <c r="G395" s="313" t="s">
        <v>23</v>
      </c>
      <c r="H395" s="640" t="s">
        <v>665</v>
      </c>
      <c r="I395" s="640" t="s">
        <v>54</v>
      </c>
      <c r="J395" s="628"/>
      <c r="K395" s="628"/>
      <c r="L395" s="640"/>
      <c r="M395" s="641"/>
    </row>
    <row r="396" spans="1:13" outlineLevel="1" x14ac:dyDescent="0.25">
      <c r="A396" s="207" t="s">
        <v>49</v>
      </c>
      <c r="B396" s="146" t="s">
        <v>53</v>
      </c>
      <c r="C396" s="639" t="s">
        <v>155</v>
      </c>
      <c r="D396" s="640" t="s">
        <v>20</v>
      </c>
      <c r="E396" s="640" t="s">
        <v>31</v>
      </c>
      <c r="F396" s="640" t="s">
        <v>102</v>
      </c>
      <c r="G396" s="313" t="s">
        <v>23</v>
      </c>
      <c r="H396" s="640" t="s">
        <v>665</v>
      </c>
      <c r="I396" s="640" t="s">
        <v>54</v>
      </c>
      <c r="J396" s="628"/>
      <c r="K396" s="628"/>
      <c r="L396" s="640"/>
      <c r="M396" s="641"/>
    </row>
    <row r="397" spans="1:13" outlineLevel="1" x14ac:dyDescent="0.25">
      <c r="A397" s="207" t="s">
        <v>49</v>
      </c>
      <c r="B397" s="146" t="s">
        <v>53</v>
      </c>
      <c r="C397" s="639" t="s">
        <v>157</v>
      </c>
      <c r="D397" s="640" t="s">
        <v>20</v>
      </c>
      <c r="E397" s="640" t="s">
        <v>31</v>
      </c>
      <c r="F397" s="640" t="s">
        <v>102</v>
      </c>
      <c r="G397" s="313" t="s">
        <v>23</v>
      </c>
      <c r="H397" s="640" t="s">
        <v>665</v>
      </c>
      <c r="I397" s="640" t="s">
        <v>54</v>
      </c>
      <c r="J397" s="628"/>
      <c r="K397" s="628"/>
      <c r="L397" s="640"/>
      <c r="M397" s="641"/>
    </row>
    <row r="398" spans="1:13" outlineLevel="1" x14ac:dyDescent="0.25">
      <c r="A398" s="207" t="s">
        <v>49</v>
      </c>
      <c r="B398" s="146" t="s">
        <v>53</v>
      </c>
      <c r="C398" s="639" t="s">
        <v>158</v>
      </c>
      <c r="D398" s="640" t="s">
        <v>20</v>
      </c>
      <c r="E398" s="640" t="s">
        <v>31</v>
      </c>
      <c r="F398" s="640" t="s">
        <v>102</v>
      </c>
      <c r="G398" s="313" t="s">
        <v>23</v>
      </c>
      <c r="H398" s="640" t="s">
        <v>665</v>
      </c>
      <c r="I398" s="640" t="s">
        <v>54</v>
      </c>
      <c r="J398" s="628"/>
      <c r="K398" s="628"/>
      <c r="L398" s="640"/>
      <c r="M398" s="641"/>
    </row>
    <row r="399" spans="1:13" outlineLevel="1" x14ac:dyDescent="0.25">
      <c r="A399" s="207" t="s">
        <v>49</v>
      </c>
      <c r="B399" s="146" t="s">
        <v>53</v>
      </c>
      <c r="C399" s="639" t="s">
        <v>160</v>
      </c>
      <c r="D399" s="640" t="s">
        <v>20</v>
      </c>
      <c r="E399" s="640" t="s">
        <v>31</v>
      </c>
      <c r="F399" s="640" t="s">
        <v>102</v>
      </c>
      <c r="G399" s="313" t="s">
        <v>23</v>
      </c>
      <c r="H399" s="640" t="s">
        <v>665</v>
      </c>
      <c r="I399" s="640" t="s">
        <v>54</v>
      </c>
      <c r="J399" s="628"/>
      <c r="K399" s="628"/>
      <c r="L399" s="640"/>
      <c r="M399" s="641"/>
    </row>
    <row r="400" spans="1:13" outlineLevel="1" x14ac:dyDescent="0.25">
      <c r="A400" s="207" t="s">
        <v>49</v>
      </c>
      <c r="B400" s="146" t="s">
        <v>53</v>
      </c>
      <c r="C400" s="639" t="s">
        <v>162</v>
      </c>
      <c r="D400" s="640" t="s">
        <v>20</v>
      </c>
      <c r="E400" s="640" t="s">
        <v>31</v>
      </c>
      <c r="F400" s="640" t="s">
        <v>102</v>
      </c>
      <c r="G400" s="313" t="s">
        <v>23</v>
      </c>
      <c r="H400" s="640" t="s">
        <v>665</v>
      </c>
      <c r="I400" s="640" t="s">
        <v>54</v>
      </c>
      <c r="J400" s="628"/>
      <c r="K400" s="628"/>
      <c r="L400" s="640"/>
      <c r="M400" s="641"/>
    </row>
    <row r="401" spans="1:13" outlineLevel="1" x14ac:dyDescent="0.25">
      <c r="A401" s="207" t="s">
        <v>49</v>
      </c>
      <c r="B401" s="146" t="s">
        <v>53</v>
      </c>
      <c r="C401" s="639" t="s">
        <v>164</v>
      </c>
      <c r="D401" s="640" t="s">
        <v>20</v>
      </c>
      <c r="E401" s="640" t="s">
        <v>31</v>
      </c>
      <c r="F401" s="640" t="s">
        <v>102</v>
      </c>
      <c r="G401" s="313" t="s">
        <v>23</v>
      </c>
      <c r="H401" s="640" t="s">
        <v>665</v>
      </c>
      <c r="I401" s="640" t="s">
        <v>54</v>
      </c>
      <c r="J401" s="628"/>
      <c r="K401" s="628"/>
      <c r="L401" s="640"/>
      <c r="M401" s="641"/>
    </row>
    <row r="402" spans="1:13" outlineLevel="1" x14ac:dyDescent="0.25">
      <c r="A402" s="207" t="s">
        <v>49</v>
      </c>
      <c r="B402" s="146" t="s">
        <v>53</v>
      </c>
      <c r="C402" s="639" t="s">
        <v>166</v>
      </c>
      <c r="D402" s="640" t="s">
        <v>20</v>
      </c>
      <c r="E402" s="640" t="s">
        <v>31</v>
      </c>
      <c r="F402" s="640" t="s">
        <v>102</v>
      </c>
      <c r="G402" s="313" t="s">
        <v>23</v>
      </c>
      <c r="H402" s="640" t="s">
        <v>665</v>
      </c>
      <c r="I402" s="640" t="s">
        <v>54</v>
      </c>
      <c r="J402" s="628"/>
      <c r="K402" s="628"/>
      <c r="L402" s="640"/>
      <c r="M402" s="641"/>
    </row>
    <row r="403" spans="1:13" outlineLevel="1" x14ac:dyDescent="0.25">
      <c r="A403" s="207" t="s">
        <v>49</v>
      </c>
      <c r="B403" s="146" t="s">
        <v>53</v>
      </c>
      <c r="C403" s="639" t="s">
        <v>168</v>
      </c>
      <c r="D403" s="640" t="s">
        <v>20</v>
      </c>
      <c r="E403" s="640" t="s">
        <v>31</v>
      </c>
      <c r="F403" s="640" t="s">
        <v>102</v>
      </c>
      <c r="G403" s="313" t="s">
        <v>23</v>
      </c>
      <c r="H403" s="640" t="s">
        <v>665</v>
      </c>
      <c r="I403" s="640" t="s">
        <v>54</v>
      </c>
      <c r="J403" s="628"/>
      <c r="K403" s="628"/>
      <c r="L403" s="640"/>
      <c r="M403" s="641"/>
    </row>
    <row r="404" spans="1:13" outlineLevel="1" x14ac:dyDescent="0.25">
      <c r="A404" s="207" t="s">
        <v>49</v>
      </c>
      <c r="B404" s="146" t="s">
        <v>53</v>
      </c>
      <c r="C404" s="639" t="s">
        <v>170</v>
      </c>
      <c r="D404" s="640" t="s">
        <v>20</v>
      </c>
      <c r="E404" s="640" t="s">
        <v>31</v>
      </c>
      <c r="F404" s="640" t="s">
        <v>102</v>
      </c>
      <c r="G404" s="313" t="s">
        <v>23</v>
      </c>
      <c r="H404" s="640" t="s">
        <v>665</v>
      </c>
      <c r="I404" s="640" t="s">
        <v>54</v>
      </c>
      <c r="J404" s="628"/>
      <c r="K404" s="628"/>
      <c r="L404" s="640"/>
      <c r="M404" s="641"/>
    </row>
    <row r="405" spans="1:13" outlineLevel="1" x14ac:dyDescent="0.25">
      <c r="A405" s="207" t="s">
        <v>49</v>
      </c>
      <c r="B405" s="146" t="s">
        <v>53</v>
      </c>
      <c r="C405" s="639" t="s">
        <v>172</v>
      </c>
      <c r="D405" s="640" t="s">
        <v>20</v>
      </c>
      <c r="E405" s="640" t="s">
        <v>31</v>
      </c>
      <c r="F405" s="640" t="s">
        <v>102</v>
      </c>
      <c r="G405" s="313" t="s">
        <v>23</v>
      </c>
      <c r="H405" s="640" t="s">
        <v>665</v>
      </c>
      <c r="I405" s="640" t="s">
        <v>54</v>
      </c>
      <c r="J405" s="628"/>
      <c r="K405" s="628"/>
      <c r="L405" s="640"/>
      <c r="M405" s="641"/>
    </row>
    <row r="406" spans="1:13" outlineLevel="1" x14ac:dyDescent="0.25">
      <c r="A406" s="207" t="s">
        <v>49</v>
      </c>
      <c r="B406" s="146" t="s">
        <v>53</v>
      </c>
      <c r="C406" s="639" t="s">
        <v>175</v>
      </c>
      <c r="D406" s="640" t="s">
        <v>20</v>
      </c>
      <c r="E406" s="640" t="s">
        <v>31</v>
      </c>
      <c r="F406" s="640" t="s">
        <v>102</v>
      </c>
      <c r="G406" s="313" t="s">
        <v>23</v>
      </c>
      <c r="H406" s="640" t="s">
        <v>665</v>
      </c>
      <c r="I406" s="640" t="s">
        <v>54</v>
      </c>
      <c r="J406" s="628"/>
      <c r="K406" s="628"/>
      <c r="L406" s="640"/>
      <c r="M406" s="641"/>
    </row>
    <row r="407" spans="1:13" ht="25.5" x14ac:dyDescent="0.25">
      <c r="A407" s="207" t="s">
        <v>49</v>
      </c>
      <c r="B407" s="146" t="s">
        <v>50</v>
      </c>
      <c r="C407" s="639" t="s">
        <v>174</v>
      </c>
      <c r="D407" s="640" t="s">
        <v>20</v>
      </c>
      <c r="E407" s="640" t="s">
        <v>31</v>
      </c>
      <c r="F407" s="640" t="s">
        <v>71</v>
      </c>
      <c r="G407" s="313" t="s">
        <v>23</v>
      </c>
      <c r="H407" s="640" t="s">
        <v>665</v>
      </c>
      <c r="I407" s="640" t="s">
        <v>51</v>
      </c>
      <c r="J407" s="628"/>
      <c r="K407" s="628"/>
      <c r="L407" s="640"/>
      <c r="M407" s="641"/>
    </row>
    <row r="408" spans="1:13" ht="25.5" outlineLevel="1" x14ac:dyDescent="0.25">
      <c r="A408" s="207" t="s">
        <v>49</v>
      </c>
      <c r="B408" s="146" t="s">
        <v>50</v>
      </c>
      <c r="C408" s="639" t="s">
        <v>115</v>
      </c>
      <c r="D408" s="640" t="s">
        <v>20</v>
      </c>
      <c r="E408" s="640" t="s">
        <v>31</v>
      </c>
      <c r="F408" s="640" t="s">
        <v>71</v>
      </c>
      <c r="G408" s="313" t="s">
        <v>23</v>
      </c>
      <c r="H408" s="640" t="s">
        <v>665</v>
      </c>
      <c r="I408" s="640" t="s">
        <v>51</v>
      </c>
      <c r="J408" s="628"/>
      <c r="K408" s="628"/>
      <c r="L408" s="640"/>
      <c r="M408" s="641"/>
    </row>
    <row r="409" spans="1:13" ht="25.5" outlineLevel="1" x14ac:dyDescent="0.25">
      <c r="A409" s="207" t="s">
        <v>49</v>
      </c>
      <c r="B409" s="146" t="s">
        <v>50</v>
      </c>
      <c r="C409" s="639" t="s">
        <v>119</v>
      </c>
      <c r="D409" s="640" t="s">
        <v>20</v>
      </c>
      <c r="E409" s="640" t="s">
        <v>31</v>
      </c>
      <c r="F409" s="640" t="s">
        <v>71</v>
      </c>
      <c r="G409" s="313" t="s">
        <v>23</v>
      </c>
      <c r="H409" s="640" t="s">
        <v>665</v>
      </c>
      <c r="I409" s="640" t="s">
        <v>51</v>
      </c>
      <c r="J409" s="628"/>
      <c r="K409" s="628"/>
      <c r="L409" s="640"/>
      <c r="M409" s="641"/>
    </row>
    <row r="410" spans="1:13" ht="25.5" outlineLevel="1" x14ac:dyDescent="0.25">
      <c r="A410" s="207" t="s">
        <v>49</v>
      </c>
      <c r="B410" s="146" t="s">
        <v>50</v>
      </c>
      <c r="C410" s="639" t="s">
        <v>121</v>
      </c>
      <c r="D410" s="640" t="s">
        <v>20</v>
      </c>
      <c r="E410" s="640" t="s">
        <v>31</v>
      </c>
      <c r="F410" s="640" t="s">
        <v>71</v>
      </c>
      <c r="G410" s="313" t="s">
        <v>23</v>
      </c>
      <c r="H410" s="640" t="s">
        <v>665</v>
      </c>
      <c r="I410" s="640" t="s">
        <v>51</v>
      </c>
      <c r="J410" s="628"/>
      <c r="K410" s="628"/>
      <c r="L410" s="640"/>
      <c r="M410" s="641"/>
    </row>
    <row r="411" spans="1:13" ht="25.5" outlineLevel="1" x14ac:dyDescent="0.25">
      <c r="A411" s="207" t="s">
        <v>49</v>
      </c>
      <c r="B411" s="146" t="s">
        <v>50</v>
      </c>
      <c r="C411" s="639" t="s">
        <v>123</v>
      </c>
      <c r="D411" s="640" t="s">
        <v>20</v>
      </c>
      <c r="E411" s="640" t="s">
        <v>31</v>
      </c>
      <c r="F411" s="640" t="s">
        <v>71</v>
      </c>
      <c r="G411" s="313" t="s">
        <v>23</v>
      </c>
      <c r="H411" s="640" t="s">
        <v>665</v>
      </c>
      <c r="I411" s="640" t="s">
        <v>51</v>
      </c>
      <c r="J411" s="628"/>
      <c r="K411" s="628"/>
      <c r="L411" s="640"/>
      <c r="M411" s="641"/>
    </row>
    <row r="412" spans="1:13" ht="25.5" outlineLevel="1" x14ac:dyDescent="0.25">
      <c r="A412" s="207" t="s">
        <v>49</v>
      </c>
      <c r="B412" s="146" t="s">
        <v>50</v>
      </c>
      <c r="C412" s="639" t="s">
        <v>125</v>
      </c>
      <c r="D412" s="640" t="s">
        <v>20</v>
      </c>
      <c r="E412" s="640" t="s">
        <v>31</v>
      </c>
      <c r="F412" s="640" t="s">
        <v>71</v>
      </c>
      <c r="G412" s="313" t="s">
        <v>23</v>
      </c>
      <c r="H412" s="640" t="s">
        <v>665</v>
      </c>
      <c r="I412" s="640" t="s">
        <v>51</v>
      </c>
      <c r="J412" s="628"/>
      <c r="K412" s="628"/>
      <c r="L412" s="640"/>
      <c r="M412" s="641"/>
    </row>
    <row r="413" spans="1:13" ht="25.5" outlineLevel="1" x14ac:dyDescent="0.25">
      <c r="A413" s="207" t="s">
        <v>49</v>
      </c>
      <c r="B413" s="146" t="s">
        <v>50</v>
      </c>
      <c r="C413" s="639" t="s">
        <v>127</v>
      </c>
      <c r="D413" s="640" t="s">
        <v>20</v>
      </c>
      <c r="E413" s="640" t="s">
        <v>31</v>
      </c>
      <c r="F413" s="640" t="s">
        <v>71</v>
      </c>
      <c r="G413" s="313" t="s">
        <v>23</v>
      </c>
      <c r="H413" s="640" t="s">
        <v>665</v>
      </c>
      <c r="I413" s="640" t="s">
        <v>51</v>
      </c>
      <c r="J413" s="628"/>
      <c r="K413" s="628"/>
      <c r="L413" s="640"/>
      <c r="M413" s="641"/>
    </row>
    <row r="414" spans="1:13" ht="25.5" outlineLevel="1" x14ac:dyDescent="0.25">
      <c r="A414" s="207" t="s">
        <v>49</v>
      </c>
      <c r="B414" s="146" t="s">
        <v>50</v>
      </c>
      <c r="C414" s="639" t="s">
        <v>129</v>
      </c>
      <c r="D414" s="640" t="s">
        <v>20</v>
      </c>
      <c r="E414" s="640" t="s">
        <v>31</v>
      </c>
      <c r="F414" s="640" t="s">
        <v>71</v>
      </c>
      <c r="G414" s="313" t="s">
        <v>23</v>
      </c>
      <c r="H414" s="640" t="s">
        <v>665</v>
      </c>
      <c r="I414" s="640" t="s">
        <v>51</v>
      </c>
      <c r="J414" s="628"/>
      <c r="K414" s="628"/>
      <c r="L414" s="640"/>
      <c r="M414" s="641"/>
    </row>
    <row r="415" spans="1:13" ht="25.5" outlineLevel="1" x14ac:dyDescent="0.25">
      <c r="A415" s="207" t="s">
        <v>49</v>
      </c>
      <c r="B415" s="146" t="s">
        <v>50</v>
      </c>
      <c r="C415" s="639" t="s">
        <v>131</v>
      </c>
      <c r="D415" s="640" t="s">
        <v>20</v>
      </c>
      <c r="E415" s="640" t="s">
        <v>31</v>
      </c>
      <c r="F415" s="640" t="s">
        <v>71</v>
      </c>
      <c r="G415" s="313" t="s">
        <v>23</v>
      </c>
      <c r="H415" s="640" t="s">
        <v>665</v>
      </c>
      <c r="I415" s="640" t="s">
        <v>51</v>
      </c>
      <c r="J415" s="628"/>
      <c r="K415" s="628"/>
      <c r="L415" s="640"/>
      <c r="M415" s="641"/>
    </row>
    <row r="416" spans="1:13" ht="25.5" outlineLevel="1" x14ac:dyDescent="0.25">
      <c r="A416" s="207" t="s">
        <v>49</v>
      </c>
      <c r="B416" s="146" t="s">
        <v>50</v>
      </c>
      <c r="C416" s="639" t="s">
        <v>133</v>
      </c>
      <c r="D416" s="640" t="s">
        <v>20</v>
      </c>
      <c r="E416" s="640" t="s">
        <v>31</v>
      </c>
      <c r="F416" s="640" t="s">
        <v>71</v>
      </c>
      <c r="G416" s="313" t="s">
        <v>23</v>
      </c>
      <c r="H416" s="640" t="s">
        <v>665</v>
      </c>
      <c r="I416" s="640" t="s">
        <v>51</v>
      </c>
      <c r="J416" s="628"/>
      <c r="K416" s="628"/>
      <c r="L416" s="640"/>
      <c r="M416" s="641"/>
    </row>
    <row r="417" spans="1:13" ht="25.5" outlineLevel="1" x14ac:dyDescent="0.25">
      <c r="A417" s="207" t="s">
        <v>49</v>
      </c>
      <c r="B417" s="146" t="s">
        <v>50</v>
      </c>
      <c r="C417" s="639" t="s">
        <v>135</v>
      </c>
      <c r="D417" s="640" t="s">
        <v>20</v>
      </c>
      <c r="E417" s="640" t="s">
        <v>31</v>
      </c>
      <c r="F417" s="640" t="s">
        <v>71</v>
      </c>
      <c r="G417" s="313" t="s">
        <v>23</v>
      </c>
      <c r="H417" s="640" t="s">
        <v>665</v>
      </c>
      <c r="I417" s="640" t="s">
        <v>51</v>
      </c>
      <c r="J417" s="628"/>
      <c r="K417" s="628"/>
      <c r="L417" s="640"/>
      <c r="M417" s="641"/>
    </row>
    <row r="418" spans="1:13" ht="25.5" outlineLevel="1" x14ac:dyDescent="0.25">
      <c r="A418" s="207" t="s">
        <v>49</v>
      </c>
      <c r="B418" s="146" t="s">
        <v>50</v>
      </c>
      <c r="C418" s="639" t="s">
        <v>137</v>
      </c>
      <c r="D418" s="640" t="s">
        <v>20</v>
      </c>
      <c r="E418" s="640" t="s">
        <v>31</v>
      </c>
      <c r="F418" s="640" t="s">
        <v>71</v>
      </c>
      <c r="G418" s="313" t="s">
        <v>23</v>
      </c>
      <c r="H418" s="640" t="s">
        <v>665</v>
      </c>
      <c r="I418" s="640" t="s">
        <v>51</v>
      </c>
      <c r="J418" s="628"/>
      <c r="K418" s="628"/>
      <c r="L418" s="640"/>
      <c r="M418" s="641"/>
    </row>
    <row r="419" spans="1:13" ht="25.5" outlineLevel="1" x14ac:dyDescent="0.25">
      <c r="A419" s="207" t="s">
        <v>49</v>
      </c>
      <c r="B419" s="146" t="s">
        <v>50</v>
      </c>
      <c r="C419" s="639" t="s">
        <v>139</v>
      </c>
      <c r="D419" s="640" t="s">
        <v>20</v>
      </c>
      <c r="E419" s="640" t="s">
        <v>31</v>
      </c>
      <c r="F419" s="640" t="s">
        <v>71</v>
      </c>
      <c r="G419" s="313" t="s">
        <v>23</v>
      </c>
      <c r="H419" s="640" t="s">
        <v>665</v>
      </c>
      <c r="I419" s="640" t="s">
        <v>51</v>
      </c>
      <c r="J419" s="628"/>
      <c r="K419" s="628"/>
      <c r="L419" s="640"/>
      <c r="M419" s="641"/>
    </row>
    <row r="420" spans="1:13" ht="25.5" outlineLevel="1" x14ac:dyDescent="0.25">
      <c r="A420" s="207" t="s">
        <v>49</v>
      </c>
      <c r="B420" s="146" t="s">
        <v>50</v>
      </c>
      <c r="C420" s="639" t="s">
        <v>141</v>
      </c>
      <c r="D420" s="640" t="s">
        <v>20</v>
      </c>
      <c r="E420" s="640" t="s">
        <v>31</v>
      </c>
      <c r="F420" s="640" t="s">
        <v>71</v>
      </c>
      <c r="G420" s="313" t="s">
        <v>23</v>
      </c>
      <c r="H420" s="640" t="s">
        <v>665</v>
      </c>
      <c r="I420" s="640" t="s">
        <v>51</v>
      </c>
      <c r="J420" s="628"/>
      <c r="K420" s="628"/>
      <c r="L420" s="640"/>
      <c r="M420" s="641"/>
    </row>
    <row r="421" spans="1:13" ht="25.5" outlineLevel="1" x14ac:dyDescent="0.25">
      <c r="A421" s="207" t="s">
        <v>49</v>
      </c>
      <c r="B421" s="146" t="s">
        <v>50</v>
      </c>
      <c r="C421" s="639" t="s">
        <v>143</v>
      </c>
      <c r="D421" s="640" t="s">
        <v>20</v>
      </c>
      <c r="E421" s="640" t="s">
        <v>31</v>
      </c>
      <c r="F421" s="640" t="s">
        <v>71</v>
      </c>
      <c r="G421" s="313" t="s">
        <v>23</v>
      </c>
      <c r="H421" s="640" t="s">
        <v>665</v>
      </c>
      <c r="I421" s="640" t="s">
        <v>51</v>
      </c>
      <c r="J421" s="628"/>
      <c r="K421" s="628"/>
      <c r="L421" s="640"/>
      <c r="M421" s="641"/>
    </row>
    <row r="422" spans="1:13" ht="25.5" outlineLevel="1" x14ac:dyDescent="0.25">
      <c r="A422" s="207" t="s">
        <v>49</v>
      </c>
      <c r="B422" s="146" t="s">
        <v>50</v>
      </c>
      <c r="C422" s="639" t="s">
        <v>145</v>
      </c>
      <c r="D422" s="640" t="s">
        <v>20</v>
      </c>
      <c r="E422" s="640" t="s">
        <v>31</v>
      </c>
      <c r="F422" s="640" t="s">
        <v>71</v>
      </c>
      <c r="G422" s="313" t="s">
        <v>23</v>
      </c>
      <c r="H422" s="640" t="s">
        <v>665</v>
      </c>
      <c r="I422" s="640" t="s">
        <v>51</v>
      </c>
      <c r="J422" s="628"/>
      <c r="K422" s="628"/>
      <c r="L422" s="640"/>
      <c r="M422" s="641"/>
    </row>
    <row r="423" spans="1:13" ht="25.5" outlineLevel="1" x14ac:dyDescent="0.25">
      <c r="A423" s="207" t="s">
        <v>49</v>
      </c>
      <c r="B423" s="146" t="s">
        <v>50</v>
      </c>
      <c r="C423" s="639" t="s">
        <v>147</v>
      </c>
      <c r="D423" s="640" t="s">
        <v>20</v>
      </c>
      <c r="E423" s="640" t="s">
        <v>31</v>
      </c>
      <c r="F423" s="640" t="s">
        <v>71</v>
      </c>
      <c r="G423" s="313" t="s">
        <v>23</v>
      </c>
      <c r="H423" s="640" t="s">
        <v>665</v>
      </c>
      <c r="I423" s="640" t="s">
        <v>51</v>
      </c>
      <c r="J423" s="628"/>
      <c r="K423" s="628"/>
      <c r="L423" s="640"/>
      <c r="M423" s="641"/>
    </row>
    <row r="424" spans="1:13" ht="25.5" outlineLevel="1" x14ac:dyDescent="0.25">
      <c r="A424" s="207" t="s">
        <v>49</v>
      </c>
      <c r="B424" s="146" t="s">
        <v>50</v>
      </c>
      <c r="C424" s="639" t="s">
        <v>149</v>
      </c>
      <c r="D424" s="640" t="s">
        <v>20</v>
      </c>
      <c r="E424" s="640" t="s">
        <v>31</v>
      </c>
      <c r="F424" s="640" t="s">
        <v>71</v>
      </c>
      <c r="G424" s="313" t="s">
        <v>23</v>
      </c>
      <c r="H424" s="640" t="s">
        <v>665</v>
      </c>
      <c r="I424" s="640" t="s">
        <v>51</v>
      </c>
      <c r="J424" s="628"/>
      <c r="K424" s="628"/>
      <c r="L424" s="640"/>
      <c r="M424" s="641"/>
    </row>
    <row r="425" spans="1:13" ht="25.5" outlineLevel="1" x14ac:dyDescent="0.25">
      <c r="A425" s="207" t="s">
        <v>49</v>
      </c>
      <c r="B425" s="146" t="s">
        <v>50</v>
      </c>
      <c r="C425" s="639" t="s">
        <v>151</v>
      </c>
      <c r="D425" s="640" t="s">
        <v>20</v>
      </c>
      <c r="E425" s="640" t="s">
        <v>31</v>
      </c>
      <c r="F425" s="640" t="s">
        <v>71</v>
      </c>
      <c r="G425" s="313" t="s">
        <v>23</v>
      </c>
      <c r="H425" s="640" t="s">
        <v>665</v>
      </c>
      <c r="I425" s="640" t="s">
        <v>51</v>
      </c>
      <c r="J425" s="628"/>
      <c r="K425" s="628"/>
      <c r="L425" s="640"/>
      <c r="M425" s="641"/>
    </row>
    <row r="426" spans="1:13" ht="25.5" outlineLevel="1" x14ac:dyDescent="0.25">
      <c r="A426" s="207" t="s">
        <v>49</v>
      </c>
      <c r="B426" s="146" t="s">
        <v>50</v>
      </c>
      <c r="C426" s="639" t="s">
        <v>153</v>
      </c>
      <c r="D426" s="640" t="s">
        <v>20</v>
      </c>
      <c r="E426" s="640" t="s">
        <v>31</v>
      </c>
      <c r="F426" s="640" t="s">
        <v>71</v>
      </c>
      <c r="G426" s="313" t="s">
        <v>23</v>
      </c>
      <c r="H426" s="640" t="s">
        <v>665</v>
      </c>
      <c r="I426" s="640" t="s">
        <v>51</v>
      </c>
      <c r="J426" s="628"/>
      <c r="K426" s="628"/>
      <c r="L426" s="640"/>
      <c r="M426" s="641"/>
    </row>
    <row r="427" spans="1:13" ht="25.5" outlineLevel="1" x14ac:dyDescent="0.25">
      <c r="A427" s="207" t="s">
        <v>49</v>
      </c>
      <c r="B427" s="146" t="s">
        <v>50</v>
      </c>
      <c r="C427" s="639" t="s">
        <v>155</v>
      </c>
      <c r="D427" s="640" t="s">
        <v>20</v>
      </c>
      <c r="E427" s="640" t="s">
        <v>31</v>
      </c>
      <c r="F427" s="640" t="s">
        <v>71</v>
      </c>
      <c r="G427" s="313" t="s">
        <v>23</v>
      </c>
      <c r="H427" s="640" t="s">
        <v>665</v>
      </c>
      <c r="I427" s="640" t="s">
        <v>51</v>
      </c>
      <c r="J427" s="628"/>
      <c r="K427" s="628"/>
      <c r="L427" s="640"/>
      <c r="M427" s="641"/>
    </row>
    <row r="428" spans="1:13" ht="25.5" outlineLevel="1" x14ac:dyDescent="0.25">
      <c r="A428" s="207" t="s">
        <v>49</v>
      </c>
      <c r="B428" s="146" t="s">
        <v>50</v>
      </c>
      <c r="C428" s="639" t="s">
        <v>157</v>
      </c>
      <c r="D428" s="640" t="s">
        <v>20</v>
      </c>
      <c r="E428" s="640" t="s">
        <v>31</v>
      </c>
      <c r="F428" s="640" t="s">
        <v>71</v>
      </c>
      <c r="G428" s="313" t="s">
        <v>23</v>
      </c>
      <c r="H428" s="640" t="s">
        <v>665</v>
      </c>
      <c r="I428" s="640" t="s">
        <v>51</v>
      </c>
      <c r="J428" s="628"/>
      <c r="K428" s="628"/>
      <c r="L428" s="640"/>
      <c r="M428" s="641"/>
    </row>
    <row r="429" spans="1:13" ht="25.5" outlineLevel="1" x14ac:dyDescent="0.25">
      <c r="A429" s="207" t="s">
        <v>49</v>
      </c>
      <c r="B429" s="146" t="s">
        <v>50</v>
      </c>
      <c r="C429" s="639" t="s">
        <v>158</v>
      </c>
      <c r="D429" s="640" t="s">
        <v>20</v>
      </c>
      <c r="E429" s="640" t="s">
        <v>31</v>
      </c>
      <c r="F429" s="640" t="s">
        <v>71</v>
      </c>
      <c r="G429" s="313" t="s">
        <v>23</v>
      </c>
      <c r="H429" s="640" t="s">
        <v>665</v>
      </c>
      <c r="I429" s="640" t="s">
        <v>51</v>
      </c>
      <c r="J429" s="628"/>
      <c r="K429" s="628"/>
      <c r="L429" s="640"/>
      <c r="M429" s="641"/>
    </row>
    <row r="430" spans="1:13" ht="25.5" outlineLevel="1" x14ac:dyDescent="0.25">
      <c r="A430" s="207" t="s">
        <v>49</v>
      </c>
      <c r="B430" s="146" t="s">
        <v>50</v>
      </c>
      <c r="C430" s="639" t="s">
        <v>160</v>
      </c>
      <c r="D430" s="640" t="s">
        <v>20</v>
      </c>
      <c r="E430" s="640" t="s">
        <v>31</v>
      </c>
      <c r="F430" s="640" t="s">
        <v>71</v>
      </c>
      <c r="G430" s="313" t="s">
        <v>23</v>
      </c>
      <c r="H430" s="640" t="s">
        <v>665</v>
      </c>
      <c r="I430" s="640" t="s">
        <v>51</v>
      </c>
      <c r="J430" s="628"/>
      <c r="K430" s="628"/>
      <c r="L430" s="640"/>
      <c r="M430" s="641"/>
    </row>
    <row r="431" spans="1:13" ht="25.5" outlineLevel="1" x14ac:dyDescent="0.25">
      <c r="A431" s="207" t="s">
        <v>49</v>
      </c>
      <c r="B431" s="146" t="s">
        <v>50</v>
      </c>
      <c r="C431" s="639" t="s">
        <v>162</v>
      </c>
      <c r="D431" s="640" t="s">
        <v>20</v>
      </c>
      <c r="E431" s="640" t="s">
        <v>31</v>
      </c>
      <c r="F431" s="640" t="s">
        <v>71</v>
      </c>
      <c r="G431" s="313" t="s">
        <v>23</v>
      </c>
      <c r="H431" s="640" t="s">
        <v>665</v>
      </c>
      <c r="I431" s="640" t="s">
        <v>51</v>
      </c>
      <c r="J431" s="628"/>
      <c r="K431" s="628"/>
      <c r="L431" s="640"/>
      <c r="M431" s="641"/>
    </row>
    <row r="432" spans="1:13" ht="25.5" outlineLevel="1" x14ac:dyDescent="0.25">
      <c r="A432" s="207" t="s">
        <v>49</v>
      </c>
      <c r="B432" s="146" t="s">
        <v>50</v>
      </c>
      <c r="C432" s="639" t="s">
        <v>164</v>
      </c>
      <c r="D432" s="640" t="s">
        <v>20</v>
      </c>
      <c r="E432" s="640" t="s">
        <v>31</v>
      </c>
      <c r="F432" s="640" t="s">
        <v>71</v>
      </c>
      <c r="G432" s="313" t="s">
        <v>23</v>
      </c>
      <c r="H432" s="640" t="s">
        <v>665</v>
      </c>
      <c r="I432" s="640" t="s">
        <v>51</v>
      </c>
      <c r="J432" s="628"/>
      <c r="K432" s="628"/>
      <c r="L432" s="640"/>
      <c r="M432" s="641"/>
    </row>
    <row r="433" spans="1:13" ht="25.5" outlineLevel="1" x14ac:dyDescent="0.25">
      <c r="A433" s="207" t="s">
        <v>49</v>
      </c>
      <c r="B433" s="146" t="s">
        <v>50</v>
      </c>
      <c r="C433" s="639" t="s">
        <v>166</v>
      </c>
      <c r="D433" s="640" t="s">
        <v>20</v>
      </c>
      <c r="E433" s="640" t="s">
        <v>31</v>
      </c>
      <c r="F433" s="640" t="s">
        <v>71</v>
      </c>
      <c r="G433" s="313" t="s">
        <v>23</v>
      </c>
      <c r="H433" s="640" t="s">
        <v>665</v>
      </c>
      <c r="I433" s="640" t="s">
        <v>51</v>
      </c>
      <c r="J433" s="628"/>
      <c r="K433" s="628"/>
      <c r="L433" s="640"/>
      <c r="M433" s="641"/>
    </row>
    <row r="434" spans="1:13" ht="25.5" outlineLevel="1" x14ac:dyDescent="0.25">
      <c r="A434" s="207" t="s">
        <v>49</v>
      </c>
      <c r="B434" s="146" t="s">
        <v>50</v>
      </c>
      <c r="C434" s="639" t="s">
        <v>168</v>
      </c>
      <c r="D434" s="640" t="s">
        <v>20</v>
      </c>
      <c r="E434" s="640" t="s">
        <v>31</v>
      </c>
      <c r="F434" s="640" t="s">
        <v>71</v>
      </c>
      <c r="G434" s="313" t="s">
        <v>23</v>
      </c>
      <c r="H434" s="640" t="s">
        <v>665</v>
      </c>
      <c r="I434" s="640" t="s">
        <v>51</v>
      </c>
      <c r="J434" s="628"/>
      <c r="K434" s="628"/>
      <c r="L434" s="640"/>
      <c r="M434" s="641"/>
    </row>
    <row r="435" spans="1:13" ht="25.5" outlineLevel="1" x14ac:dyDescent="0.25">
      <c r="A435" s="207" t="s">
        <v>49</v>
      </c>
      <c r="B435" s="146" t="s">
        <v>50</v>
      </c>
      <c r="C435" s="639" t="s">
        <v>170</v>
      </c>
      <c r="D435" s="640" t="s">
        <v>20</v>
      </c>
      <c r="E435" s="640" t="s">
        <v>31</v>
      </c>
      <c r="F435" s="640" t="s">
        <v>71</v>
      </c>
      <c r="G435" s="313" t="s">
        <v>23</v>
      </c>
      <c r="H435" s="640" t="s">
        <v>665</v>
      </c>
      <c r="I435" s="640" t="s">
        <v>51</v>
      </c>
      <c r="J435" s="628"/>
      <c r="K435" s="628"/>
      <c r="L435" s="640"/>
      <c r="M435" s="641"/>
    </row>
    <row r="436" spans="1:13" ht="25.5" outlineLevel="1" x14ac:dyDescent="0.25">
      <c r="A436" s="207" t="s">
        <v>49</v>
      </c>
      <c r="B436" s="146" t="s">
        <v>50</v>
      </c>
      <c r="C436" s="639" t="s">
        <v>172</v>
      </c>
      <c r="D436" s="640" t="s">
        <v>20</v>
      </c>
      <c r="E436" s="640" t="s">
        <v>31</v>
      </c>
      <c r="F436" s="640" t="s">
        <v>71</v>
      </c>
      <c r="G436" s="313" t="s">
        <v>23</v>
      </c>
      <c r="H436" s="640" t="s">
        <v>665</v>
      </c>
      <c r="I436" s="640" t="s">
        <v>51</v>
      </c>
      <c r="J436" s="628"/>
      <c r="K436" s="628"/>
      <c r="L436" s="640"/>
      <c r="M436" s="641"/>
    </row>
    <row r="437" spans="1:13" ht="25.5" outlineLevel="1" x14ac:dyDescent="0.25">
      <c r="A437" s="207" t="s">
        <v>49</v>
      </c>
      <c r="B437" s="146" t="s">
        <v>50</v>
      </c>
      <c r="C437" s="639" t="s">
        <v>175</v>
      </c>
      <c r="D437" s="640" t="s">
        <v>20</v>
      </c>
      <c r="E437" s="640" t="s">
        <v>31</v>
      </c>
      <c r="F437" s="640" t="s">
        <v>71</v>
      </c>
      <c r="G437" s="313" t="s">
        <v>23</v>
      </c>
      <c r="H437" s="640" t="s">
        <v>665</v>
      </c>
      <c r="I437" s="640" t="s">
        <v>51</v>
      </c>
      <c r="J437" s="628"/>
      <c r="K437" s="628"/>
      <c r="L437" s="640"/>
      <c r="M437" s="641"/>
    </row>
    <row r="438" spans="1:13" ht="25.5" x14ac:dyDescent="0.25">
      <c r="A438" s="207" t="s">
        <v>49</v>
      </c>
      <c r="B438" s="146" t="s">
        <v>52</v>
      </c>
      <c r="C438" s="639" t="s">
        <v>174</v>
      </c>
      <c r="D438" s="640" t="s">
        <v>20</v>
      </c>
      <c r="E438" s="640" t="s">
        <v>31</v>
      </c>
      <c r="F438" s="640" t="s">
        <v>71</v>
      </c>
      <c r="G438" s="313" t="s">
        <v>23</v>
      </c>
      <c r="H438" s="640" t="s">
        <v>665</v>
      </c>
      <c r="I438" s="640" t="s">
        <v>52</v>
      </c>
      <c r="J438" s="628"/>
      <c r="K438" s="628"/>
      <c r="L438" s="640"/>
      <c r="M438" s="641"/>
    </row>
    <row r="439" spans="1:13" ht="25.5" outlineLevel="1" x14ac:dyDescent="0.25">
      <c r="A439" s="207" t="s">
        <v>49</v>
      </c>
      <c r="B439" s="146" t="s">
        <v>52</v>
      </c>
      <c r="C439" s="639" t="s">
        <v>115</v>
      </c>
      <c r="D439" s="640" t="s">
        <v>20</v>
      </c>
      <c r="E439" s="640" t="s">
        <v>31</v>
      </c>
      <c r="F439" s="640" t="s">
        <v>71</v>
      </c>
      <c r="G439" s="313" t="s">
        <v>23</v>
      </c>
      <c r="H439" s="640" t="s">
        <v>665</v>
      </c>
      <c r="I439" s="640" t="s">
        <v>52</v>
      </c>
      <c r="J439" s="628"/>
      <c r="K439" s="628"/>
      <c r="L439" s="640"/>
      <c r="M439" s="641"/>
    </row>
    <row r="440" spans="1:13" ht="25.5" outlineLevel="1" x14ac:dyDescent="0.25">
      <c r="A440" s="207" t="s">
        <v>49</v>
      </c>
      <c r="B440" s="146" t="s">
        <v>52</v>
      </c>
      <c r="C440" s="639" t="s">
        <v>119</v>
      </c>
      <c r="D440" s="640" t="s">
        <v>20</v>
      </c>
      <c r="E440" s="640" t="s">
        <v>31</v>
      </c>
      <c r="F440" s="640" t="s">
        <v>71</v>
      </c>
      <c r="G440" s="313" t="s">
        <v>23</v>
      </c>
      <c r="H440" s="640" t="s">
        <v>665</v>
      </c>
      <c r="I440" s="640" t="s">
        <v>52</v>
      </c>
      <c r="J440" s="628"/>
      <c r="K440" s="628"/>
      <c r="L440" s="640"/>
      <c r="M440" s="641"/>
    </row>
    <row r="441" spans="1:13" ht="25.5" outlineLevel="1" x14ac:dyDescent="0.25">
      <c r="A441" s="207" t="s">
        <v>49</v>
      </c>
      <c r="B441" s="146" t="s">
        <v>52</v>
      </c>
      <c r="C441" s="639" t="s">
        <v>121</v>
      </c>
      <c r="D441" s="640" t="s">
        <v>20</v>
      </c>
      <c r="E441" s="640" t="s">
        <v>31</v>
      </c>
      <c r="F441" s="640" t="s">
        <v>71</v>
      </c>
      <c r="G441" s="313" t="s">
        <v>23</v>
      </c>
      <c r="H441" s="640" t="s">
        <v>665</v>
      </c>
      <c r="I441" s="640" t="s">
        <v>52</v>
      </c>
      <c r="J441" s="628"/>
      <c r="K441" s="628"/>
      <c r="L441" s="640"/>
      <c r="M441" s="641"/>
    </row>
    <row r="442" spans="1:13" ht="25.5" outlineLevel="1" x14ac:dyDescent="0.25">
      <c r="A442" s="207" t="s">
        <v>49</v>
      </c>
      <c r="B442" s="146" t="s">
        <v>52</v>
      </c>
      <c r="C442" s="639" t="s">
        <v>123</v>
      </c>
      <c r="D442" s="640" t="s">
        <v>20</v>
      </c>
      <c r="E442" s="640" t="s">
        <v>31</v>
      </c>
      <c r="F442" s="640" t="s">
        <v>71</v>
      </c>
      <c r="G442" s="313" t="s">
        <v>23</v>
      </c>
      <c r="H442" s="640" t="s">
        <v>665</v>
      </c>
      <c r="I442" s="640" t="s">
        <v>52</v>
      </c>
      <c r="J442" s="628"/>
      <c r="K442" s="628"/>
      <c r="L442" s="640"/>
      <c r="M442" s="641"/>
    </row>
    <row r="443" spans="1:13" ht="25.5" outlineLevel="1" x14ac:dyDescent="0.25">
      <c r="A443" s="207" t="s">
        <v>49</v>
      </c>
      <c r="B443" s="146" t="s">
        <v>52</v>
      </c>
      <c r="C443" s="639" t="s">
        <v>125</v>
      </c>
      <c r="D443" s="640" t="s">
        <v>20</v>
      </c>
      <c r="E443" s="640" t="s">
        <v>31</v>
      </c>
      <c r="F443" s="640" t="s">
        <v>71</v>
      </c>
      <c r="G443" s="313" t="s">
        <v>23</v>
      </c>
      <c r="H443" s="640" t="s">
        <v>665</v>
      </c>
      <c r="I443" s="640" t="s">
        <v>52</v>
      </c>
      <c r="J443" s="628"/>
      <c r="K443" s="628"/>
      <c r="L443" s="640"/>
      <c r="M443" s="641"/>
    </row>
    <row r="444" spans="1:13" ht="25.5" outlineLevel="1" x14ac:dyDescent="0.25">
      <c r="A444" s="207" t="s">
        <v>49</v>
      </c>
      <c r="B444" s="146" t="s">
        <v>52</v>
      </c>
      <c r="C444" s="639" t="s">
        <v>127</v>
      </c>
      <c r="D444" s="640" t="s">
        <v>20</v>
      </c>
      <c r="E444" s="640" t="s">
        <v>31</v>
      </c>
      <c r="F444" s="640" t="s">
        <v>71</v>
      </c>
      <c r="G444" s="313" t="s">
        <v>23</v>
      </c>
      <c r="H444" s="640" t="s">
        <v>665</v>
      </c>
      <c r="I444" s="640" t="s">
        <v>52</v>
      </c>
      <c r="J444" s="628"/>
      <c r="K444" s="628"/>
      <c r="L444" s="640"/>
      <c r="M444" s="641"/>
    </row>
    <row r="445" spans="1:13" ht="25.5" outlineLevel="1" x14ac:dyDescent="0.25">
      <c r="A445" s="207" t="s">
        <v>49</v>
      </c>
      <c r="B445" s="146" t="s">
        <v>52</v>
      </c>
      <c r="C445" s="639" t="s">
        <v>129</v>
      </c>
      <c r="D445" s="640" t="s">
        <v>20</v>
      </c>
      <c r="E445" s="640" t="s">
        <v>31</v>
      </c>
      <c r="F445" s="640" t="s">
        <v>71</v>
      </c>
      <c r="G445" s="313" t="s">
        <v>23</v>
      </c>
      <c r="H445" s="640" t="s">
        <v>665</v>
      </c>
      <c r="I445" s="640" t="s">
        <v>52</v>
      </c>
      <c r="J445" s="628"/>
      <c r="K445" s="628"/>
      <c r="L445" s="640"/>
      <c r="M445" s="641"/>
    </row>
    <row r="446" spans="1:13" ht="25.5" outlineLevel="1" x14ac:dyDescent="0.25">
      <c r="A446" s="207" t="s">
        <v>49</v>
      </c>
      <c r="B446" s="146" t="s">
        <v>52</v>
      </c>
      <c r="C446" s="639" t="s">
        <v>131</v>
      </c>
      <c r="D446" s="640" t="s">
        <v>20</v>
      </c>
      <c r="E446" s="640" t="s">
        <v>31</v>
      </c>
      <c r="F446" s="640" t="s">
        <v>71</v>
      </c>
      <c r="G446" s="313" t="s">
        <v>23</v>
      </c>
      <c r="H446" s="640" t="s">
        <v>665</v>
      </c>
      <c r="I446" s="640" t="s">
        <v>52</v>
      </c>
      <c r="J446" s="628"/>
      <c r="K446" s="628"/>
      <c r="L446" s="640"/>
      <c r="M446" s="641"/>
    </row>
    <row r="447" spans="1:13" ht="25.5" outlineLevel="1" x14ac:dyDescent="0.25">
      <c r="A447" s="207" t="s">
        <v>49</v>
      </c>
      <c r="B447" s="146" t="s">
        <v>52</v>
      </c>
      <c r="C447" s="639" t="s">
        <v>133</v>
      </c>
      <c r="D447" s="640" t="s">
        <v>20</v>
      </c>
      <c r="E447" s="640" t="s">
        <v>31</v>
      </c>
      <c r="F447" s="640" t="s">
        <v>71</v>
      </c>
      <c r="G447" s="313" t="s">
        <v>23</v>
      </c>
      <c r="H447" s="640" t="s">
        <v>665</v>
      </c>
      <c r="I447" s="640" t="s">
        <v>52</v>
      </c>
      <c r="J447" s="628"/>
      <c r="K447" s="628"/>
      <c r="L447" s="640"/>
      <c r="M447" s="641"/>
    </row>
    <row r="448" spans="1:13" ht="25.5" outlineLevel="1" x14ac:dyDescent="0.25">
      <c r="A448" s="207" t="s">
        <v>49</v>
      </c>
      <c r="B448" s="146" t="s">
        <v>52</v>
      </c>
      <c r="C448" s="639" t="s">
        <v>135</v>
      </c>
      <c r="D448" s="640" t="s">
        <v>20</v>
      </c>
      <c r="E448" s="640" t="s">
        <v>31</v>
      </c>
      <c r="F448" s="640" t="s">
        <v>71</v>
      </c>
      <c r="G448" s="313" t="s">
        <v>23</v>
      </c>
      <c r="H448" s="640" t="s">
        <v>665</v>
      </c>
      <c r="I448" s="640" t="s">
        <v>52</v>
      </c>
      <c r="J448" s="628"/>
      <c r="K448" s="628"/>
      <c r="L448" s="640"/>
      <c r="M448" s="641"/>
    </row>
    <row r="449" spans="1:13" ht="25.5" outlineLevel="1" x14ac:dyDescent="0.25">
      <c r="A449" s="207" t="s">
        <v>49</v>
      </c>
      <c r="B449" s="146" t="s">
        <v>52</v>
      </c>
      <c r="C449" s="639" t="s">
        <v>137</v>
      </c>
      <c r="D449" s="640" t="s">
        <v>20</v>
      </c>
      <c r="E449" s="640" t="s">
        <v>31</v>
      </c>
      <c r="F449" s="640" t="s">
        <v>71</v>
      </c>
      <c r="G449" s="313" t="s">
        <v>23</v>
      </c>
      <c r="H449" s="640" t="s">
        <v>665</v>
      </c>
      <c r="I449" s="640" t="s">
        <v>52</v>
      </c>
      <c r="J449" s="628"/>
      <c r="K449" s="628"/>
      <c r="L449" s="640"/>
      <c r="M449" s="641"/>
    </row>
    <row r="450" spans="1:13" ht="25.5" outlineLevel="1" x14ac:dyDescent="0.25">
      <c r="A450" s="207" t="s">
        <v>49</v>
      </c>
      <c r="B450" s="146" t="s">
        <v>52</v>
      </c>
      <c r="C450" s="639" t="s">
        <v>139</v>
      </c>
      <c r="D450" s="640" t="s">
        <v>20</v>
      </c>
      <c r="E450" s="640" t="s">
        <v>31</v>
      </c>
      <c r="F450" s="640" t="s">
        <v>71</v>
      </c>
      <c r="G450" s="313" t="s">
        <v>23</v>
      </c>
      <c r="H450" s="640" t="s">
        <v>665</v>
      </c>
      <c r="I450" s="640" t="s">
        <v>52</v>
      </c>
      <c r="J450" s="628"/>
      <c r="K450" s="628"/>
      <c r="L450" s="640"/>
      <c r="M450" s="641"/>
    </row>
    <row r="451" spans="1:13" ht="25.5" outlineLevel="1" x14ac:dyDescent="0.25">
      <c r="A451" s="207" t="s">
        <v>49</v>
      </c>
      <c r="B451" s="146" t="s">
        <v>52</v>
      </c>
      <c r="C451" s="639" t="s">
        <v>141</v>
      </c>
      <c r="D451" s="640" t="s">
        <v>20</v>
      </c>
      <c r="E451" s="640" t="s">
        <v>31</v>
      </c>
      <c r="F451" s="640" t="s">
        <v>71</v>
      </c>
      <c r="G451" s="313" t="s">
        <v>23</v>
      </c>
      <c r="H451" s="640" t="s">
        <v>665</v>
      </c>
      <c r="I451" s="640" t="s">
        <v>52</v>
      </c>
      <c r="J451" s="628"/>
      <c r="K451" s="628"/>
      <c r="L451" s="640"/>
      <c r="M451" s="641"/>
    </row>
    <row r="452" spans="1:13" ht="25.5" outlineLevel="1" x14ac:dyDescent="0.25">
      <c r="A452" s="207" t="s">
        <v>49</v>
      </c>
      <c r="B452" s="146" t="s">
        <v>52</v>
      </c>
      <c r="C452" s="639" t="s">
        <v>143</v>
      </c>
      <c r="D452" s="640" t="s">
        <v>20</v>
      </c>
      <c r="E452" s="640" t="s">
        <v>31</v>
      </c>
      <c r="F452" s="640" t="s">
        <v>71</v>
      </c>
      <c r="G452" s="313" t="s">
        <v>23</v>
      </c>
      <c r="H452" s="640" t="s">
        <v>665</v>
      </c>
      <c r="I452" s="640" t="s">
        <v>52</v>
      </c>
      <c r="J452" s="628"/>
      <c r="K452" s="628"/>
      <c r="L452" s="640"/>
      <c r="M452" s="641"/>
    </row>
    <row r="453" spans="1:13" ht="25.5" outlineLevel="1" x14ac:dyDescent="0.25">
      <c r="A453" s="207" t="s">
        <v>49</v>
      </c>
      <c r="B453" s="146" t="s">
        <v>52</v>
      </c>
      <c r="C453" s="639" t="s">
        <v>145</v>
      </c>
      <c r="D453" s="640" t="s">
        <v>20</v>
      </c>
      <c r="E453" s="640" t="s">
        <v>31</v>
      </c>
      <c r="F453" s="640" t="s">
        <v>71</v>
      </c>
      <c r="G453" s="313" t="s">
        <v>23</v>
      </c>
      <c r="H453" s="640" t="s">
        <v>665</v>
      </c>
      <c r="I453" s="640" t="s">
        <v>52</v>
      </c>
      <c r="J453" s="628"/>
      <c r="K453" s="628"/>
      <c r="L453" s="640"/>
      <c r="M453" s="641"/>
    </row>
    <row r="454" spans="1:13" ht="25.5" outlineLevel="1" x14ac:dyDescent="0.25">
      <c r="A454" s="207" t="s">
        <v>49</v>
      </c>
      <c r="B454" s="146" t="s">
        <v>52</v>
      </c>
      <c r="C454" s="639" t="s">
        <v>147</v>
      </c>
      <c r="D454" s="640" t="s">
        <v>20</v>
      </c>
      <c r="E454" s="640" t="s">
        <v>31</v>
      </c>
      <c r="F454" s="640" t="s">
        <v>71</v>
      </c>
      <c r="G454" s="313" t="s">
        <v>23</v>
      </c>
      <c r="H454" s="640" t="s">
        <v>665</v>
      </c>
      <c r="I454" s="640" t="s">
        <v>52</v>
      </c>
      <c r="J454" s="628"/>
      <c r="K454" s="628"/>
      <c r="L454" s="640"/>
      <c r="M454" s="641"/>
    </row>
    <row r="455" spans="1:13" ht="25.5" outlineLevel="1" x14ac:dyDescent="0.25">
      <c r="A455" s="207" t="s">
        <v>49</v>
      </c>
      <c r="B455" s="146" t="s">
        <v>52</v>
      </c>
      <c r="C455" s="639" t="s">
        <v>149</v>
      </c>
      <c r="D455" s="640" t="s">
        <v>20</v>
      </c>
      <c r="E455" s="640" t="s">
        <v>31</v>
      </c>
      <c r="F455" s="640" t="s">
        <v>71</v>
      </c>
      <c r="G455" s="313" t="s">
        <v>23</v>
      </c>
      <c r="H455" s="640" t="s">
        <v>665</v>
      </c>
      <c r="I455" s="640" t="s">
        <v>52</v>
      </c>
      <c r="J455" s="628"/>
      <c r="K455" s="628"/>
      <c r="L455" s="640"/>
      <c r="M455" s="641"/>
    </row>
    <row r="456" spans="1:13" ht="25.5" outlineLevel="1" x14ac:dyDescent="0.25">
      <c r="A456" s="207" t="s">
        <v>49</v>
      </c>
      <c r="B456" s="146" t="s">
        <v>52</v>
      </c>
      <c r="C456" s="639" t="s">
        <v>151</v>
      </c>
      <c r="D456" s="640" t="s">
        <v>20</v>
      </c>
      <c r="E456" s="640" t="s">
        <v>31</v>
      </c>
      <c r="F456" s="640" t="s">
        <v>71</v>
      </c>
      <c r="G456" s="313" t="s">
        <v>23</v>
      </c>
      <c r="H456" s="640" t="s">
        <v>665</v>
      </c>
      <c r="I456" s="640" t="s">
        <v>52</v>
      </c>
      <c r="J456" s="628"/>
      <c r="K456" s="628"/>
      <c r="L456" s="640"/>
      <c r="M456" s="641"/>
    </row>
    <row r="457" spans="1:13" ht="25.5" outlineLevel="1" x14ac:dyDescent="0.25">
      <c r="A457" s="207" t="s">
        <v>49</v>
      </c>
      <c r="B457" s="146" t="s">
        <v>52</v>
      </c>
      <c r="C457" s="639" t="s">
        <v>153</v>
      </c>
      <c r="D457" s="640" t="s">
        <v>20</v>
      </c>
      <c r="E457" s="640" t="s">
        <v>31</v>
      </c>
      <c r="F457" s="640" t="s">
        <v>71</v>
      </c>
      <c r="G457" s="313" t="s">
        <v>23</v>
      </c>
      <c r="H457" s="640" t="s">
        <v>665</v>
      </c>
      <c r="I457" s="640" t="s">
        <v>52</v>
      </c>
      <c r="J457" s="628"/>
      <c r="K457" s="628"/>
      <c r="L457" s="640"/>
      <c r="M457" s="641"/>
    </row>
    <row r="458" spans="1:13" ht="25.5" outlineLevel="1" x14ac:dyDescent="0.25">
      <c r="A458" s="207" t="s">
        <v>49</v>
      </c>
      <c r="B458" s="146" t="s">
        <v>52</v>
      </c>
      <c r="C458" s="639" t="s">
        <v>155</v>
      </c>
      <c r="D458" s="640" t="s">
        <v>20</v>
      </c>
      <c r="E458" s="640" t="s">
        <v>31</v>
      </c>
      <c r="F458" s="640" t="s">
        <v>71</v>
      </c>
      <c r="G458" s="313" t="s">
        <v>23</v>
      </c>
      <c r="H458" s="640" t="s">
        <v>665</v>
      </c>
      <c r="I458" s="640" t="s">
        <v>52</v>
      </c>
      <c r="J458" s="628"/>
      <c r="K458" s="628"/>
      <c r="L458" s="640"/>
      <c r="M458" s="641"/>
    </row>
    <row r="459" spans="1:13" ht="25.5" outlineLevel="1" x14ac:dyDescent="0.25">
      <c r="A459" s="207" t="s">
        <v>49</v>
      </c>
      <c r="B459" s="146" t="s">
        <v>52</v>
      </c>
      <c r="C459" s="639" t="s">
        <v>157</v>
      </c>
      <c r="D459" s="640" t="s">
        <v>20</v>
      </c>
      <c r="E459" s="640" t="s">
        <v>31</v>
      </c>
      <c r="F459" s="640" t="s">
        <v>71</v>
      </c>
      <c r="G459" s="313" t="s">
        <v>23</v>
      </c>
      <c r="H459" s="640" t="s">
        <v>665</v>
      </c>
      <c r="I459" s="640" t="s">
        <v>52</v>
      </c>
      <c r="J459" s="628"/>
      <c r="K459" s="628"/>
      <c r="L459" s="640"/>
      <c r="M459" s="641"/>
    </row>
    <row r="460" spans="1:13" ht="25.5" outlineLevel="1" x14ac:dyDescent="0.25">
      <c r="A460" s="207" t="s">
        <v>49</v>
      </c>
      <c r="B460" s="146" t="s">
        <v>52</v>
      </c>
      <c r="C460" s="639" t="s">
        <v>158</v>
      </c>
      <c r="D460" s="640" t="s">
        <v>20</v>
      </c>
      <c r="E460" s="640" t="s">
        <v>31</v>
      </c>
      <c r="F460" s="640" t="s">
        <v>71</v>
      </c>
      <c r="G460" s="313" t="s">
        <v>23</v>
      </c>
      <c r="H460" s="640" t="s">
        <v>665</v>
      </c>
      <c r="I460" s="640" t="s">
        <v>52</v>
      </c>
      <c r="J460" s="628"/>
      <c r="K460" s="628"/>
      <c r="L460" s="640"/>
      <c r="M460" s="641"/>
    </row>
    <row r="461" spans="1:13" ht="25.5" outlineLevel="1" x14ac:dyDescent="0.25">
      <c r="A461" s="207" t="s">
        <v>49</v>
      </c>
      <c r="B461" s="146" t="s">
        <v>52</v>
      </c>
      <c r="C461" s="639" t="s">
        <v>160</v>
      </c>
      <c r="D461" s="640" t="s">
        <v>20</v>
      </c>
      <c r="E461" s="640" t="s">
        <v>31</v>
      </c>
      <c r="F461" s="640" t="s">
        <v>71</v>
      </c>
      <c r="G461" s="313" t="s">
        <v>23</v>
      </c>
      <c r="H461" s="640" t="s">
        <v>665</v>
      </c>
      <c r="I461" s="640" t="s">
        <v>52</v>
      </c>
      <c r="J461" s="628"/>
      <c r="K461" s="628"/>
      <c r="L461" s="640"/>
      <c r="M461" s="641"/>
    </row>
    <row r="462" spans="1:13" ht="25.5" outlineLevel="1" x14ac:dyDescent="0.25">
      <c r="A462" s="207" t="s">
        <v>49</v>
      </c>
      <c r="B462" s="146" t="s">
        <v>52</v>
      </c>
      <c r="C462" s="639" t="s">
        <v>162</v>
      </c>
      <c r="D462" s="640" t="s">
        <v>20</v>
      </c>
      <c r="E462" s="640" t="s">
        <v>31</v>
      </c>
      <c r="F462" s="640" t="s">
        <v>71</v>
      </c>
      <c r="G462" s="313" t="s">
        <v>23</v>
      </c>
      <c r="H462" s="640" t="s">
        <v>665</v>
      </c>
      <c r="I462" s="640" t="s">
        <v>52</v>
      </c>
      <c r="J462" s="628"/>
      <c r="K462" s="628"/>
      <c r="L462" s="640"/>
      <c r="M462" s="641"/>
    </row>
    <row r="463" spans="1:13" ht="25.5" outlineLevel="1" x14ac:dyDescent="0.25">
      <c r="A463" s="207" t="s">
        <v>49</v>
      </c>
      <c r="B463" s="146" t="s">
        <v>52</v>
      </c>
      <c r="C463" s="639" t="s">
        <v>164</v>
      </c>
      <c r="D463" s="640" t="s">
        <v>20</v>
      </c>
      <c r="E463" s="640" t="s">
        <v>31</v>
      </c>
      <c r="F463" s="640" t="s">
        <v>71</v>
      </c>
      <c r="G463" s="313" t="s">
        <v>23</v>
      </c>
      <c r="H463" s="640" t="s">
        <v>665</v>
      </c>
      <c r="I463" s="640" t="s">
        <v>52</v>
      </c>
      <c r="J463" s="628"/>
      <c r="K463" s="628"/>
      <c r="L463" s="640"/>
      <c r="M463" s="641"/>
    </row>
    <row r="464" spans="1:13" ht="25.5" outlineLevel="1" x14ac:dyDescent="0.25">
      <c r="A464" s="207" t="s">
        <v>49</v>
      </c>
      <c r="B464" s="146" t="s">
        <v>52</v>
      </c>
      <c r="C464" s="639" t="s">
        <v>166</v>
      </c>
      <c r="D464" s="640" t="s">
        <v>20</v>
      </c>
      <c r="E464" s="640" t="s">
        <v>31</v>
      </c>
      <c r="F464" s="640" t="s">
        <v>71</v>
      </c>
      <c r="G464" s="313" t="s">
        <v>23</v>
      </c>
      <c r="H464" s="640" t="s">
        <v>665</v>
      </c>
      <c r="I464" s="640" t="s">
        <v>52</v>
      </c>
      <c r="J464" s="628"/>
      <c r="K464" s="628"/>
      <c r="L464" s="640"/>
      <c r="M464" s="641"/>
    </row>
    <row r="465" spans="1:13" ht="25.5" outlineLevel="1" x14ac:dyDescent="0.25">
      <c r="A465" s="207" t="s">
        <v>49</v>
      </c>
      <c r="B465" s="146" t="s">
        <v>52</v>
      </c>
      <c r="C465" s="639" t="s">
        <v>168</v>
      </c>
      <c r="D465" s="640" t="s">
        <v>20</v>
      </c>
      <c r="E465" s="640" t="s">
        <v>31</v>
      </c>
      <c r="F465" s="640" t="s">
        <v>71</v>
      </c>
      <c r="G465" s="313" t="s">
        <v>23</v>
      </c>
      <c r="H465" s="640" t="s">
        <v>665</v>
      </c>
      <c r="I465" s="640" t="s">
        <v>52</v>
      </c>
      <c r="J465" s="628"/>
      <c r="K465" s="628"/>
      <c r="L465" s="640"/>
      <c r="M465" s="641"/>
    </row>
    <row r="466" spans="1:13" ht="25.5" outlineLevel="1" x14ac:dyDescent="0.25">
      <c r="A466" s="207" t="s">
        <v>49</v>
      </c>
      <c r="B466" s="146" t="s">
        <v>52</v>
      </c>
      <c r="C466" s="639" t="s">
        <v>170</v>
      </c>
      <c r="D466" s="640" t="s">
        <v>20</v>
      </c>
      <c r="E466" s="640" t="s">
        <v>31</v>
      </c>
      <c r="F466" s="640" t="s">
        <v>71</v>
      </c>
      <c r="G466" s="313" t="s">
        <v>23</v>
      </c>
      <c r="H466" s="640" t="s">
        <v>665</v>
      </c>
      <c r="I466" s="640" t="s">
        <v>52</v>
      </c>
      <c r="J466" s="628"/>
      <c r="K466" s="628"/>
      <c r="L466" s="640"/>
      <c r="M466" s="641"/>
    </row>
    <row r="467" spans="1:13" ht="25.5" outlineLevel="1" x14ac:dyDescent="0.25">
      <c r="A467" s="207" t="s">
        <v>49</v>
      </c>
      <c r="B467" s="146" t="s">
        <v>52</v>
      </c>
      <c r="C467" s="639" t="s">
        <v>172</v>
      </c>
      <c r="D467" s="640" t="s">
        <v>20</v>
      </c>
      <c r="E467" s="640" t="s">
        <v>31</v>
      </c>
      <c r="F467" s="640" t="s">
        <v>71</v>
      </c>
      <c r="G467" s="313" t="s">
        <v>23</v>
      </c>
      <c r="H467" s="640" t="s">
        <v>665</v>
      </c>
      <c r="I467" s="640" t="s">
        <v>52</v>
      </c>
      <c r="J467" s="628"/>
      <c r="K467" s="628"/>
      <c r="L467" s="640"/>
      <c r="M467" s="641"/>
    </row>
    <row r="468" spans="1:13" ht="25.5" outlineLevel="1" x14ac:dyDescent="0.25">
      <c r="A468" s="207" t="s">
        <v>49</v>
      </c>
      <c r="B468" s="146" t="s">
        <v>52</v>
      </c>
      <c r="C468" s="639" t="s">
        <v>175</v>
      </c>
      <c r="D468" s="640" t="s">
        <v>20</v>
      </c>
      <c r="E468" s="640" t="s">
        <v>31</v>
      </c>
      <c r="F468" s="640" t="s">
        <v>71</v>
      </c>
      <c r="G468" s="313" t="s">
        <v>23</v>
      </c>
      <c r="H468" s="640" t="s">
        <v>665</v>
      </c>
      <c r="I468" s="640" t="s">
        <v>52</v>
      </c>
      <c r="J468" s="628"/>
      <c r="K468" s="628"/>
      <c r="L468" s="640"/>
      <c r="M468" s="641"/>
    </row>
    <row r="469" spans="1:13" ht="25.5" x14ac:dyDescent="0.25">
      <c r="A469" s="207" t="s">
        <v>49</v>
      </c>
      <c r="B469" s="146" t="s">
        <v>53</v>
      </c>
      <c r="C469" s="639" t="s">
        <v>174</v>
      </c>
      <c r="D469" s="640" t="s">
        <v>20</v>
      </c>
      <c r="E469" s="640" t="s">
        <v>31</v>
      </c>
      <c r="F469" s="640" t="s">
        <v>71</v>
      </c>
      <c r="G469" s="313" t="s">
        <v>23</v>
      </c>
      <c r="H469" s="640" t="s">
        <v>665</v>
      </c>
      <c r="I469" s="640" t="s">
        <v>54</v>
      </c>
      <c r="J469" s="628"/>
      <c r="K469" s="628"/>
      <c r="L469" s="640"/>
      <c r="M469" s="641"/>
    </row>
    <row r="470" spans="1:13" outlineLevel="1" x14ac:dyDescent="0.25">
      <c r="A470" s="207" t="s">
        <v>49</v>
      </c>
      <c r="B470" s="146" t="s">
        <v>53</v>
      </c>
      <c r="C470" s="639" t="s">
        <v>115</v>
      </c>
      <c r="D470" s="640" t="s">
        <v>20</v>
      </c>
      <c r="E470" s="640" t="s">
        <v>31</v>
      </c>
      <c r="F470" s="640" t="s">
        <v>71</v>
      </c>
      <c r="G470" s="313" t="s">
        <v>23</v>
      </c>
      <c r="H470" s="640" t="s">
        <v>665</v>
      </c>
      <c r="I470" s="640" t="s">
        <v>54</v>
      </c>
      <c r="J470" s="628"/>
      <c r="K470" s="628"/>
      <c r="L470" s="640"/>
      <c r="M470" s="641"/>
    </row>
    <row r="471" spans="1:13" outlineLevel="1" x14ac:dyDescent="0.25">
      <c r="A471" s="207" t="s">
        <v>49</v>
      </c>
      <c r="B471" s="146" t="s">
        <v>53</v>
      </c>
      <c r="C471" s="639" t="s">
        <v>119</v>
      </c>
      <c r="D471" s="640" t="s">
        <v>20</v>
      </c>
      <c r="E471" s="640" t="s">
        <v>31</v>
      </c>
      <c r="F471" s="640" t="s">
        <v>71</v>
      </c>
      <c r="G471" s="313" t="s">
        <v>23</v>
      </c>
      <c r="H471" s="640" t="s">
        <v>665</v>
      </c>
      <c r="I471" s="640" t="s">
        <v>54</v>
      </c>
      <c r="J471" s="628"/>
      <c r="K471" s="628"/>
      <c r="L471" s="640"/>
      <c r="M471" s="641"/>
    </row>
    <row r="472" spans="1:13" outlineLevel="1" x14ac:dyDescent="0.25">
      <c r="A472" s="207" t="s">
        <v>49</v>
      </c>
      <c r="B472" s="146" t="s">
        <v>53</v>
      </c>
      <c r="C472" s="639" t="s">
        <v>121</v>
      </c>
      <c r="D472" s="640" t="s">
        <v>20</v>
      </c>
      <c r="E472" s="640" t="s">
        <v>31</v>
      </c>
      <c r="F472" s="640" t="s">
        <v>71</v>
      </c>
      <c r="G472" s="313" t="s">
        <v>23</v>
      </c>
      <c r="H472" s="640" t="s">
        <v>665</v>
      </c>
      <c r="I472" s="640" t="s">
        <v>54</v>
      </c>
      <c r="J472" s="628"/>
      <c r="K472" s="628"/>
      <c r="L472" s="640"/>
      <c r="M472" s="641"/>
    </row>
    <row r="473" spans="1:13" outlineLevel="1" x14ac:dyDescent="0.25">
      <c r="A473" s="207" t="s">
        <v>49</v>
      </c>
      <c r="B473" s="146" t="s">
        <v>53</v>
      </c>
      <c r="C473" s="639" t="s">
        <v>123</v>
      </c>
      <c r="D473" s="640" t="s">
        <v>20</v>
      </c>
      <c r="E473" s="640" t="s">
        <v>31</v>
      </c>
      <c r="F473" s="640" t="s">
        <v>71</v>
      </c>
      <c r="G473" s="313" t="s">
        <v>23</v>
      </c>
      <c r="H473" s="640" t="s">
        <v>665</v>
      </c>
      <c r="I473" s="640" t="s">
        <v>54</v>
      </c>
      <c r="J473" s="628"/>
      <c r="K473" s="628"/>
      <c r="L473" s="640"/>
      <c r="M473" s="641"/>
    </row>
    <row r="474" spans="1:13" outlineLevel="1" x14ac:dyDescent="0.25">
      <c r="A474" s="207" t="s">
        <v>49</v>
      </c>
      <c r="B474" s="146" t="s">
        <v>53</v>
      </c>
      <c r="C474" s="639" t="s">
        <v>125</v>
      </c>
      <c r="D474" s="640" t="s">
        <v>20</v>
      </c>
      <c r="E474" s="640" t="s">
        <v>31</v>
      </c>
      <c r="F474" s="640" t="s">
        <v>71</v>
      </c>
      <c r="G474" s="313" t="s">
        <v>23</v>
      </c>
      <c r="H474" s="640" t="s">
        <v>665</v>
      </c>
      <c r="I474" s="640" t="s">
        <v>54</v>
      </c>
      <c r="J474" s="628"/>
      <c r="K474" s="628"/>
      <c r="L474" s="640"/>
      <c r="M474" s="641"/>
    </row>
    <row r="475" spans="1:13" outlineLevel="1" x14ac:dyDescent="0.25">
      <c r="A475" s="207" t="s">
        <v>49</v>
      </c>
      <c r="B475" s="146" t="s">
        <v>53</v>
      </c>
      <c r="C475" s="639" t="s">
        <v>127</v>
      </c>
      <c r="D475" s="640" t="s">
        <v>20</v>
      </c>
      <c r="E475" s="640" t="s">
        <v>31</v>
      </c>
      <c r="F475" s="640" t="s">
        <v>71</v>
      </c>
      <c r="G475" s="313" t="s">
        <v>23</v>
      </c>
      <c r="H475" s="640" t="s">
        <v>665</v>
      </c>
      <c r="I475" s="640" t="s">
        <v>54</v>
      </c>
      <c r="J475" s="628"/>
      <c r="K475" s="628"/>
      <c r="L475" s="640"/>
      <c r="M475" s="641"/>
    </row>
    <row r="476" spans="1:13" outlineLevel="1" x14ac:dyDescent="0.25">
      <c r="A476" s="207" t="s">
        <v>49</v>
      </c>
      <c r="B476" s="146" t="s">
        <v>53</v>
      </c>
      <c r="C476" s="639" t="s">
        <v>129</v>
      </c>
      <c r="D476" s="640" t="s">
        <v>20</v>
      </c>
      <c r="E476" s="640" t="s">
        <v>31</v>
      </c>
      <c r="F476" s="640" t="s">
        <v>71</v>
      </c>
      <c r="G476" s="313" t="s">
        <v>23</v>
      </c>
      <c r="H476" s="640" t="s">
        <v>665</v>
      </c>
      <c r="I476" s="640" t="s">
        <v>54</v>
      </c>
      <c r="J476" s="628"/>
      <c r="K476" s="628"/>
      <c r="L476" s="640"/>
      <c r="M476" s="641"/>
    </row>
    <row r="477" spans="1:13" outlineLevel="1" x14ac:dyDescent="0.25">
      <c r="A477" s="207" t="s">
        <v>49</v>
      </c>
      <c r="B477" s="146" t="s">
        <v>53</v>
      </c>
      <c r="C477" s="639" t="s">
        <v>131</v>
      </c>
      <c r="D477" s="640" t="s">
        <v>20</v>
      </c>
      <c r="E477" s="640" t="s">
        <v>31</v>
      </c>
      <c r="F477" s="640" t="s">
        <v>71</v>
      </c>
      <c r="G477" s="313" t="s">
        <v>23</v>
      </c>
      <c r="H477" s="640" t="s">
        <v>665</v>
      </c>
      <c r="I477" s="640" t="s">
        <v>54</v>
      </c>
      <c r="J477" s="628"/>
      <c r="K477" s="628"/>
      <c r="L477" s="640"/>
      <c r="M477" s="641"/>
    </row>
    <row r="478" spans="1:13" outlineLevel="1" x14ac:dyDescent="0.25">
      <c r="A478" s="207" t="s">
        <v>49</v>
      </c>
      <c r="B478" s="146" t="s">
        <v>53</v>
      </c>
      <c r="C478" s="639" t="s">
        <v>133</v>
      </c>
      <c r="D478" s="640" t="s">
        <v>20</v>
      </c>
      <c r="E478" s="640" t="s">
        <v>31</v>
      </c>
      <c r="F478" s="640" t="s">
        <v>71</v>
      </c>
      <c r="G478" s="313" t="s">
        <v>23</v>
      </c>
      <c r="H478" s="640" t="s">
        <v>665</v>
      </c>
      <c r="I478" s="640" t="s">
        <v>54</v>
      </c>
      <c r="J478" s="628"/>
      <c r="K478" s="628"/>
      <c r="L478" s="640"/>
      <c r="M478" s="641"/>
    </row>
    <row r="479" spans="1:13" outlineLevel="1" x14ac:dyDescent="0.25">
      <c r="A479" s="207" t="s">
        <v>49</v>
      </c>
      <c r="B479" s="146" t="s">
        <v>53</v>
      </c>
      <c r="C479" s="639" t="s">
        <v>135</v>
      </c>
      <c r="D479" s="640" t="s">
        <v>20</v>
      </c>
      <c r="E479" s="640" t="s">
        <v>31</v>
      </c>
      <c r="F479" s="640" t="s">
        <v>71</v>
      </c>
      <c r="G479" s="313" t="s">
        <v>23</v>
      </c>
      <c r="H479" s="640" t="s">
        <v>665</v>
      </c>
      <c r="I479" s="640" t="s">
        <v>54</v>
      </c>
      <c r="J479" s="628"/>
      <c r="K479" s="628"/>
      <c r="L479" s="640"/>
      <c r="M479" s="641"/>
    </row>
    <row r="480" spans="1:13" outlineLevel="1" x14ac:dyDescent="0.25">
      <c r="A480" s="207" t="s">
        <v>49</v>
      </c>
      <c r="B480" s="146" t="s">
        <v>53</v>
      </c>
      <c r="C480" s="639" t="s">
        <v>137</v>
      </c>
      <c r="D480" s="640" t="s">
        <v>20</v>
      </c>
      <c r="E480" s="640" t="s">
        <v>31</v>
      </c>
      <c r="F480" s="640" t="s">
        <v>71</v>
      </c>
      <c r="G480" s="313" t="s">
        <v>23</v>
      </c>
      <c r="H480" s="640" t="s">
        <v>665</v>
      </c>
      <c r="I480" s="640" t="s">
        <v>54</v>
      </c>
      <c r="J480" s="628"/>
      <c r="K480" s="628"/>
      <c r="L480" s="640"/>
      <c r="M480" s="641"/>
    </row>
    <row r="481" spans="1:13" outlineLevel="1" x14ac:dyDescent="0.25">
      <c r="A481" s="207" t="s">
        <v>49</v>
      </c>
      <c r="B481" s="146" t="s">
        <v>53</v>
      </c>
      <c r="C481" s="639" t="s">
        <v>139</v>
      </c>
      <c r="D481" s="640" t="s">
        <v>20</v>
      </c>
      <c r="E481" s="640" t="s">
        <v>31</v>
      </c>
      <c r="F481" s="640" t="s">
        <v>71</v>
      </c>
      <c r="G481" s="313" t="s">
        <v>23</v>
      </c>
      <c r="H481" s="640" t="s">
        <v>665</v>
      </c>
      <c r="I481" s="640" t="s">
        <v>54</v>
      </c>
      <c r="J481" s="628"/>
      <c r="K481" s="628"/>
      <c r="L481" s="640"/>
      <c r="M481" s="641"/>
    </row>
    <row r="482" spans="1:13" outlineLevel="1" x14ac:dyDescent="0.25">
      <c r="A482" s="207" t="s">
        <v>49</v>
      </c>
      <c r="B482" s="146" t="s">
        <v>53</v>
      </c>
      <c r="C482" s="639" t="s">
        <v>141</v>
      </c>
      <c r="D482" s="640" t="s">
        <v>20</v>
      </c>
      <c r="E482" s="640" t="s">
        <v>31</v>
      </c>
      <c r="F482" s="640" t="s">
        <v>71</v>
      </c>
      <c r="G482" s="313" t="s">
        <v>23</v>
      </c>
      <c r="H482" s="640" t="s">
        <v>665</v>
      </c>
      <c r="I482" s="640" t="s">
        <v>54</v>
      </c>
      <c r="J482" s="628"/>
      <c r="K482" s="628"/>
      <c r="L482" s="640"/>
      <c r="M482" s="641"/>
    </row>
    <row r="483" spans="1:13" outlineLevel="1" x14ac:dyDescent="0.25">
      <c r="A483" s="207" t="s">
        <v>49</v>
      </c>
      <c r="B483" s="146" t="s">
        <v>53</v>
      </c>
      <c r="C483" s="639" t="s">
        <v>143</v>
      </c>
      <c r="D483" s="640" t="s">
        <v>20</v>
      </c>
      <c r="E483" s="640" t="s">
        <v>31</v>
      </c>
      <c r="F483" s="640" t="s">
        <v>71</v>
      </c>
      <c r="G483" s="313" t="s">
        <v>23</v>
      </c>
      <c r="H483" s="640" t="s">
        <v>665</v>
      </c>
      <c r="I483" s="640" t="s">
        <v>54</v>
      </c>
      <c r="J483" s="628"/>
      <c r="K483" s="628"/>
      <c r="L483" s="640"/>
      <c r="M483" s="641"/>
    </row>
    <row r="484" spans="1:13" outlineLevel="1" x14ac:dyDescent="0.25">
      <c r="A484" s="207" t="s">
        <v>49</v>
      </c>
      <c r="B484" s="146" t="s">
        <v>53</v>
      </c>
      <c r="C484" s="639" t="s">
        <v>145</v>
      </c>
      <c r="D484" s="640" t="s">
        <v>20</v>
      </c>
      <c r="E484" s="640" t="s">
        <v>31</v>
      </c>
      <c r="F484" s="640" t="s">
        <v>71</v>
      </c>
      <c r="G484" s="313" t="s">
        <v>23</v>
      </c>
      <c r="H484" s="640" t="s">
        <v>665</v>
      </c>
      <c r="I484" s="640" t="s">
        <v>54</v>
      </c>
      <c r="J484" s="628"/>
      <c r="K484" s="628"/>
      <c r="L484" s="640"/>
      <c r="M484" s="641"/>
    </row>
    <row r="485" spans="1:13" outlineLevel="1" x14ac:dyDescent="0.25">
      <c r="A485" s="207" t="s">
        <v>49</v>
      </c>
      <c r="B485" s="146" t="s">
        <v>53</v>
      </c>
      <c r="C485" s="639" t="s">
        <v>147</v>
      </c>
      <c r="D485" s="640" t="s">
        <v>20</v>
      </c>
      <c r="E485" s="640" t="s">
        <v>31</v>
      </c>
      <c r="F485" s="640" t="s">
        <v>71</v>
      </c>
      <c r="G485" s="313" t="s">
        <v>23</v>
      </c>
      <c r="H485" s="640" t="s">
        <v>665</v>
      </c>
      <c r="I485" s="640" t="s">
        <v>54</v>
      </c>
      <c r="J485" s="628"/>
      <c r="K485" s="628"/>
      <c r="L485" s="640"/>
      <c r="M485" s="641"/>
    </row>
    <row r="486" spans="1:13" outlineLevel="1" x14ac:dyDescent="0.25">
      <c r="A486" s="207" t="s">
        <v>49</v>
      </c>
      <c r="B486" s="146" t="s">
        <v>53</v>
      </c>
      <c r="C486" s="639" t="s">
        <v>149</v>
      </c>
      <c r="D486" s="640" t="s">
        <v>20</v>
      </c>
      <c r="E486" s="640" t="s">
        <v>31</v>
      </c>
      <c r="F486" s="640" t="s">
        <v>71</v>
      </c>
      <c r="G486" s="313" t="s">
        <v>23</v>
      </c>
      <c r="H486" s="640" t="s">
        <v>665</v>
      </c>
      <c r="I486" s="640" t="s">
        <v>54</v>
      </c>
      <c r="J486" s="628"/>
      <c r="K486" s="628"/>
      <c r="L486" s="640"/>
      <c r="M486" s="641"/>
    </row>
    <row r="487" spans="1:13" outlineLevel="1" x14ac:dyDescent="0.25">
      <c r="A487" s="207" t="s">
        <v>49</v>
      </c>
      <c r="B487" s="146" t="s">
        <v>53</v>
      </c>
      <c r="C487" s="639" t="s">
        <v>151</v>
      </c>
      <c r="D487" s="640" t="s">
        <v>20</v>
      </c>
      <c r="E487" s="640" t="s">
        <v>31</v>
      </c>
      <c r="F487" s="640" t="s">
        <v>71</v>
      </c>
      <c r="G487" s="313" t="s">
        <v>23</v>
      </c>
      <c r="H487" s="640" t="s">
        <v>665</v>
      </c>
      <c r="I487" s="640" t="s">
        <v>54</v>
      </c>
      <c r="J487" s="628"/>
      <c r="K487" s="628"/>
      <c r="L487" s="640"/>
      <c r="M487" s="641"/>
    </row>
    <row r="488" spans="1:13" outlineLevel="1" x14ac:dyDescent="0.25">
      <c r="A488" s="207" t="s">
        <v>49</v>
      </c>
      <c r="B488" s="146" t="s">
        <v>53</v>
      </c>
      <c r="C488" s="639" t="s">
        <v>153</v>
      </c>
      <c r="D488" s="640" t="s">
        <v>20</v>
      </c>
      <c r="E488" s="640" t="s">
        <v>31</v>
      </c>
      <c r="F488" s="640" t="s">
        <v>71</v>
      </c>
      <c r="G488" s="313" t="s">
        <v>23</v>
      </c>
      <c r="H488" s="640" t="s">
        <v>665</v>
      </c>
      <c r="I488" s="640" t="s">
        <v>54</v>
      </c>
      <c r="J488" s="628"/>
      <c r="K488" s="628"/>
      <c r="L488" s="640"/>
      <c r="M488" s="641"/>
    </row>
    <row r="489" spans="1:13" outlineLevel="1" x14ac:dyDescent="0.25">
      <c r="A489" s="207" t="s">
        <v>49</v>
      </c>
      <c r="B489" s="146" t="s">
        <v>53</v>
      </c>
      <c r="C489" s="639" t="s">
        <v>155</v>
      </c>
      <c r="D489" s="640" t="s">
        <v>20</v>
      </c>
      <c r="E489" s="640" t="s">
        <v>31</v>
      </c>
      <c r="F489" s="640" t="s">
        <v>71</v>
      </c>
      <c r="G489" s="313" t="s">
        <v>23</v>
      </c>
      <c r="H489" s="640" t="s">
        <v>665</v>
      </c>
      <c r="I489" s="640" t="s">
        <v>54</v>
      </c>
      <c r="J489" s="628"/>
      <c r="K489" s="628"/>
      <c r="L489" s="640"/>
      <c r="M489" s="641"/>
    </row>
    <row r="490" spans="1:13" outlineLevel="1" x14ac:dyDescent="0.25">
      <c r="A490" s="207" t="s">
        <v>49</v>
      </c>
      <c r="B490" s="146" t="s">
        <v>53</v>
      </c>
      <c r="C490" s="639" t="s">
        <v>157</v>
      </c>
      <c r="D490" s="640" t="s">
        <v>20</v>
      </c>
      <c r="E490" s="640" t="s">
        <v>31</v>
      </c>
      <c r="F490" s="640" t="s">
        <v>71</v>
      </c>
      <c r="G490" s="313" t="s">
        <v>23</v>
      </c>
      <c r="H490" s="640" t="s">
        <v>665</v>
      </c>
      <c r="I490" s="640" t="s">
        <v>54</v>
      </c>
      <c r="J490" s="628"/>
      <c r="K490" s="628"/>
      <c r="L490" s="640"/>
      <c r="M490" s="641"/>
    </row>
    <row r="491" spans="1:13" outlineLevel="1" x14ac:dyDescent="0.25">
      <c r="A491" s="207" t="s">
        <v>49</v>
      </c>
      <c r="B491" s="146" t="s">
        <v>53</v>
      </c>
      <c r="C491" s="639" t="s">
        <v>158</v>
      </c>
      <c r="D491" s="640" t="s">
        <v>20</v>
      </c>
      <c r="E491" s="640" t="s">
        <v>31</v>
      </c>
      <c r="F491" s="640" t="s">
        <v>71</v>
      </c>
      <c r="G491" s="313" t="s">
        <v>23</v>
      </c>
      <c r="H491" s="640" t="s">
        <v>665</v>
      </c>
      <c r="I491" s="640" t="s">
        <v>54</v>
      </c>
      <c r="J491" s="628"/>
      <c r="K491" s="628"/>
      <c r="L491" s="640"/>
      <c r="M491" s="641"/>
    </row>
    <row r="492" spans="1:13" outlineLevel="1" x14ac:dyDescent="0.25">
      <c r="A492" s="207" t="s">
        <v>49</v>
      </c>
      <c r="B492" s="146" t="s">
        <v>53</v>
      </c>
      <c r="C492" s="639" t="s">
        <v>160</v>
      </c>
      <c r="D492" s="640" t="s">
        <v>20</v>
      </c>
      <c r="E492" s="640" t="s">
        <v>31</v>
      </c>
      <c r="F492" s="640" t="s">
        <v>71</v>
      </c>
      <c r="G492" s="313" t="s">
        <v>23</v>
      </c>
      <c r="H492" s="640" t="s">
        <v>665</v>
      </c>
      <c r="I492" s="640" t="s">
        <v>54</v>
      </c>
      <c r="J492" s="628"/>
      <c r="K492" s="628"/>
      <c r="L492" s="640"/>
      <c r="M492" s="641"/>
    </row>
    <row r="493" spans="1:13" outlineLevel="1" x14ac:dyDescent="0.25">
      <c r="A493" s="207" t="s">
        <v>49</v>
      </c>
      <c r="B493" s="146" t="s">
        <v>53</v>
      </c>
      <c r="C493" s="639" t="s">
        <v>162</v>
      </c>
      <c r="D493" s="640" t="s">
        <v>20</v>
      </c>
      <c r="E493" s="640" t="s">
        <v>31</v>
      </c>
      <c r="F493" s="640" t="s">
        <v>71</v>
      </c>
      <c r="G493" s="313" t="s">
        <v>23</v>
      </c>
      <c r="H493" s="640" t="s">
        <v>665</v>
      </c>
      <c r="I493" s="640" t="s">
        <v>54</v>
      </c>
      <c r="J493" s="628"/>
      <c r="K493" s="628"/>
      <c r="L493" s="640"/>
      <c r="M493" s="641"/>
    </row>
    <row r="494" spans="1:13" outlineLevel="1" x14ac:dyDescent="0.25">
      <c r="A494" s="207" t="s">
        <v>49</v>
      </c>
      <c r="B494" s="146" t="s">
        <v>53</v>
      </c>
      <c r="C494" s="639" t="s">
        <v>164</v>
      </c>
      <c r="D494" s="640" t="s">
        <v>20</v>
      </c>
      <c r="E494" s="640" t="s">
        <v>31</v>
      </c>
      <c r="F494" s="640" t="s">
        <v>71</v>
      </c>
      <c r="G494" s="313" t="s">
        <v>23</v>
      </c>
      <c r="H494" s="640" t="s">
        <v>665</v>
      </c>
      <c r="I494" s="640" t="s">
        <v>54</v>
      </c>
      <c r="J494" s="628"/>
      <c r="K494" s="628"/>
      <c r="L494" s="640"/>
      <c r="M494" s="641"/>
    </row>
    <row r="495" spans="1:13" outlineLevel="1" x14ac:dyDescent="0.25">
      <c r="A495" s="207" t="s">
        <v>49</v>
      </c>
      <c r="B495" s="146" t="s">
        <v>53</v>
      </c>
      <c r="C495" s="639" t="s">
        <v>166</v>
      </c>
      <c r="D495" s="640" t="s">
        <v>20</v>
      </c>
      <c r="E495" s="640" t="s">
        <v>31</v>
      </c>
      <c r="F495" s="640" t="s">
        <v>71</v>
      </c>
      <c r="G495" s="313" t="s">
        <v>23</v>
      </c>
      <c r="H495" s="640" t="s">
        <v>665</v>
      </c>
      <c r="I495" s="640" t="s">
        <v>54</v>
      </c>
      <c r="J495" s="628"/>
      <c r="K495" s="628"/>
      <c r="L495" s="640"/>
      <c r="M495" s="641"/>
    </row>
    <row r="496" spans="1:13" outlineLevel="1" x14ac:dyDescent="0.25">
      <c r="A496" s="207" t="s">
        <v>49</v>
      </c>
      <c r="B496" s="146" t="s">
        <v>53</v>
      </c>
      <c r="C496" s="639" t="s">
        <v>168</v>
      </c>
      <c r="D496" s="640" t="s">
        <v>20</v>
      </c>
      <c r="E496" s="640" t="s">
        <v>31</v>
      </c>
      <c r="F496" s="640" t="s">
        <v>71</v>
      </c>
      <c r="G496" s="313" t="s">
        <v>23</v>
      </c>
      <c r="H496" s="640" t="s">
        <v>665</v>
      </c>
      <c r="I496" s="640" t="s">
        <v>54</v>
      </c>
      <c r="J496" s="628"/>
      <c r="K496" s="628"/>
      <c r="L496" s="640"/>
      <c r="M496" s="641"/>
    </row>
    <row r="497" spans="1:13" outlineLevel="1" x14ac:dyDescent="0.25">
      <c r="A497" s="207" t="s">
        <v>49</v>
      </c>
      <c r="B497" s="146" t="s">
        <v>53</v>
      </c>
      <c r="C497" s="639" t="s">
        <v>170</v>
      </c>
      <c r="D497" s="640" t="s">
        <v>20</v>
      </c>
      <c r="E497" s="640" t="s">
        <v>31</v>
      </c>
      <c r="F497" s="640" t="s">
        <v>71</v>
      </c>
      <c r="G497" s="313" t="s">
        <v>23</v>
      </c>
      <c r="H497" s="640" t="s">
        <v>665</v>
      </c>
      <c r="I497" s="640" t="s">
        <v>54</v>
      </c>
      <c r="J497" s="628"/>
      <c r="K497" s="628"/>
      <c r="L497" s="640"/>
      <c r="M497" s="641"/>
    </row>
    <row r="498" spans="1:13" outlineLevel="1" x14ac:dyDescent="0.25">
      <c r="A498" s="207" t="s">
        <v>49</v>
      </c>
      <c r="B498" s="146" t="s">
        <v>53</v>
      </c>
      <c r="C498" s="639" t="s">
        <v>172</v>
      </c>
      <c r="D498" s="640" t="s">
        <v>20</v>
      </c>
      <c r="E498" s="640" t="s">
        <v>31</v>
      </c>
      <c r="F498" s="640" t="s">
        <v>71</v>
      </c>
      <c r="G498" s="313" t="s">
        <v>23</v>
      </c>
      <c r="H498" s="640" t="s">
        <v>665</v>
      </c>
      <c r="I498" s="640" t="s">
        <v>54</v>
      </c>
      <c r="J498" s="628"/>
      <c r="K498" s="628"/>
      <c r="L498" s="640"/>
      <c r="M498" s="641"/>
    </row>
    <row r="499" spans="1:13" outlineLevel="1" x14ac:dyDescent="0.25">
      <c r="A499" s="207" t="s">
        <v>49</v>
      </c>
      <c r="B499" s="146" t="s">
        <v>53</v>
      </c>
      <c r="C499" s="639" t="s">
        <v>175</v>
      </c>
      <c r="D499" s="640" t="s">
        <v>20</v>
      </c>
      <c r="E499" s="640" t="s">
        <v>31</v>
      </c>
      <c r="F499" s="640" t="s">
        <v>71</v>
      </c>
      <c r="G499" s="313" t="s">
        <v>23</v>
      </c>
      <c r="H499" s="640" t="s">
        <v>665</v>
      </c>
      <c r="I499" s="640" t="s">
        <v>54</v>
      </c>
      <c r="J499" s="628"/>
      <c r="K499" s="628"/>
      <c r="L499" s="640"/>
      <c r="M499" s="641"/>
    </row>
    <row r="500" spans="1:13" ht="26.25" x14ac:dyDescent="0.25">
      <c r="A500" s="207" t="s">
        <v>44</v>
      </c>
      <c r="B500" s="147" t="s">
        <v>57</v>
      </c>
      <c r="C500" s="639" t="s">
        <v>174</v>
      </c>
      <c r="D500" s="640" t="s">
        <v>20</v>
      </c>
      <c r="E500" s="640" t="s">
        <v>31</v>
      </c>
      <c r="F500" s="640" t="s">
        <v>102</v>
      </c>
      <c r="G500" s="313" t="s">
        <v>23</v>
      </c>
      <c r="H500" s="313" t="s">
        <v>666</v>
      </c>
      <c r="I500" s="640" t="s">
        <v>108</v>
      </c>
      <c r="J500" s="640"/>
      <c r="K500" s="640"/>
      <c r="L500" s="640"/>
      <c r="M500" s="641"/>
    </row>
    <row r="501" spans="1:13" ht="26.25" outlineLevel="1" x14ac:dyDescent="0.25">
      <c r="A501" s="207" t="s">
        <v>44</v>
      </c>
      <c r="B501" s="147" t="s">
        <v>57</v>
      </c>
      <c r="C501" s="639" t="s">
        <v>115</v>
      </c>
      <c r="D501" s="640" t="s">
        <v>20</v>
      </c>
      <c r="E501" s="640" t="s">
        <v>31</v>
      </c>
      <c r="F501" s="640" t="s">
        <v>102</v>
      </c>
      <c r="G501" s="313" t="s">
        <v>23</v>
      </c>
      <c r="H501" s="313" t="s">
        <v>666</v>
      </c>
      <c r="I501" s="640" t="s">
        <v>108</v>
      </c>
      <c r="J501" s="640"/>
      <c r="K501" s="640"/>
      <c r="L501" s="640"/>
      <c r="M501" s="641"/>
    </row>
    <row r="502" spans="1:13" ht="26.25" outlineLevel="1" x14ac:dyDescent="0.25">
      <c r="A502" s="207" t="s">
        <v>44</v>
      </c>
      <c r="B502" s="147" t="s">
        <v>57</v>
      </c>
      <c r="C502" s="639" t="s">
        <v>119</v>
      </c>
      <c r="D502" s="640" t="s">
        <v>20</v>
      </c>
      <c r="E502" s="640" t="s">
        <v>31</v>
      </c>
      <c r="F502" s="640" t="s">
        <v>102</v>
      </c>
      <c r="G502" s="313" t="s">
        <v>23</v>
      </c>
      <c r="H502" s="313" t="s">
        <v>666</v>
      </c>
      <c r="I502" s="640" t="s">
        <v>108</v>
      </c>
      <c r="J502" s="640"/>
      <c r="K502" s="640"/>
      <c r="L502" s="640"/>
      <c r="M502" s="641"/>
    </row>
    <row r="503" spans="1:13" ht="26.25" outlineLevel="1" x14ac:dyDescent="0.25">
      <c r="A503" s="207" t="s">
        <v>44</v>
      </c>
      <c r="B503" s="147" t="s">
        <v>57</v>
      </c>
      <c r="C503" s="639" t="s">
        <v>121</v>
      </c>
      <c r="D503" s="640" t="s">
        <v>20</v>
      </c>
      <c r="E503" s="640" t="s">
        <v>31</v>
      </c>
      <c r="F503" s="640" t="s">
        <v>102</v>
      </c>
      <c r="G503" s="313" t="s">
        <v>23</v>
      </c>
      <c r="H503" s="313" t="s">
        <v>666</v>
      </c>
      <c r="I503" s="640" t="s">
        <v>108</v>
      </c>
      <c r="J503" s="640"/>
      <c r="K503" s="640"/>
      <c r="L503" s="640"/>
      <c r="M503" s="641"/>
    </row>
    <row r="504" spans="1:13" ht="26.25" outlineLevel="1" x14ac:dyDescent="0.25">
      <c r="A504" s="207" t="s">
        <v>44</v>
      </c>
      <c r="B504" s="147" t="s">
        <v>57</v>
      </c>
      <c r="C504" s="639" t="s">
        <v>123</v>
      </c>
      <c r="D504" s="640" t="s">
        <v>20</v>
      </c>
      <c r="E504" s="640" t="s">
        <v>31</v>
      </c>
      <c r="F504" s="640" t="s">
        <v>102</v>
      </c>
      <c r="G504" s="313" t="s">
        <v>23</v>
      </c>
      <c r="H504" s="313" t="s">
        <v>666</v>
      </c>
      <c r="I504" s="640" t="s">
        <v>108</v>
      </c>
      <c r="J504" s="640"/>
      <c r="K504" s="640"/>
      <c r="L504" s="640"/>
      <c r="M504" s="641"/>
    </row>
    <row r="505" spans="1:13" ht="26.25" outlineLevel="1" x14ac:dyDescent="0.25">
      <c r="A505" s="207" t="s">
        <v>44</v>
      </c>
      <c r="B505" s="147" t="s">
        <v>57</v>
      </c>
      <c r="C505" s="639" t="s">
        <v>125</v>
      </c>
      <c r="D505" s="640" t="s">
        <v>20</v>
      </c>
      <c r="E505" s="640" t="s">
        <v>31</v>
      </c>
      <c r="F505" s="640" t="s">
        <v>102</v>
      </c>
      <c r="G505" s="313" t="s">
        <v>23</v>
      </c>
      <c r="H505" s="313" t="s">
        <v>666</v>
      </c>
      <c r="I505" s="640" t="s">
        <v>108</v>
      </c>
      <c r="J505" s="640"/>
      <c r="K505" s="640"/>
      <c r="L505" s="640"/>
      <c r="M505" s="641"/>
    </row>
    <row r="506" spans="1:13" ht="26.25" outlineLevel="1" x14ac:dyDescent="0.25">
      <c r="A506" s="207" t="s">
        <v>44</v>
      </c>
      <c r="B506" s="147" t="s">
        <v>57</v>
      </c>
      <c r="C506" s="639" t="s">
        <v>127</v>
      </c>
      <c r="D506" s="640" t="s">
        <v>20</v>
      </c>
      <c r="E506" s="640" t="s">
        <v>31</v>
      </c>
      <c r="F506" s="640" t="s">
        <v>102</v>
      </c>
      <c r="G506" s="313" t="s">
        <v>23</v>
      </c>
      <c r="H506" s="313" t="s">
        <v>666</v>
      </c>
      <c r="I506" s="640" t="s">
        <v>108</v>
      </c>
      <c r="J506" s="640"/>
      <c r="K506" s="640"/>
      <c r="L506" s="640"/>
      <c r="M506" s="641"/>
    </row>
    <row r="507" spans="1:13" ht="26.25" outlineLevel="1" x14ac:dyDescent="0.25">
      <c r="A507" s="207" t="s">
        <v>44</v>
      </c>
      <c r="B507" s="147" t="s">
        <v>57</v>
      </c>
      <c r="C507" s="639" t="s">
        <v>129</v>
      </c>
      <c r="D507" s="640" t="s">
        <v>20</v>
      </c>
      <c r="E507" s="640" t="s">
        <v>31</v>
      </c>
      <c r="F507" s="640" t="s">
        <v>102</v>
      </c>
      <c r="G507" s="313" t="s">
        <v>23</v>
      </c>
      <c r="H507" s="313" t="s">
        <v>666</v>
      </c>
      <c r="I507" s="640" t="s">
        <v>108</v>
      </c>
      <c r="J507" s="640"/>
      <c r="K507" s="640"/>
      <c r="L507" s="640"/>
      <c r="M507" s="641"/>
    </row>
    <row r="508" spans="1:13" ht="26.25" outlineLevel="1" x14ac:dyDescent="0.25">
      <c r="A508" s="207" t="s">
        <v>44</v>
      </c>
      <c r="B508" s="147" t="s">
        <v>57</v>
      </c>
      <c r="C508" s="639" t="s">
        <v>131</v>
      </c>
      <c r="D508" s="640" t="s">
        <v>20</v>
      </c>
      <c r="E508" s="640" t="s">
        <v>31</v>
      </c>
      <c r="F508" s="640" t="s">
        <v>102</v>
      </c>
      <c r="G508" s="313" t="s">
        <v>23</v>
      </c>
      <c r="H508" s="313" t="s">
        <v>666</v>
      </c>
      <c r="I508" s="640" t="s">
        <v>108</v>
      </c>
      <c r="J508" s="640"/>
      <c r="K508" s="640"/>
      <c r="L508" s="640"/>
      <c r="M508" s="641"/>
    </row>
    <row r="509" spans="1:13" ht="26.25" outlineLevel="1" x14ac:dyDescent="0.25">
      <c r="A509" s="207" t="s">
        <v>44</v>
      </c>
      <c r="B509" s="147" t="s">
        <v>57</v>
      </c>
      <c r="C509" s="639" t="s">
        <v>133</v>
      </c>
      <c r="D509" s="640" t="s">
        <v>20</v>
      </c>
      <c r="E509" s="640" t="s">
        <v>31</v>
      </c>
      <c r="F509" s="640" t="s">
        <v>102</v>
      </c>
      <c r="G509" s="313" t="s">
        <v>23</v>
      </c>
      <c r="H509" s="313" t="s">
        <v>666</v>
      </c>
      <c r="I509" s="640" t="s">
        <v>108</v>
      </c>
      <c r="J509" s="640"/>
      <c r="K509" s="640"/>
      <c r="L509" s="640"/>
      <c r="M509" s="641"/>
    </row>
    <row r="510" spans="1:13" ht="26.25" outlineLevel="1" x14ac:dyDescent="0.25">
      <c r="A510" s="207" t="s">
        <v>44</v>
      </c>
      <c r="B510" s="147" t="s">
        <v>57</v>
      </c>
      <c r="C510" s="639" t="s">
        <v>135</v>
      </c>
      <c r="D510" s="640" t="s">
        <v>20</v>
      </c>
      <c r="E510" s="640" t="s">
        <v>31</v>
      </c>
      <c r="F510" s="640" t="s">
        <v>102</v>
      </c>
      <c r="G510" s="313" t="s">
        <v>23</v>
      </c>
      <c r="H510" s="313" t="s">
        <v>666</v>
      </c>
      <c r="I510" s="640" t="s">
        <v>108</v>
      </c>
      <c r="J510" s="640"/>
      <c r="K510" s="640"/>
      <c r="L510" s="640"/>
      <c r="M510" s="641"/>
    </row>
    <row r="511" spans="1:13" ht="26.25" outlineLevel="1" x14ac:dyDescent="0.25">
      <c r="A511" s="207" t="s">
        <v>44</v>
      </c>
      <c r="B511" s="147" t="s">
        <v>57</v>
      </c>
      <c r="C511" s="639" t="s">
        <v>137</v>
      </c>
      <c r="D511" s="640" t="s">
        <v>20</v>
      </c>
      <c r="E511" s="640" t="s">
        <v>31</v>
      </c>
      <c r="F511" s="640" t="s">
        <v>102</v>
      </c>
      <c r="G511" s="313" t="s">
        <v>23</v>
      </c>
      <c r="H511" s="313" t="s">
        <v>666</v>
      </c>
      <c r="I511" s="640" t="s">
        <v>108</v>
      </c>
      <c r="J511" s="640"/>
      <c r="K511" s="640"/>
      <c r="L511" s="640"/>
      <c r="M511" s="641"/>
    </row>
    <row r="512" spans="1:13" ht="26.25" outlineLevel="1" x14ac:dyDescent="0.25">
      <c r="A512" s="207" t="s">
        <v>44</v>
      </c>
      <c r="B512" s="147" t="s">
        <v>57</v>
      </c>
      <c r="C512" s="639" t="s">
        <v>139</v>
      </c>
      <c r="D512" s="640" t="s">
        <v>20</v>
      </c>
      <c r="E512" s="640" t="s">
        <v>31</v>
      </c>
      <c r="F512" s="640" t="s">
        <v>102</v>
      </c>
      <c r="G512" s="313" t="s">
        <v>23</v>
      </c>
      <c r="H512" s="313" t="s">
        <v>666</v>
      </c>
      <c r="I512" s="640" t="s">
        <v>108</v>
      </c>
      <c r="J512" s="640"/>
      <c r="K512" s="640"/>
      <c r="L512" s="640"/>
      <c r="M512" s="641"/>
    </row>
    <row r="513" spans="1:13" ht="26.25" outlineLevel="1" x14ac:dyDescent="0.25">
      <c r="A513" s="207" t="s">
        <v>44</v>
      </c>
      <c r="B513" s="147" t="s">
        <v>57</v>
      </c>
      <c r="C513" s="639" t="s">
        <v>141</v>
      </c>
      <c r="D513" s="640" t="s">
        <v>20</v>
      </c>
      <c r="E513" s="640" t="s">
        <v>31</v>
      </c>
      <c r="F513" s="640" t="s">
        <v>102</v>
      </c>
      <c r="G513" s="313" t="s">
        <v>23</v>
      </c>
      <c r="H513" s="313" t="s">
        <v>666</v>
      </c>
      <c r="I513" s="640" t="s">
        <v>108</v>
      </c>
      <c r="J513" s="640"/>
      <c r="K513" s="640"/>
      <c r="L513" s="640"/>
      <c r="M513" s="641"/>
    </row>
    <row r="514" spans="1:13" ht="26.25" outlineLevel="1" x14ac:dyDescent="0.25">
      <c r="A514" s="207" t="s">
        <v>44</v>
      </c>
      <c r="B514" s="147" t="s">
        <v>57</v>
      </c>
      <c r="C514" s="639" t="s">
        <v>143</v>
      </c>
      <c r="D514" s="640" t="s">
        <v>20</v>
      </c>
      <c r="E514" s="640" t="s">
        <v>31</v>
      </c>
      <c r="F514" s="640" t="s">
        <v>102</v>
      </c>
      <c r="G514" s="313" t="s">
        <v>23</v>
      </c>
      <c r="H514" s="313" t="s">
        <v>666</v>
      </c>
      <c r="I514" s="640" t="s">
        <v>108</v>
      </c>
      <c r="J514" s="640"/>
      <c r="K514" s="640"/>
      <c r="L514" s="640"/>
      <c r="M514" s="641"/>
    </row>
    <row r="515" spans="1:13" ht="26.25" outlineLevel="1" x14ac:dyDescent="0.25">
      <c r="A515" s="207" t="s">
        <v>44</v>
      </c>
      <c r="B515" s="147" t="s">
        <v>57</v>
      </c>
      <c r="C515" s="639" t="s">
        <v>145</v>
      </c>
      <c r="D515" s="640" t="s">
        <v>20</v>
      </c>
      <c r="E515" s="640" t="s">
        <v>31</v>
      </c>
      <c r="F515" s="640" t="s">
        <v>102</v>
      </c>
      <c r="G515" s="313" t="s">
        <v>23</v>
      </c>
      <c r="H515" s="313" t="s">
        <v>666</v>
      </c>
      <c r="I515" s="640" t="s">
        <v>108</v>
      </c>
      <c r="J515" s="640"/>
      <c r="K515" s="640"/>
      <c r="L515" s="640"/>
      <c r="M515" s="641"/>
    </row>
    <row r="516" spans="1:13" ht="26.25" outlineLevel="1" x14ac:dyDescent="0.25">
      <c r="A516" s="207" t="s">
        <v>44</v>
      </c>
      <c r="B516" s="147" t="s">
        <v>57</v>
      </c>
      <c r="C516" s="639" t="s">
        <v>147</v>
      </c>
      <c r="D516" s="640" t="s">
        <v>20</v>
      </c>
      <c r="E516" s="640" t="s">
        <v>31</v>
      </c>
      <c r="F516" s="640" t="s">
        <v>102</v>
      </c>
      <c r="G516" s="313" t="s">
        <v>23</v>
      </c>
      <c r="H516" s="313" t="s">
        <v>666</v>
      </c>
      <c r="I516" s="640" t="s">
        <v>108</v>
      </c>
      <c r="J516" s="640"/>
      <c r="K516" s="640"/>
      <c r="L516" s="640"/>
      <c r="M516" s="641"/>
    </row>
    <row r="517" spans="1:13" ht="26.25" outlineLevel="1" x14ac:dyDescent="0.25">
      <c r="A517" s="207" t="s">
        <v>44</v>
      </c>
      <c r="B517" s="147" t="s">
        <v>57</v>
      </c>
      <c r="C517" s="639" t="s">
        <v>149</v>
      </c>
      <c r="D517" s="640" t="s">
        <v>20</v>
      </c>
      <c r="E517" s="640" t="s">
        <v>31</v>
      </c>
      <c r="F517" s="640" t="s">
        <v>102</v>
      </c>
      <c r="G517" s="313" t="s">
        <v>23</v>
      </c>
      <c r="H517" s="313" t="s">
        <v>666</v>
      </c>
      <c r="I517" s="640" t="s">
        <v>108</v>
      </c>
      <c r="J517" s="640"/>
      <c r="K517" s="640"/>
      <c r="L517" s="640"/>
      <c r="M517" s="641"/>
    </row>
    <row r="518" spans="1:13" ht="26.25" outlineLevel="1" x14ac:dyDescent="0.25">
      <c r="A518" s="207" t="s">
        <v>44</v>
      </c>
      <c r="B518" s="147" t="s">
        <v>57</v>
      </c>
      <c r="C518" s="639" t="s">
        <v>151</v>
      </c>
      <c r="D518" s="640" t="s">
        <v>20</v>
      </c>
      <c r="E518" s="640" t="s">
        <v>31</v>
      </c>
      <c r="F518" s="640" t="s">
        <v>102</v>
      </c>
      <c r="G518" s="313" t="s">
        <v>23</v>
      </c>
      <c r="H518" s="313" t="s">
        <v>666</v>
      </c>
      <c r="I518" s="640" t="s">
        <v>108</v>
      </c>
      <c r="J518" s="640"/>
      <c r="K518" s="640"/>
      <c r="L518" s="640"/>
      <c r="M518" s="641"/>
    </row>
    <row r="519" spans="1:13" ht="26.25" outlineLevel="1" x14ac:dyDescent="0.25">
      <c r="A519" s="207" t="s">
        <v>44</v>
      </c>
      <c r="B519" s="147" t="s">
        <v>57</v>
      </c>
      <c r="C519" s="639" t="s">
        <v>153</v>
      </c>
      <c r="D519" s="640" t="s">
        <v>20</v>
      </c>
      <c r="E519" s="640" t="s">
        <v>31</v>
      </c>
      <c r="F519" s="640" t="s">
        <v>102</v>
      </c>
      <c r="G519" s="313" t="s">
        <v>23</v>
      </c>
      <c r="H519" s="313" t="s">
        <v>666</v>
      </c>
      <c r="I519" s="640" t="s">
        <v>108</v>
      </c>
      <c r="J519" s="640"/>
      <c r="K519" s="640"/>
      <c r="L519" s="640"/>
      <c r="M519" s="641"/>
    </row>
    <row r="520" spans="1:13" ht="26.25" outlineLevel="1" x14ac:dyDescent="0.25">
      <c r="A520" s="207" t="s">
        <v>44</v>
      </c>
      <c r="B520" s="147" t="s">
        <v>57</v>
      </c>
      <c r="C520" s="639" t="s">
        <v>155</v>
      </c>
      <c r="D520" s="640" t="s">
        <v>20</v>
      </c>
      <c r="E520" s="640" t="s">
        <v>31</v>
      </c>
      <c r="F520" s="640" t="s">
        <v>102</v>
      </c>
      <c r="G520" s="313" t="s">
        <v>23</v>
      </c>
      <c r="H520" s="313" t="s">
        <v>666</v>
      </c>
      <c r="I520" s="640" t="s">
        <v>108</v>
      </c>
      <c r="J520" s="640"/>
      <c r="K520" s="640"/>
      <c r="L520" s="640"/>
      <c r="M520" s="641"/>
    </row>
    <row r="521" spans="1:13" ht="26.25" outlineLevel="1" x14ac:dyDescent="0.25">
      <c r="A521" s="207" t="s">
        <v>44</v>
      </c>
      <c r="B521" s="147" t="s">
        <v>57</v>
      </c>
      <c r="C521" s="639" t="s">
        <v>157</v>
      </c>
      <c r="D521" s="640" t="s">
        <v>20</v>
      </c>
      <c r="E521" s="640" t="s">
        <v>31</v>
      </c>
      <c r="F521" s="640" t="s">
        <v>102</v>
      </c>
      <c r="G521" s="313" t="s">
        <v>23</v>
      </c>
      <c r="H521" s="313" t="s">
        <v>666</v>
      </c>
      <c r="I521" s="640" t="s">
        <v>108</v>
      </c>
      <c r="J521" s="640"/>
      <c r="K521" s="640"/>
      <c r="L521" s="640"/>
      <c r="M521" s="641"/>
    </row>
    <row r="522" spans="1:13" ht="26.25" outlineLevel="1" x14ac:dyDescent="0.25">
      <c r="A522" s="207" t="s">
        <v>44</v>
      </c>
      <c r="B522" s="147" t="s">
        <v>57</v>
      </c>
      <c r="C522" s="639" t="s">
        <v>158</v>
      </c>
      <c r="D522" s="640" t="s">
        <v>20</v>
      </c>
      <c r="E522" s="640" t="s">
        <v>31</v>
      </c>
      <c r="F522" s="640" t="s">
        <v>102</v>
      </c>
      <c r="G522" s="313" t="s">
        <v>23</v>
      </c>
      <c r="H522" s="313" t="s">
        <v>666</v>
      </c>
      <c r="I522" s="640" t="s">
        <v>108</v>
      </c>
      <c r="J522" s="640"/>
      <c r="K522" s="640"/>
      <c r="L522" s="640"/>
      <c r="M522" s="641"/>
    </row>
    <row r="523" spans="1:13" ht="26.25" outlineLevel="1" x14ac:dyDescent="0.25">
      <c r="A523" s="207" t="s">
        <v>44</v>
      </c>
      <c r="B523" s="147" t="s">
        <v>57</v>
      </c>
      <c r="C523" s="639" t="s">
        <v>160</v>
      </c>
      <c r="D523" s="640" t="s">
        <v>20</v>
      </c>
      <c r="E523" s="640" t="s">
        <v>31</v>
      </c>
      <c r="F523" s="640" t="s">
        <v>102</v>
      </c>
      <c r="G523" s="313" t="s">
        <v>23</v>
      </c>
      <c r="H523" s="313" t="s">
        <v>666</v>
      </c>
      <c r="I523" s="640" t="s">
        <v>108</v>
      </c>
      <c r="J523" s="640"/>
      <c r="K523" s="640"/>
      <c r="L523" s="640"/>
      <c r="M523" s="641"/>
    </row>
    <row r="524" spans="1:13" ht="26.25" outlineLevel="1" x14ac:dyDescent="0.25">
      <c r="A524" s="207" t="s">
        <v>44</v>
      </c>
      <c r="B524" s="147" t="s">
        <v>57</v>
      </c>
      <c r="C524" s="639" t="s">
        <v>162</v>
      </c>
      <c r="D524" s="640" t="s">
        <v>20</v>
      </c>
      <c r="E524" s="640" t="s">
        <v>31</v>
      </c>
      <c r="F524" s="640" t="s">
        <v>102</v>
      </c>
      <c r="G524" s="313" t="s">
        <v>23</v>
      </c>
      <c r="H524" s="313" t="s">
        <v>666</v>
      </c>
      <c r="I524" s="640" t="s">
        <v>108</v>
      </c>
      <c r="J524" s="640"/>
      <c r="K524" s="640"/>
      <c r="L524" s="640"/>
      <c r="M524" s="641"/>
    </row>
    <row r="525" spans="1:13" ht="26.25" outlineLevel="1" x14ac:dyDescent="0.25">
      <c r="A525" s="207" t="s">
        <v>44</v>
      </c>
      <c r="B525" s="147" t="s">
        <v>57</v>
      </c>
      <c r="C525" s="639" t="s">
        <v>164</v>
      </c>
      <c r="D525" s="640" t="s">
        <v>20</v>
      </c>
      <c r="E525" s="640" t="s">
        <v>31</v>
      </c>
      <c r="F525" s="640" t="s">
        <v>102</v>
      </c>
      <c r="G525" s="313" t="s">
        <v>23</v>
      </c>
      <c r="H525" s="313" t="s">
        <v>666</v>
      </c>
      <c r="I525" s="640" t="s">
        <v>108</v>
      </c>
      <c r="J525" s="640"/>
      <c r="K525" s="640"/>
      <c r="L525" s="640"/>
      <c r="M525" s="641"/>
    </row>
    <row r="526" spans="1:13" ht="26.25" outlineLevel="1" x14ac:dyDescent="0.25">
      <c r="A526" s="207" t="s">
        <v>44</v>
      </c>
      <c r="B526" s="147" t="s">
        <v>57</v>
      </c>
      <c r="C526" s="639" t="s">
        <v>166</v>
      </c>
      <c r="D526" s="640" t="s">
        <v>20</v>
      </c>
      <c r="E526" s="640" t="s">
        <v>31</v>
      </c>
      <c r="F526" s="640" t="s">
        <v>102</v>
      </c>
      <c r="G526" s="313" t="s">
        <v>23</v>
      </c>
      <c r="H526" s="313" t="s">
        <v>666</v>
      </c>
      <c r="I526" s="640" t="s">
        <v>108</v>
      </c>
      <c r="J526" s="640"/>
      <c r="K526" s="640"/>
      <c r="L526" s="640"/>
      <c r="M526" s="641"/>
    </row>
    <row r="527" spans="1:13" ht="26.25" outlineLevel="1" x14ac:dyDescent="0.25">
      <c r="A527" s="207" t="s">
        <v>44</v>
      </c>
      <c r="B527" s="147" t="s">
        <v>57</v>
      </c>
      <c r="C527" s="639" t="s">
        <v>168</v>
      </c>
      <c r="D527" s="640" t="s">
        <v>20</v>
      </c>
      <c r="E527" s="640" t="s">
        <v>31</v>
      </c>
      <c r="F527" s="640" t="s">
        <v>102</v>
      </c>
      <c r="G527" s="313" t="s">
        <v>23</v>
      </c>
      <c r="H527" s="313" t="s">
        <v>666</v>
      </c>
      <c r="I527" s="640" t="s">
        <v>108</v>
      </c>
      <c r="J527" s="640"/>
      <c r="K527" s="640"/>
      <c r="L527" s="640"/>
      <c r="M527" s="641"/>
    </row>
    <row r="528" spans="1:13" ht="26.25" outlineLevel="1" x14ac:dyDescent="0.25">
      <c r="A528" s="207" t="s">
        <v>44</v>
      </c>
      <c r="B528" s="147" t="s">
        <v>57</v>
      </c>
      <c r="C528" s="639" t="s">
        <v>170</v>
      </c>
      <c r="D528" s="640" t="s">
        <v>20</v>
      </c>
      <c r="E528" s="640" t="s">
        <v>31</v>
      </c>
      <c r="F528" s="640" t="s">
        <v>102</v>
      </c>
      <c r="G528" s="313" t="s">
        <v>23</v>
      </c>
      <c r="H528" s="313" t="s">
        <v>666</v>
      </c>
      <c r="I528" s="640" t="s">
        <v>108</v>
      </c>
      <c r="J528" s="640"/>
      <c r="K528" s="640"/>
      <c r="L528" s="640"/>
      <c r="M528" s="641"/>
    </row>
    <row r="529" spans="1:13" ht="26.25" outlineLevel="1" x14ac:dyDescent="0.25">
      <c r="A529" s="207" t="s">
        <v>44</v>
      </c>
      <c r="B529" s="147" t="s">
        <v>57</v>
      </c>
      <c r="C529" s="639" t="s">
        <v>172</v>
      </c>
      <c r="D529" s="640" t="s">
        <v>20</v>
      </c>
      <c r="E529" s="640" t="s">
        <v>31</v>
      </c>
      <c r="F529" s="640" t="s">
        <v>102</v>
      </c>
      <c r="G529" s="313" t="s">
        <v>23</v>
      </c>
      <c r="H529" s="313" t="s">
        <v>666</v>
      </c>
      <c r="I529" s="640" t="s">
        <v>108</v>
      </c>
      <c r="J529" s="640"/>
      <c r="K529" s="640"/>
      <c r="L529" s="640"/>
      <c r="M529" s="641"/>
    </row>
    <row r="530" spans="1:13" ht="26.25" outlineLevel="1" x14ac:dyDescent="0.25">
      <c r="A530" s="207" t="s">
        <v>44</v>
      </c>
      <c r="B530" s="147" t="s">
        <v>57</v>
      </c>
      <c r="C530" s="639" t="s">
        <v>175</v>
      </c>
      <c r="D530" s="640" t="s">
        <v>20</v>
      </c>
      <c r="E530" s="640" t="s">
        <v>31</v>
      </c>
      <c r="F530" s="640" t="s">
        <v>102</v>
      </c>
      <c r="G530" s="313" t="s">
        <v>23</v>
      </c>
      <c r="H530" s="313" t="s">
        <v>666</v>
      </c>
      <c r="I530" s="640" t="s">
        <v>108</v>
      </c>
      <c r="J530" s="640"/>
      <c r="K530" s="640"/>
      <c r="L530" s="640"/>
      <c r="M530" s="641"/>
    </row>
    <row r="531" spans="1:13" ht="26.25" x14ac:dyDescent="0.25">
      <c r="A531" s="207" t="s">
        <v>44</v>
      </c>
      <c r="B531" s="147" t="s">
        <v>73</v>
      </c>
      <c r="C531" s="639" t="s">
        <v>174</v>
      </c>
      <c r="D531" s="640" t="s">
        <v>20</v>
      </c>
      <c r="E531" s="640" t="s">
        <v>31</v>
      </c>
      <c r="F531" s="640" t="s">
        <v>71</v>
      </c>
      <c r="G531" s="313" t="s">
        <v>23</v>
      </c>
      <c r="H531" s="313" t="s">
        <v>667</v>
      </c>
      <c r="I531" s="640" t="s">
        <v>108</v>
      </c>
      <c r="J531" s="640"/>
      <c r="K531" s="640"/>
      <c r="L531" s="640"/>
      <c r="M531" s="641"/>
    </row>
    <row r="532" spans="1:13" ht="26.25" outlineLevel="1" x14ac:dyDescent="0.25">
      <c r="A532" s="207" t="s">
        <v>44</v>
      </c>
      <c r="B532" s="147" t="s">
        <v>73</v>
      </c>
      <c r="C532" s="639" t="s">
        <v>115</v>
      </c>
      <c r="D532" s="640" t="s">
        <v>20</v>
      </c>
      <c r="E532" s="640" t="s">
        <v>31</v>
      </c>
      <c r="F532" s="640" t="s">
        <v>71</v>
      </c>
      <c r="G532" s="313" t="s">
        <v>23</v>
      </c>
      <c r="H532" s="313" t="s">
        <v>667</v>
      </c>
      <c r="I532" s="640" t="s">
        <v>108</v>
      </c>
      <c r="J532" s="640"/>
      <c r="K532" s="640"/>
      <c r="L532" s="640"/>
      <c r="M532" s="641"/>
    </row>
    <row r="533" spans="1:13" ht="26.25" outlineLevel="1" x14ac:dyDescent="0.25">
      <c r="A533" s="207" t="s">
        <v>44</v>
      </c>
      <c r="B533" s="147" t="s">
        <v>73</v>
      </c>
      <c r="C533" s="639" t="s">
        <v>119</v>
      </c>
      <c r="D533" s="640" t="s">
        <v>20</v>
      </c>
      <c r="E533" s="640" t="s">
        <v>31</v>
      </c>
      <c r="F533" s="640" t="s">
        <v>71</v>
      </c>
      <c r="G533" s="313" t="s">
        <v>23</v>
      </c>
      <c r="H533" s="313" t="s">
        <v>667</v>
      </c>
      <c r="I533" s="640" t="s">
        <v>108</v>
      </c>
      <c r="J533" s="640"/>
      <c r="K533" s="640"/>
      <c r="L533" s="640"/>
      <c r="M533" s="641"/>
    </row>
    <row r="534" spans="1:13" ht="26.25" outlineLevel="1" x14ac:dyDescent="0.25">
      <c r="A534" s="207" t="s">
        <v>44</v>
      </c>
      <c r="B534" s="147" t="s">
        <v>73</v>
      </c>
      <c r="C534" s="639" t="s">
        <v>121</v>
      </c>
      <c r="D534" s="640" t="s">
        <v>20</v>
      </c>
      <c r="E534" s="640" t="s">
        <v>31</v>
      </c>
      <c r="F534" s="640" t="s">
        <v>71</v>
      </c>
      <c r="G534" s="313" t="s">
        <v>23</v>
      </c>
      <c r="H534" s="313" t="s">
        <v>667</v>
      </c>
      <c r="I534" s="640" t="s">
        <v>108</v>
      </c>
      <c r="J534" s="640"/>
      <c r="K534" s="640"/>
      <c r="L534" s="640"/>
      <c r="M534" s="641"/>
    </row>
    <row r="535" spans="1:13" ht="26.25" outlineLevel="1" x14ac:dyDescent="0.25">
      <c r="A535" s="207" t="s">
        <v>44</v>
      </c>
      <c r="B535" s="147" t="s">
        <v>73</v>
      </c>
      <c r="C535" s="639" t="s">
        <v>123</v>
      </c>
      <c r="D535" s="640" t="s">
        <v>20</v>
      </c>
      <c r="E535" s="640" t="s">
        <v>31</v>
      </c>
      <c r="F535" s="640" t="s">
        <v>71</v>
      </c>
      <c r="G535" s="313" t="s">
        <v>23</v>
      </c>
      <c r="H535" s="313" t="s">
        <v>667</v>
      </c>
      <c r="I535" s="640" t="s">
        <v>108</v>
      </c>
      <c r="J535" s="640"/>
      <c r="K535" s="640"/>
      <c r="L535" s="640"/>
      <c r="M535" s="641"/>
    </row>
    <row r="536" spans="1:13" ht="26.25" outlineLevel="1" x14ac:dyDescent="0.25">
      <c r="A536" s="207" t="s">
        <v>44</v>
      </c>
      <c r="B536" s="147" t="s">
        <v>73</v>
      </c>
      <c r="C536" s="639" t="s">
        <v>125</v>
      </c>
      <c r="D536" s="640" t="s">
        <v>20</v>
      </c>
      <c r="E536" s="640" t="s">
        <v>31</v>
      </c>
      <c r="F536" s="640" t="s">
        <v>71</v>
      </c>
      <c r="G536" s="313" t="s">
        <v>23</v>
      </c>
      <c r="H536" s="313" t="s">
        <v>667</v>
      </c>
      <c r="I536" s="640" t="s">
        <v>108</v>
      </c>
      <c r="J536" s="640"/>
      <c r="K536" s="640"/>
      <c r="L536" s="640"/>
      <c r="M536" s="641"/>
    </row>
    <row r="537" spans="1:13" ht="26.25" outlineLevel="1" x14ac:dyDescent="0.25">
      <c r="A537" s="207" t="s">
        <v>44</v>
      </c>
      <c r="B537" s="147" t="s">
        <v>73</v>
      </c>
      <c r="C537" s="639" t="s">
        <v>127</v>
      </c>
      <c r="D537" s="640" t="s">
        <v>20</v>
      </c>
      <c r="E537" s="640" t="s">
        <v>31</v>
      </c>
      <c r="F537" s="640" t="s">
        <v>71</v>
      </c>
      <c r="G537" s="313" t="s">
        <v>23</v>
      </c>
      <c r="H537" s="313" t="s">
        <v>667</v>
      </c>
      <c r="I537" s="640" t="s">
        <v>108</v>
      </c>
      <c r="J537" s="640"/>
      <c r="K537" s="640"/>
      <c r="L537" s="640"/>
      <c r="M537" s="641"/>
    </row>
    <row r="538" spans="1:13" ht="26.25" outlineLevel="1" x14ac:dyDescent="0.25">
      <c r="A538" s="207" t="s">
        <v>44</v>
      </c>
      <c r="B538" s="147" t="s">
        <v>73</v>
      </c>
      <c r="C538" s="639" t="s">
        <v>129</v>
      </c>
      <c r="D538" s="640" t="s">
        <v>20</v>
      </c>
      <c r="E538" s="640" t="s">
        <v>31</v>
      </c>
      <c r="F538" s="640" t="s">
        <v>71</v>
      </c>
      <c r="G538" s="313" t="s">
        <v>23</v>
      </c>
      <c r="H538" s="313" t="s">
        <v>667</v>
      </c>
      <c r="I538" s="640" t="s">
        <v>108</v>
      </c>
      <c r="J538" s="640"/>
      <c r="K538" s="640"/>
      <c r="L538" s="640"/>
      <c r="M538" s="641"/>
    </row>
    <row r="539" spans="1:13" ht="26.25" outlineLevel="1" x14ac:dyDescent="0.25">
      <c r="A539" s="207" t="s">
        <v>44</v>
      </c>
      <c r="B539" s="147" t="s">
        <v>73</v>
      </c>
      <c r="C539" s="639" t="s">
        <v>131</v>
      </c>
      <c r="D539" s="640" t="s">
        <v>20</v>
      </c>
      <c r="E539" s="640" t="s">
        <v>31</v>
      </c>
      <c r="F539" s="640" t="s">
        <v>71</v>
      </c>
      <c r="G539" s="313" t="s">
        <v>23</v>
      </c>
      <c r="H539" s="313" t="s">
        <v>667</v>
      </c>
      <c r="I539" s="640" t="s">
        <v>108</v>
      </c>
      <c r="J539" s="640"/>
      <c r="K539" s="640"/>
      <c r="L539" s="640"/>
      <c r="M539" s="641"/>
    </row>
    <row r="540" spans="1:13" ht="26.25" outlineLevel="1" x14ac:dyDescent="0.25">
      <c r="A540" s="207" t="s">
        <v>44</v>
      </c>
      <c r="B540" s="147" t="s">
        <v>73</v>
      </c>
      <c r="C540" s="639" t="s">
        <v>133</v>
      </c>
      <c r="D540" s="640" t="s">
        <v>20</v>
      </c>
      <c r="E540" s="640" t="s">
        <v>31</v>
      </c>
      <c r="F540" s="640" t="s">
        <v>71</v>
      </c>
      <c r="G540" s="313" t="s">
        <v>23</v>
      </c>
      <c r="H540" s="313" t="s">
        <v>667</v>
      </c>
      <c r="I540" s="640" t="s">
        <v>108</v>
      </c>
      <c r="J540" s="640"/>
      <c r="K540" s="640"/>
      <c r="L540" s="640"/>
      <c r="M540" s="641"/>
    </row>
    <row r="541" spans="1:13" ht="26.25" outlineLevel="1" x14ac:dyDescent="0.25">
      <c r="A541" s="207" t="s">
        <v>44</v>
      </c>
      <c r="B541" s="147" t="s">
        <v>73</v>
      </c>
      <c r="C541" s="639" t="s">
        <v>135</v>
      </c>
      <c r="D541" s="640" t="s">
        <v>20</v>
      </c>
      <c r="E541" s="640" t="s">
        <v>31</v>
      </c>
      <c r="F541" s="640" t="s">
        <v>71</v>
      </c>
      <c r="G541" s="313" t="s">
        <v>23</v>
      </c>
      <c r="H541" s="313" t="s">
        <v>667</v>
      </c>
      <c r="I541" s="640" t="s">
        <v>108</v>
      </c>
      <c r="J541" s="640"/>
      <c r="K541" s="640"/>
      <c r="L541" s="640"/>
      <c r="M541" s="641"/>
    </row>
    <row r="542" spans="1:13" ht="26.25" outlineLevel="1" x14ac:dyDescent="0.25">
      <c r="A542" s="207" t="s">
        <v>44</v>
      </c>
      <c r="B542" s="147" t="s">
        <v>73</v>
      </c>
      <c r="C542" s="639" t="s">
        <v>137</v>
      </c>
      <c r="D542" s="640" t="s">
        <v>20</v>
      </c>
      <c r="E542" s="640" t="s">
        <v>31</v>
      </c>
      <c r="F542" s="640" t="s">
        <v>71</v>
      </c>
      <c r="G542" s="313" t="s">
        <v>23</v>
      </c>
      <c r="H542" s="313" t="s">
        <v>667</v>
      </c>
      <c r="I542" s="640" t="s">
        <v>108</v>
      </c>
      <c r="J542" s="640"/>
      <c r="K542" s="640"/>
      <c r="L542" s="640"/>
      <c r="M542" s="641"/>
    </row>
    <row r="543" spans="1:13" ht="26.25" outlineLevel="1" x14ac:dyDescent="0.25">
      <c r="A543" s="207" t="s">
        <v>44</v>
      </c>
      <c r="B543" s="147" t="s">
        <v>73</v>
      </c>
      <c r="C543" s="639" t="s">
        <v>139</v>
      </c>
      <c r="D543" s="640" t="s">
        <v>20</v>
      </c>
      <c r="E543" s="640" t="s">
        <v>31</v>
      </c>
      <c r="F543" s="640" t="s">
        <v>71</v>
      </c>
      <c r="G543" s="313" t="s">
        <v>23</v>
      </c>
      <c r="H543" s="313" t="s">
        <v>667</v>
      </c>
      <c r="I543" s="640" t="s">
        <v>108</v>
      </c>
      <c r="J543" s="640"/>
      <c r="K543" s="640"/>
      <c r="L543" s="640"/>
      <c r="M543" s="641"/>
    </row>
    <row r="544" spans="1:13" ht="26.25" outlineLevel="1" x14ac:dyDescent="0.25">
      <c r="A544" s="207" t="s">
        <v>44</v>
      </c>
      <c r="B544" s="147" t="s">
        <v>73</v>
      </c>
      <c r="C544" s="639" t="s">
        <v>141</v>
      </c>
      <c r="D544" s="640" t="s">
        <v>20</v>
      </c>
      <c r="E544" s="640" t="s">
        <v>31</v>
      </c>
      <c r="F544" s="640" t="s">
        <v>71</v>
      </c>
      <c r="G544" s="313" t="s">
        <v>23</v>
      </c>
      <c r="H544" s="313" t="s">
        <v>667</v>
      </c>
      <c r="I544" s="640" t="s">
        <v>108</v>
      </c>
      <c r="J544" s="640"/>
      <c r="K544" s="640"/>
      <c r="L544" s="640"/>
      <c r="M544" s="641"/>
    </row>
    <row r="545" spans="1:13" ht="26.25" outlineLevel="1" x14ac:dyDescent="0.25">
      <c r="A545" s="207" t="s">
        <v>44</v>
      </c>
      <c r="B545" s="147" t="s">
        <v>73</v>
      </c>
      <c r="C545" s="639" t="s">
        <v>143</v>
      </c>
      <c r="D545" s="640" t="s">
        <v>20</v>
      </c>
      <c r="E545" s="640" t="s">
        <v>31</v>
      </c>
      <c r="F545" s="640" t="s">
        <v>71</v>
      </c>
      <c r="G545" s="313" t="s">
        <v>23</v>
      </c>
      <c r="H545" s="313" t="s">
        <v>667</v>
      </c>
      <c r="I545" s="640" t="s">
        <v>108</v>
      </c>
      <c r="J545" s="640"/>
      <c r="K545" s="640"/>
      <c r="L545" s="640"/>
      <c r="M545" s="641"/>
    </row>
    <row r="546" spans="1:13" ht="26.25" outlineLevel="1" x14ac:dyDescent="0.25">
      <c r="A546" s="207" t="s">
        <v>44</v>
      </c>
      <c r="B546" s="147" t="s">
        <v>73</v>
      </c>
      <c r="C546" s="639" t="s">
        <v>145</v>
      </c>
      <c r="D546" s="640" t="s">
        <v>20</v>
      </c>
      <c r="E546" s="640" t="s">
        <v>31</v>
      </c>
      <c r="F546" s="640" t="s">
        <v>71</v>
      </c>
      <c r="G546" s="313" t="s">
        <v>23</v>
      </c>
      <c r="H546" s="313" t="s">
        <v>667</v>
      </c>
      <c r="I546" s="640" t="s">
        <v>108</v>
      </c>
      <c r="J546" s="640"/>
      <c r="K546" s="640"/>
      <c r="L546" s="640"/>
      <c r="M546" s="641"/>
    </row>
    <row r="547" spans="1:13" ht="26.25" outlineLevel="1" x14ac:dyDescent="0.25">
      <c r="A547" s="207" t="s">
        <v>44</v>
      </c>
      <c r="B547" s="147" t="s">
        <v>73</v>
      </c>
      <c r="C547" s="639" t="s">
        <v>147</v>
      </c>
      <c r="D547" s="640" t="s">
        <v>20</v>
      </c>
      <c r="E547" s="640" t="s">
        <v>31</v>
      </c>
      <c r="F547" s="640" t="s">
        <v>71</v>
      </c>
      <c r="G547" s="313" t="s">
        <v>23</v>
      </c>
      <c r="H547" s="313" t="s">
        <v>667</v>
      </c>
      <c r="I547" s="640" t="s">
        <v>108</v>
      </c>
      <c r="J547" s="640"/>
      <c r="K547" s="640"/>
      <c r="L547" s="640"/>
      <c r="M547" s="641"/>
    </row>
    <row r="548" spans="1:13" ht="26.25" outlineLevel="1" x14ac:dyDescent="0.25">
      <c r="A548" s="207" t="s">
        <v>44</v>
      </c>
      <c r="B548" s="147" t="s">
        <v>73</v>
      </c>
      <c r="C548" s="639" t="s">
        <v>149</v>
      </c>
      <c r="D548" s="640" t="s">
        <v>20</v>
      </c>
      <c r="E548" s="640" t="s">
        <v>31</v>
      </c>
      <c r="F548" s="640" t="s">
        <v>71</v>
      </c>
      <c r="G548" s="313" t="s">
        <v>23</v>
      </c>
      <c r="H548" s="313" t="s">
        <v>667</v>
      </c>
      <c r="I548" s="640" t="s">
        <v>108</v>
      </c>
      <c r="J548" s="640"/>
      <c r="K548" s="640"/>
      <c r="L548" s="640"/>
      <c r="M548" s="641"/>
    </row>
    <row r="549" spans="1:13" ht="26.25" outlineLevel="1" x14ac:dyDescent="0.25">
      <c r="A549" s="207" t="s">
        <v>44</v>
      </c>
      <c r="B549" s="147" t="s">
        <v>73</v>
      </c>
      <c r="C549" s="639" t="s">
        <v>151</v>
      </c>
      <c r="D549" s="640" t="s">
        <v>20</v>
      </c>
      <c r="E549" s="640" t="s">
        <v>31</v>
      </c>
      <c r="F549" s="640" t="s">
        <v>71</v>
      </c>
      <c r="G549" s="313" t="s">
        <v>23</v>
      </c>
      <c r="H549" s="313" t="s">
        <v>667</v>
      </c>
      <c r="I549" s="640" t="s">
        <v>108</v>
      </c>
      <c r="J549" s="640"/>
      <c r="K549" s="640"/>
      <c r="L549" s="640"/>
      <c r="M549" s="641"/>
    </row>
    <row r="550" spans="1:13" ht="26.25" outlineLevel="1" x14ac:dyDescent="0.25">
      <c r="A550" s="207" t="s">
        <v>44</v>
      </c>
      <c r="B550" s="147" t="s">
        <v>73</v>
      </c>
      <c r="C550" s="639" t="s">
        <v>153</v>
      </c>
      <c r="D550" s="640" t="s">
        <v>20</v>
      </c>
      <c r="E550" s="640" t="s">
        <v>31</v>
      </c>
      <c r="F550" s="640" t="s">
        <v>71</v>
      </c>
      <c r="G550" s="313" t="s">
        <v>23</v>
      </c>
      <c r="H550" s="313" t="s">
        <v>667</v>
      </c>
      <c r="I550" s="640" t="s">
        <v>108</v>
      </c>
      <c r="J550" s="640"/>
      <c r="K550" s="640"/>
      <c r="L550" s="640"/>
      <c r="M550" s="641"/>
    </row>
    <row r="551" spans="1:13" ht="26.25" outlineLevel="1" x14ac:dyDescent="0.25">
      <c r="A551" s="207" t="s">
        <v>44</v>
      </c>
      <c r="B551" s="147" t="s">
        <v>73</v>
      </c>
      <c r="C551" s="639" t="s">
        <v>155</v>
      </c>
      <c r="D551" s="640" t="s">
        <v>20</v>
      </c>
      <c r="E551" s="640" t="s">
        <v>31</v>
      </c>
      <c r="F551" s="640" t="s">
        <v>71</v>
      </c>
      <c r="G551" s="313" t="s">
        <v>23</v>
      </c>
      <c r="H551" s="313" t="s">
        <v>667</v>
      </c>
      <c r="I551" s="640" t="s">
        <v>108</v>
      </c>
      <c r="J551" s="640"/>
      <c r="K551" s="640"/>
      <c r="L551" s="640"/>
      <c r="M551" s="641"/>
    </row>
    <row r="552" spans="1:13" ht="26.25" outlineLevel="1" x14ac:dyDescent="0.25">
      <c r="A552" s="207" t="s">
        <v>44</v>
      </c>
      <c r="B552" s="147" t="s">
        <v>73</v>
      </c>
      <c r="C552" s="639" t="s">
        <v>157</v>
      </c>
      <c r="D552" s="640" t="s">
        <v>20</v>
      </c>
      <c r="E552" s="640" t="s">
        <v>31</v>
      </c>
      <c r="F552" s="640" t="s">
        <v>71</v>
      </c>
      <c r="G552" s="313" t="s">
        <v>23</v>
      </c>
      <c r="H552" s="313" t="s">
        <v>667</v>
      </c>
      <c r="I552" s="640" t="s">
        <v>108</v>
      </c>
      <c r="J552" s="640"/>
      <c r="K552" s="640"/>
      <c r="L552" s="640"/>
      <c r="M552" s="641"/>
    </row>
    <row r="553" spans="1:13" ht="26.25" outlineLevel="1" x14ac:dyDescent="0.25">
      <c r="A553" s="207" t="s">
        <v>44</v>
      </c>
      <c r="B553" s="147" t="s">
        <v>73</v>
      </c>
      <c r="C553" s="639" t="s">
        <v>158</v>
      </c>
      <c r="D553" s="640" t="s">
        <v>20</v>
      </c>
      <c r="E553" s="640" t="s">
        <v>31</v>
      </c>
      <c r="F553" s="640" t="s">
        <v>71</v>
      </c>
      <c r="G553" s="313" t="s">
        <v>23</v>
      </c>
      <c r="H553" s="313" t="s">
        <v>667</v>
      </c>
      <c r="I553" s="640" t="s">
        <v>108</v>
      </c>
      <c r="J553" s="640"/>
      <c r="K553" s="640"/>
      <c r="L553" s="640"/>
      <c r="M553" s="641"/>
    </row>
    <row r="554" spans="1:13" ht="26.25" outlineLevel="1" x14ac:dyDescent="0.25">
      <c r="A554" s="207" t="s">
        <v>44</v>
      </c>
      <c r="B554" s="147" t="s">
        <v>73</v>
      </c>
      <c r="C554" s="639" t="s">
        <v>160</v>
      </c>
      <c r="D554" s="640" t="s">
        <v>20</v>
      </c>
      <c r="E554" s="640" t="s">
        <v>31</v>
      </c>
      <c r="F554" s="640" t="s">
        <v>71</v>
      </c>
      <c r="G554" s="313" t="s">
        <v>23</v>
      </c>
      <c r="H554" s="313" t="s">
        <v>667</v>
      </c>
      <c r="I554" s="640" t="s">
        <v>108</v>
      </c>
      <c r="J554" s="640"/>
      <c r="K554" s="640"/>
      <c r="L554" s="640"/>
      <c r="M554" s="641"/>
    </row>
    <row r="555" spans="1:13" ht="26.25" outlineLevel="1" x14ac:dyDescent="0.25">
      <c r="A555" s="207" t="s">
        <v>44</v>
      </c>
      <c r="B555" s="147" t="s">
        <v>73</v>
      </c>
      <c r="C555" s="639" t="s">
        <v>162</v>
      </c>
      <c r="D555" s="640" t="s">
        <v>20</v>
      </c>
      <c r="E555" s="640" t="s">
        <v>31</v>
      </c>
      <c r="F555" s="640" t="s">
        <v>71</v>
      </c>
      <c r="G555" s="313" t="s">
        <v>23</v>
      </c>
      <c r="H555" s="313" t="s">
        <v>667</v>
      </c>
      <c r="I555" s="640" t="s">
        <v>108</v>
      </c>
      <c r="J555" s="640"/>
      <c r="K555" s="640"/>
      <c r="L555" s="640"/>
      <c r="M555" s="641"/>
    </row>
    <row r="556" spans="1:13" ht="26.25" outlineLevel="1" x14ac:dyDescent="0.25">
      <c r="A556" s="207" t="s">
        <v>44</v>
      </c>
      <c r="B556" s="147" t="s">
        <v>73</v>
      </c>
      <c r="C556" s="639" t="s">
        <v>164</v>
      </c>
      <c r="D556" s="640" t="s">
        <v>20</v>
      </c>
      <c r="E556" s="640" t="s">
        <v>31</v>
      </c>
      <c r="F556" s="640" t="s">
        <v>71</v>
      </c>
      <c r="G556" s="313" t="s">
        <v>23</v>
      </c>
      <c r="H556" s="313" t="s">
        <v>667</v>
      </c>
      <c r="I556" s="640" t="s">
        <v>108</v>
      </c>
      <c r="J556" s="640"/>
      <c r="K556" s="640"/>
      <c r="L556" s="640"/>
      <c r="M556" s="641"/>
    </row>
    <row r="557" spans="1:13" ht="26.25" outlineLevel="1" x14ac:dyDescent="0.25">
      <c r="A557" s="207" t="s">
        <v>44</v>
      </c>
      <c r="B557" s="147" t="s">
        <v>73</v>
      </c>
      <c r="C557" s="639" t="s">
        <v>166</v>
      </c>
      <c r="D557" s="640" t="s">
        <v>20</v>
      </c>
      <c r="E557" s="640" t="s">
        <v>31</v>
      </c>
      <c r="F557" s="640" t="s">
        <v>71</v>
      </c>
      <c r="G557" s="313" t="s">
        <v>23</v>
      </c>
      <c r="H557" s="313" t="s">
        <v>667</v>
      </c>
      <c r="I557" s="640" t="s">
        <v>108</v>
      </c>
      <c r="J557" s="640"/>
      <c r="K557" s="640"/>
      <c r="L557" s="640"/>
      <c r="M557" s="641"/>
    </row>
    <row r="558" spans="1:13" ht="26.25" outlineLevel="1" x14ac:dyDescent="0.25">
      <c r="A558" s="207" t="s">
        <v>44</v>
      </c>
      <c r="B558" s="147" t="s">
        <v>73</v>
      </c>
      <c r="C558" s="639" t="s">
        <v>168</v>
      </c>
      <c r="D558" s="640" t="s">
        <v>20</v>
      </c>
      <c r="E558" s="640" t="s">
        <v>31</v>
      </c>
      <c r="F558" s="640" t="s">
        <v>71</v>
      </c>
      <c r="G558" s="313" t="s">
        <v>23</v>
      </c>
      <c r="H558" s="313" t="s">
        <v>667</v>
      </c>
      <c r="I558" s="640" t="s">
        <v>108</v>
      </c>
      <c r="J558" s="640"/>
      <c r="K558" s="640"/>
      <c r="L558" s="640"/>
      <c r="M558" s="641"/>
    </row>
    <row r="559" spans="1:13" ht="26.25" outlineLevel="1" x14ac:dyDescent="0.25">
      <c r="A559" s="207" t="s">
        <v>44</v>
      </c>
      <c r="B559" s="147" t="s">
        <v>73</v>
      </c>
      <c r="C559" s="639" t="s">
        <v>170</v>
      </c>
      <c r="D559" s="640" t="s">
        <v>20</v>
      </c>
      <c r="E559" s="640" t="s">
        <v>31</v>
      </c>
      <c r="F559" s="640" t="s">
        <v>71</v>
      </c>
      <c r="G559" s="313" t="s">
        <v>23</v>
      </c>
      <c r="H559" s="313" t="s">
        <v>667</v>
      </c>
      <c r="I559" s="640" t="s">
        <v>108</v>
      </c>
      <c r="J559" s="640"/>
      <c r="K559" s="640"/>
      <c r="L559" s="640"/>
      <c r="M559" s="641"/>
    </row>
    <row r="560" spans="1:13" ht="26.25" outlineLevel="1" x14ac:dyDescent="0.25">
      <c r="A560" s="207" t="s">
        <v>44</v>
      </c>
      <c r="B560" s="147" t="s">
        <v>73</v>
      </c>
      <c r="C560" s="639" t="s">
        <v>172</v>
      </c>
      <c r="D560" s="640" t="s">
        <v>20</v>
      </c>
      <c r="E560" s="640" t="s">
        <v>31</v>
      </c>
      <c r="F560" s="640" t="s">
        <v>71</v>
      </c>
      <c r="G560" s="313" t="s">
        <v>23</v>
      </c>
      <c r="H560" s="313" t="s">
        <v>667</v>
      </c>
      <c r="I560" s="640" t="s">
        <v>108</v>
      </c>
      <c r="J560" s="640"/>
      <c r="K560" s="640"/>
      <c r="L560" s="640"/>
      <c r="M560" s="641"/>
    </row>
    <row r="561" spans="1:13" ht="26.25" outlineLevel="1" x14ac:dyDescent="0.25">
      <c r="A561" s="207" t="s">
        <v>44</v>
      </c>
      <c r="B561" s="147" t="s">
        <v>73</v>
      </c>
      <c r="C561" s="639" t="s">
        <v>175</v>
      </c>
      <c r="D561" s="640" t="s">
        <v>20</v>
      </c>
      <c r="E561" s="640" t="s">
        <v>31</v>
      </c>
      <c r="F561" s="640" t="s">
        <v>71</v>
      </c>
      <c r="G561" s="313" t="s">
        <v>23</v>
      </c>
      <c r="H561" s="313" t="s">
        <v>667</v>
      </c>
      <c r="I561" s="640" t="s">
        <v>108</v>
      </c>
      <c r="J561" s="640"/>
      <c r="K561" s="640"/>
      <c r="L561" s="640"/>
      <c r="M561" s="641"/>
    </row>
    <row r="562" spans="1:13" ht="26.25" x14ac:dyDescent="0.25">
      <c r="A562" s="207" t="s">
        <v>44</v>
      </c>
      <c r="B562" s="147" t="s">
        <v>60</v>
      </c>
      <c r="C562" s="639" t="s">
        <v>174</v>
      </c>
      <c r="D562" s="640" t="s">
        <v>20</v>
      </c>
      <c r="E562" s="640" t="s">
        <v>31</v>
      </c>
      <c r="F562" s="640" t="s">
        <v>102</v>
      </c>
      <c r="G562" s="313" t="s">
        <v>23</v>
      </c>
      <c r="H562" s="313" t="s">
        <v>668</v>
      </c>
      <c r="I562" s="640" t="s">
        <v>108</v>
      </c>
      <c r="J562" s="640"/>
      <c r="K562" s="640"/>
      <c r="L562" s="640"/>
      <c r="M562" s="641"/>
    </row>
    <row r="563" spans="1:13" ht="26.25" outlineLevel="1" x14ac:dyDescent="0.25">
      <c r="A563" s="207" t="s">
        <v>44</v>
      </c>
      <c r="B563" s="147" t="s">
        <v>60</v>
      </c>
      <c r="C563" s="639" t="s">
        <v>115</v>
      </c>
      <c r="D563" s="640" t="s">
        <v>20</v>
      </c>
      <c r="E563" s="640" t="s">
        <v>31</v>
      </c>
      <c r="F563" s="640" t="s">
        <v>102</v>
      </c>
      <c r="G563" s="313" t="s">
        <v>23</v>
      </c>
      <c r="H563" s="313" t="s">
        <v>668</v>
      </c>
      <c r="I563" s="640" t="s">
        <v>108</v>
      </c>
      <c r="J563" s="640"/>
      <c r="K563" s="640"/>
      <c r="L563" s="640"/>
      <c r="M563" s="641"/>
    </row>
    <row r="564" spans="1:13" ht="26.25" outlineLevel="1" x14ac:dyDescent="0.25">
      <c r="A564" s="207" t="s">
        <v>44</v>
      </c>
      <c r="B564" s="147" t="s">
        <v>60</v>
      </c>
      <c r="C564" s="639" t="s">
        <v>119</v>
      </c>
      <c r="D564" s="640" t="s">
        <v>20</v>
      </c>
      <c r="E564" s="640" t="s">
        <v>31</v>
      </c>
      <c r="F564" s="640" t="s">
        <v>102</v>
      </c>
      <c r="G564" s="313" t="s">
        <v>23</v>
      </c>
      <c r="H564" s="313" t="s">
        <v>668</v>
      </c>
      <c r="I564" s="640" t="s">
        <v>108</v>
      </c>
      <c r="J564" s="640"/>
      <c r="K564" s="640"/>
      <c r="L564" s="640"/>
      <c r="M564" s="641"/>
    </row>
    <row r="565" spans="1:13" ht="26.25" outlineLevel="1" x14ac:dyDescent="0.25">
      <c r="A565" s="207" t="s">
        <v>44</v>
      </c>
      <c r="B565" s="147" t="s">
        <v>60</v>
      </c>
      <c r="C565" s="639" t="s">
        <v>121</v>
      </c>
      <c r="D565" s="640" t="s">
        <v>20</v>
      </c>
      <c r="E565" s="640" t="s">
        <v>31</v>
      </c>
      <c r="F565" s="640" t="s">
        <v>102</v>
      </c>
      <c r="G565" s="313" t="s">
        <v>23</v>
      </c>
      <c r="H565" s="313" t="s">
        <v>668</v>
      </c>
      <c r="I565" s="640" t="s">
        <v>108</v>
      </c>
      <c r="J565" s="640"/>
      <c r="K565" s="640"/>
      <c r="L565" s="640"/>
      <c r="M565" s="641"/>
    </row>
    <row r="566" spans="1:13" ht="26.25" outlineLevel="1" x14ac:dyDescent="0.25">
      <c r="A566" s="207" t="s">
        <v>44</v>
      </c>
      <c r="B566" s="147" t="s">
        <v>60</v>
      </c>
      <c r="C566" s="639" t="s">
        <v>123</v>
      </c>
      <c r="D566" s="640" t="s">
        <v>20</v>
      </c>
      <c r="E566" s="640" t="s">
        <v>31</v>
      </c>
      <c r="F566" s="640" t="s">
        <v>102</v>
      </c>
      <c r="G566" s="313" t="s">
        <v>23</v>
      </c>
      <c r="H566" s="313" t="s">
        <v>668</v>
      </c>
      <c r="I566" s="640" t="s">
        <v>108</v>
      </c>
      <c r="J566" s="640"/>
      <c r="K566" s="640"/>
      <c r="L566" s="640"/>
      <c r="M566" s="641"/>
    </row>
    <row r="567" spans="1:13" ht="26.25" outlineLevel="1" x14ac:dyDescent="0.25">
      <c r="A567" s="207" t="s">
        <v>44</v>
      </c>
      <c r="B567" s="147" t="s">
        <v>60</v>
      </c>
      <c r="C567" s="639" t="s">
        <v>125</v>
      </c>
      <c r="D567" s="640" t="s">
        <v>20</v>
      </c>
      <c r="E567" s="640" t="s">
        <v>31</v>
      </c>
      <c r="F567" s="640" t="s">
        <v>102</v>
      </c>
      <c r="G567" s="313" t="s">
        <v>23</v>
      </c>
      <c r="H567" s="313" t="s">
        <v>668</v>
      </c>
      <c r="I567" s="640" t="s">
        <v>108</v>
      </c>
      <c r="J567" s="640"/>
      <c r="K567" s="640"/>
      <c r="L567" s="640"/>
      <c r="M567" s="641"/>
    </row>
    <row r="568" spans="1:13" ht="26.25" outlineLevel="1" x14ac:dyDescent="0.25">
      <c r="A568" s="207" t="s">
        <v>44</v>
      </c>
      <c r="B568" s="147" t="s">
        <v>60</v>
      </c>
      <c r="C568" s="639" t="s">
        <v>127</v>
      </c>
      <c r="D568" s="640" t="s">
        <v>20</v>
      </c>
      <c r="E568" s="640" t="s">
        <v>31</v>
      </c>
      <c r="F568" s="640" t="s">
        <v>102</v>
      </c>
      <c r="G568" s="313" t="s">
        <v>23</v>
      </c>
      <c r="H568" s="313" t="s">
        <v>668</v>
      </c>
      <c r="I568" s="640" t="s">
        <v>108</v>
      </c>
      <c r="J568" s="640"/>
      <c r="K568" s="640"/>
      <c r="L568" s="640"/>
      <c r="M568" s="641"/>
    </row>
    <row r="569" spans="1:13" ht="26.25" outlineLevel="1" x14ac:dyDescent="0.25">
      <c r="A569" s="207" t="s">
        <v>44</v>
      </c>
      <c r="B569" s="147" t="s">
        <v>60</v>
      </c>
      <c r="C569" s="639" t="s">
        <v>129</v>
      </c>
      <c r="D569" s="640" t="s">
        <v>20</v>
      </c>
      <c r="E569" s="640" t="s">
        <v>31</v>
      </c>
      <c r="F569" s="640" t="s">
        <v>102</v>
      </c>
      <c r="G569" s="313" t="s">
        <v>23</v>
      </c>
      <c r="H569" s="313" t="s">
        <v>668</v>
      </c>
      <c r="I569" s="640" t="s">
        <v>108</v>
      </c>
      <c r="J569" s="640"/>
      <c r="K569" s="640"/>
      <c r="L569" s="640"/>
      <c r="M569" s="641"/>
    </row>
    <row r="570" spans="1:13" ht="26.25" outlineLevel="1" x14ac:dyDescent="0.25">
      <c r="A570" s="207" t="s">
        <v>44</v>
      </c>
      <c r="B570" s="147" t="s">
        <v>60</v>
      </c>
      <c r="C570" s="639" t="s">
        <v>131</v>
      </c>
      <c r="D570" s="640" t="s">
        <v>20</v>
      </c>
      <c r="E570" s="640" t="s">
        <v>31</v>
      </c>
      <c r="F570" s="640" t="s">
        <v>102</v>
      </c>
      <c r="G570" s="313" t="s">
        <v>23</v>
      </c>
      <c r="H570" s="313" t="s">
        <v>668</v>
      </c>
      <c r="I570" s="640" t="s">
        <v>108</v>
      </c>
      <c r="J570" s="640"/>
      <c r="K570" s="640"/>
      <c r="L570" s="640"/>
      <c r="M570" s="641"/>
    </row>
    <row r="571" spans="1:13" ht="26.25" outlineLevel="1" x14ac:dyDescent="0.25">
      <c r="A571" s="207" t="s">
        <v>44</v>
      </c>
      <c r="B571" s="147" t="s">
        <v>60</v>
      </c>
      <c r="C571" s="639" t="s">
        <v>133</v>
      </c>
      <c r="D571" s="640" t="s">
        <v>20</v>
      </c>
      <c r="E571" s="640" t="s">
        <v>31</v>
      </c>
      <c r="F571" s="640" t="s">
        <v>102</v>
      </c>
      <c r="G571" s="313" t="s">
        <v>23</v>
      </c>
      <c r="H571" s="313" t="s">
        <v>668</v>
      </c>
      <c r="I571" s="640" t="s">
        <v>108</v>
      </c>
      <c r="J571" s="640"/>
      <c r="K571" s="640"/>
      <c r="L571" s="640"/>
      <c r="M571" s="641"/>
    </row>
    <row r="572" spans="1:13" ht="26.25" outlineLevel="1" x14ac:dyDescent="0.25">
      <c r="A572" s="207" t="s">
        <v>44</v>
      </c>
      <c r="B572" s="147" t="s">
        <v>60</v>
      </c>
      <c r="C572" s="639" t="s">
        <v>135</v>
      </c>
      <c r="D572" s="640" t="s">
        <v>20</v>
      </c>
      <c r="E572" s="640" t="s">
        <v>31</v>
      </c>
      <c r="F572" s="640" t="s">
        <v>102</v>
      </c>
      <c r="G572" s="313" t="s">
        <v>23</v>
      </c>
      <c r="H572" s="313" t="s">
        <v>668</v>
      </c>
      <c r="I572" s="640" t="s">
        <v>108</v>
      </c>
      <c r="J572" s="640"/>
      <c r="K572" s="640"/>
      <c r="L572" s="640"/>
      <c r="M572" s="641"/>
    </row>
    <row r="573" spans="1:13" ht="26.25" outlineLevel="1" x14ac:dyDescent="0.25">
      <c r="A573" s="207" t="s">
        <v>44</v>
      </c>
      <c r="B573" s="147" t="s">
        <v>60</v>
      </c>
      <c r="C573" s="639" t="s">
        <v>137</v>
      </c>
      <c r="D573" s="640" t="s">
        <v>20</v>
      </c>
      <c r="E573" s="640" t="s">
        <v>31</v>
      </c>
      <c r="F573" s="640" t="s">
        <v>102</v>
      </c>
      <c r="G573" s="313" t="s">
        <v>23</v>
      </c>
      <c r="H573" s="313" t="s">
        <v>668</v>
      </c>
      <c r="I573" s="640" t="s">
        <v>108</v>
      </c>
      <c r="J573" s="640"/>
      <c r="K573" s="640"/>
      <c r="L573" s="640"/>
      <c r="M573" s="641"/>
    </row>
    <row r="574" spans="1:13" ht="26.25" outlineLevel="1" x14ac:dyDescent="0.25">
      <c r="A574" s="207" t="s">
        <v>44</v>
      </c>
      <c r="B574" s="147" t="s">
        <v>60</v>
      </c>
      <c r="C574" s="639" t="s">
        <v>139</v>
      </c>
      <c r="D574" s="640" t="s">
        <v>20</v>
      </c>
      <c r="E574" s="640" t="s">
        <v>31</v>
      </c>
      <c r="F574" s="640" t="s">
        <v>102</v>
      </c>
      <c r="G574" s="313" t="s">
        <v>23</v>
      </c>
      <c r="H574" s="313" t="s">
        <v>668</v>
      </c>
      <c r="I574" s="640" t="s">
        <v>108</v>
      </c>
      <c r="J574" s="640"/>
      <c r="K574" s="640"/>
      <c r="L574" s="640"/>
      <c r="M574" s="641"/>
    </row>
    <row r="575" spans="1:13" ht="26.25" outlineLevel="1" x14ac:dyDescent="0.25">
      <c r="A575" s="207" t="s">
        <v>44</v>
      </c>
      <c r="B575" s="147" t="s">
        <v>60</v>
      </c>
      <c r="C575" s="639" t="s">
        <v>141</v>
      </c>
      <c r="D575" s="640" t="s">
        <v>20</v>
      </c>
      <c r="E575" s="640" t="s">
        <v>31</v>
      </c>
      <c r="F575" s="640" t="s">
        <v>102</v>
      </c>
      <c r="G575" s="313" t="s">
        <v>23</v>
      </c>
      <c r="H575" s="313" t="s">
        <v>668</v>
      </c>
      <c r="I575" s="640" t="s">
        <v>108</v>
      </c>
      <c r="J575" s="640"/>
      <c r="K575" s="640"/>
      <c r="L575" s="640"/>
      <c r="M575" s="641"/>
    </row>
    <row r="576" spans="1:13" ht="26.25" outlineLevel="1" x14ac:dyDescent="0.25">
      <c r="A576" s="207" t="s">
        <v>44</v>
      </c>
      <c r="B576" s="147" t="s">
        <v>60</v>
      </c>
      <c r="C576" s="639" t="s">
        <v>143</v>
      </c>
      <c r="D576" s="640" t="s">
        <v>20</v>
      </c>
      <c r="E576" s="640" t="s">
        <v>31</v>
      </c>
      <c r="F576" s="640" t="s">
        <v>102</v>
      </c>
      <c r="G576" s="313" t="s">
        <v>23</v>
      </c>
      <c r="H576" s="313" t="s">
        <v>668</v>
      </c>
      <c r="I576" s="640" t="s">
        <v>108</v>
      </c>
      <c r="J576" s="640"/>
      <c r="K576" s="640"/>
      <c r="L576" s="640"/>
      <c r="M576" s="641"/>
    </row>
    <row r="577" spans="1:13" ht="26.25" outlineLevel="1" x14ac:dyDescent="0.25">
      <c r="A577" s="207" t="s">
        <v>44</v>
      </c>
      <c r="B577" s="147" t="s">
        <v>60</v>
      </c>
      <c r="C577" s="639" t="s">
        <v>145</v>
      </c>
      <c r="D577" s="640" t="s">
        <v>20</v>
      </c>
      <c r="E577" s="640" t="s">
        <v>31</v>
      </c>
      <c r="F577" s="640" t="s">
        <v>102</v>
      </c>
      <c r="G577" s="313" t="s">
        <v>23</v>
      </c>
      <c r="H577" s="313" t="s">
        <v>668</v>
      </c>
      <c r="I577" s="640" t="s">
        <v>108</v>
      </c>
      <c r="J577" s="640"/>
      <c r="K577" s="640"/>
      <c r="L577" s="640"/>
      <c r="M577" s="641"/>
    </row>
    <row r="578" spans="1:13" ht="26.25" outlineLevel="1" x14ac:dyDescent="0.25">
      <c r="A578" s="207" t="s">
        <v>44</v>
      </c>
      <c r="B578" s="147" t="s">
        <v>60</v>
      </c>
      <c r="C578" s="639" t="s">
        <v>147</v>
      </c>
      <c r="D578" s="640" t="s">
        <v>20</v>
      </c>
      <c r="E578" s="640" t="s">
        <v>31</v>
      </c>
      <c r="F578" s="640" t="s">
        <v>102</v>
      </c>
      <c r="G578" s="313" t="s">
        <v>23</v>
      </c>
      <c r="H578" s="313" t="s">
        <v>668</v>
      </c>
      <c r="I578" s="640" t="s">
        <v>108</v>
      </c>
      <c r="J578" s="640"/>
      <c r="K578" s="640"/>
      <c r="L578" s="640"/>
      <c r="M578" s="641"/>
    </row>
    <row r="579" spans="1:13" ht="26.25" outlineLevel="1" x14ac:dyDescent="0.25">
      <c r="A579" s="207" t="s">
        <v>44</v>
      </c>
      <c r="B579" s="147" t="s">
        <v>60</v>
      </c>
      <c r="C579" s="639" t="s">
        <v>149</v>
      </c>
      <c r="D579" s="640" t="s">
        <v>20</v>
      </c>
      <c r="E579" s="640" t="s">
        <v>31</v>
      </c>
      <c r="F579" s="640" t="s">
        <v>102</v>
      </c>
      <c r="G579" s="313" t="s">
        <v>23</v>
      </c>
      <c r="H579" s="313" t="s">
        <v>668</v>
      </c>
      <c r="I579" s="640" t="s">
        <v>108</v>
      </c>
      <c r="J579" s="640"/>
      <c r="K579" s="640"/>
      <c r="L579" s="640"/>
      <c r="M579" s="641"/>
    </row>
    <row r="580" spans="1:13" ht="26.25" outlineLevel="1" x14ac:dyDescent="0.25">
      <c r="A580" s="207" t="s">
        <v>44</v>
      </c>
      <c r="B580" s="147" t="s">
        <v>60</v>
      </c>
      <c r="C580" s="639" t="s">
        <v>151</v>
      </c>
      <c r="D580" s="640" t="s">
        <v>20</v>
      </c>
      <c r="E580" s="640" t="s">
        <v>31</v>
      </c>
      <c r="F580" s="640" t="s">
        <v>102</v>
      </c>
      <c r="G580" s="313" t="s">
        <v>23</v>
      </c>
      <c r="H580" s="313" t="s">
        <v>668</v>
      </c>
      <c r="I580" s="640" t="s">
        <v>108</v>
      </c>
      <c r="J580" s="640"/>
      <c r="K580" s="640"/>
      <c r="L580" s="640"/>
      <c r="M580" s="641"/>
    </row>
    <row r="581" spans="1:13" ht="26.25" outlineLevel="1" x14ac:dyDescent="0.25">
      <c r="A581" s="207" t="s">
        <v>44</v>
      </c>
      <c r="B581" s="147" t="s">
        <v>60</v>
      </c>
      <c r="C581" s="639" t="s">
        <v>153</v>
      </c>
      <c r="D581" s="640" t="s">
        <v>20</v>
      </c>
      <c r="E581" s="640" t="s">
        <v>31</v>
      </c>
      <c r="F581" s="640" t="s">
        <v>102</v>
      </c>
      <c r="G581" s="313" t="s">
        <v>23</v>
      </c>
      <c r="H581" s="313" t="s">
        <v>668</v>
      </c>
      <c r="I581" s="640" t="s">
        <v>108</v>
      </c>
      <c r="J581" s="640"/>
      <c r="K581" s="640"/>
      <c r="L581" s="640"/>
      <c r="M581" s="641"/>
    </row>
    <row r="582" spans="1:13" ht="26.25" outlineLevel="1" x14ac:dyDescent="0.25">
      <c r="A582" s="207" t="s">
        <v>44</v>
      </c>
      <c r="B582" s="147" t="s">
        <v>60</v>
      </c>
      <c r="C582" s="639" t="s">
        <v>155</v>
      </c>
      <c r="D582" s="640" t="s">
        <v>20</v>
      </c>
      <c r="E582" s="640" t="s">
        <v>31</v>
      </c>
      <c r="F582" s="640" t="s">
        <v>102</v>
      </c>
      <c r="G582" s="313" t="s">
        <v>23</v>
      </c>
      <c r="H582" s="313" t="s">
        <v>668</v>
      </c>
      <c r="I582" s="640" t="s">
        <v>108</v>
      </c>
      <c r="J582" s="640"/>
      <c r="K582" s="640"/>
      <c r="L582" s="640"/>
      <c r="M582" s="641"/>
    </row>
    <row r="583" spans="1:13" ht="26.25" outlineLevel="1" x14ac:dyDescent="0.25">
      <c r="A583" s="207" t="s">
        <v>44</v>
      </c>
      <c r="B583" s="147" t="s">
        <v>60</v>
      </c>
      <c r="C583" s="639" t="s">
        <v>157</v>
      </c>
      <c r="D583" s="640" t="s">
        <v>20</v>
      </c>
      <c r="E583" s="640" t="s">
        <v>31</v>
      </c>
      <c r="F583" s="640" t="s">
        <v>102</v>
      </c>
      <c r="G583" s="313" t="s">
        <v>23</v>
      </c>
      <c r="H583" s="313" t="s">
        <v>668</v>
      </c>
      <c r="I583" s="640" t="s">
        <v>108</v>
      </c>
      <c r="J583" s="640"/>
      <c r="K583" s="640"/>
      <c r="L583" s="640"/>
      <c r="M583" s="641"/>
    </row>
    <row r="584" spans="1:13" ht="26.25" outlineLevel="1" x14ac:dyDescent="0.25">
      <c r="A584" s="207" t="s">
        <v>44</v>
      </c>
      <c r="B584" s="147" t="s">
        <v>60</v>
      </c>
      <c r="C584" s="639" t="s">
        <v>158</v>
      </c>
      <c r="D584" s="640" t="s">
        <v>20</v>
      </c>
      <c r="E584" s="640" t="s">
        <v>31</v>
      </c>
      <c r="F584" s="640" t="s">
        <v>102</v>
      </c>
      <c r="G584" s="313" t="s">
        <v>23</v>
      </c>
      <c r="H584" s="313" t="s">
        <v>668</v>
      </c>
      <c r="I584" s="640" t="s">
        <v>108</v>
      </c>
      <c r="J584" s="640"/>
      <c r="K584" s="640"/>
      <c r="L584" s="640"/>
      <c r="M584" s="641"/>
    </row>
    <row r="585" spans="1:13" ht="26.25" outlineLevel="1" x14ac:dyDescent="0.25">
      <c r="A585" s="207" t="s">
        <v>44</v>
      </c>
      <c r="B585" s="147" t="s">
        <v>60</v>
      </c>
      <c r="C585" s="639" t="s">
        <v>160</v>
      </c>
      <c r="D585" s="640" t="s">
        <v>20</v>
      </c>
      <c r="E585" s="640" t="s">
        <v>31</v>
      </c>
      <c r="F585" s="640" t="s">
        <v>102</v>
      </c>
      <c r="G585" s="313" t="s">
        <v>23</v>
      </c>
      <c r="H585" s="313" t="s">
        <v>668</v>
      </c>
      <c r="I585" s="640" t="s">
        <v>108</v>
      </c>
      <c r="J585" s="640"/>
      <c r="K585" s="640"/>
      <c r="L585" s="640"/>
      <c r="M585" s="641"/>
    </row>
    <row r="586" spans="1:13" ht="26.25" outlineLevel="1" x14ac:dyDescent="0.25">
      <c r="A586" s="207" t="s">
        <v>44</v>
      </c>
      <c r="B586" s="147" t="s">
        <v>60</v>
      </c>
      <c r="C586" s="639" t="s">
        <v>162</v>
      </c>
      <c r="D586" s="640" t="s">
        <v>20</v>
      </c>
      <c r="E586" s="640" t="s">
        <v>31</v>
      </c>
      <c r="F586" s="640" t="s">
        <v>102</v>
      </c>
      <c r="G586" s="313" t="s">
        <v>23</v>
      </c>
      <c r="H586" s="313" t="s">
        <v>668</v>
      </c>
      <c r="I586" s="640" t="s">
        <v>108</v>
      </c>
      <c r="J586" s="640"/>
      <c r="K586" s="640"/>
      <c r="L586" s="640"/>
      <c r="M586" s="641"/>
    </row>
    <row r="587" spans="1:13" ht="26.25" outlineLevel="1" x14ac:dyDescent="0.25">
      <c r="A587" s="207" t="s">
        <v>44</v>
      </c>
      <c r="B587" s="147" t="s">
        <v>60</v>
      </c>
      <c r="C587" s="639" t="s">
        <v>164</v>
      </c>
      <c r="D587" s="640" t="s">
        <v>20</v>
      </c>
      <c r="E587" s="640" t="s">
        <v>31</v>
      </c>
      <c r="F587" s="640" t="s">
        <v>102</v>
      </c>
      <c r="G587" s="313" t="s">
        <v>23</v>
      </c>
      <c r="H587" s="313" t="s">
        <v>668</v>
      </c>
      <c r="I587" s="640" t="s">
        <v>108</v>
      </c>
      <c r="J587" s="640"/>
      <c r="K587" s="640"/>
      <c r="L587" s="640"/>
      <c r="M587" s="641"/>
    </row>
    <row r="588" spans="1:13" ht="26.25" outlineLevel="1" x14ac:dyDescent="0.25">
      <c r="A588" s="207" t="s">
        <v>44</v>
      </c>
      <c r="B588" s="147" t="s">
        <v>60</v>
      </c>
      <c r="C588" s="639" t="s">
        <v>166</v>
      </c>
      <c r="D588" s="640" t="s">
        <v>20</v>
      </c>
      <c r="E588" s="640" t="s">
        <v>31</v>
      </c>
      <c r="F588" s="640" t="s">
        <v>102</v>
      </c>
      <c r="G588" s="313" t="s">
        <v>23</v>
      </c>
      <c r="H588" s="313" t="s">
        <v>668</v>
      </c>
      <c r="I588" s="640" t="s">
        <v>108</v>
      </c>
      <c r="J588" s="640"/>
      <c r="K588" s="640"/>
      <c r="L588" s="640"/>
      <c r="M588" s="641"/>
    </row>
    <row r="589" spans="1:13" ht="26.25" outlineLevel="1" x14ac:dyDescent="0.25">
      <c r="A589" s="207" t="s">
        <v>44</v>
      </c>
      <c r="B589" s="147" t="s">
        <v>60</v>
      </c>
      <c r="C589" s="639" t="s">
        <v>168</v>
      </c>
      <c r="D589" s="640" t="s">
        <v>20</v>
      </c>
      <c r="E589" s="640" t="s">
        <v>31</v>
      </c>
      <c r="F589" s="640" t="s">
        <v>102</v>
      </c>
      <c r="G589" s="313" t="s">
        <v>23</v>
      </c>
      <c r="H589" s="313" t="s">
        <v>668</v>
      </c>
      <c r="I589" s="640" t="s">
        <v>108</v>
      </c>
      <c r="J589" s="640"/>
      <c r="K589" s="640"/>
      <c r="L589" s="640"/>
      <c r="M589" s="641"/>
    </row>
    <row r="590" spans="1:13" ht="26.25" outlineLevel="1" x14ac:dyDescent="0.25">
      <c r="A590" s="207" t="s">
        <v>44</v>
      </c>
      <c r="B590" s="147" t="s">
        <v>60</v>
      </c>
      <c r="C590" s="639" t="s">
        <v>170</v>
      </c>
      <c r="D590" s="640" t="s">
        <v>20</v>
      </c>
      <c r="E590" s="640" t="s">
        <v>31</v>
      </c>
      <c r="F590" s="640" t="s">
        <v>102</v>
      </c>
      <c r="G590" s="313" t="s">
        <v>23</v>
      </c>
      <c r="H590" s="313" t="s">
        <v>668</v>
      </c>
      <c r="I590" s="640" t="s">
        <v>108</v>
      </c>
      <c r="J590" s="640"/>
      <c r="K590" s="640"/>
      <c r="L590" s="640"/>
      <c r="M590" s="641"/>
    </row>
    <row r="591" spans="1:13" ht="26.25" outlineLevel="1" x14ac:dyDescent="0.25">
      <c r="A591" s="207" t="s">
        <v>44</v>
      </c>
      <c r="B591" s="147" t="s">
        <v>60</v>
      </c>
      <c r="C591" s="639" t="s">
        <v>172</v>
      </c>
      <c r="D591" s="640" t="s">
        <v>20</v>
      </c>
      <c r="E591" s="640" t="s">
        <v>31</v>
      </c>
      <c r="F591" s="640" t="s">
        <v>102</v>
      </c>
      <c r="G591" s="313" t="s">
        <v>23</v>
      </c>
      <c r="H591" s="313" t="s">
        <v>668</v>
      </c>
      <c r="I591" s="640" t="s">
        <v>108</v>
      </c>
      <c r="J591" s="640"/>
      <c r="K591" s="640"/>
      <c r="L591" s="640"/>
      <c r="M591" s="641"/>
    </row>
    <row r="592" spans="1:13" ht="26.25" outlineLevel="1" x14ac:dyDescent="0.25">
      <c r="A592" s="207" t="s">
        <v>44</v>
      </c>
      <c r="B592" s="147" t="s">
        <v>60</v>
      </c>
      <c r="C592" s="639" t="s">
        <v>175</v>
      </c>
      <c r="D592" s="640" t="s">
        <v>20</v>
      </c>
      <c r="E592" s="640" t="s">
        <v>31</v>
      </c>
      <c r="F592" s="640" t="s">
        <v>102</v>
      </c>
      <c r="G592" s="313" t="s">
        <v>23</v>
      </c>
      <c r="H592" s="313" t="s">
        <v>668</v>
      </c>
      <c r="I592" s="640" t="s">
        <v>108</v>
      </c>
      <c r="J592" s="640"/>
      <c r="K592" s="640"/>
      <c r="L592" s="640"/>
      <c r="M592" s="641"/>
    </row>
    <row r="593" spans="1:13" ht="26.25" x14ac:dyDescent="0.25">
      <c r="A593" s="207" t="s">
        <v>44</v>
      </c>
      <c r="B593" s="147" t="s">
        <v>60</v>
      </c>
      <c r="C593" s="639" t="s">
        <v>174</v>
      </c>
      <c r="D593" s="640" t="s">
        <v>20</v>
      </c>
      <c r="E593" s="640" t="s">
        <v>31</v>
      </c>
      <c r="F593" s="640" t="s">
        <v>71</v>
      </c>
      <c r="G593" s="313" t="s">
        <v>23</v>
      </c>
      <c r="H593" s="313" t="s">
        <v>668</v>
      </c>
      <c r="I593" s="640" t="s">
        <v>108</v>
      </c>
      <c r="J593" s="640"/>
      <c r="K593" s="640"/>
      <c r="L593" s="640"/>
      <c r="M593" s="641"/>
    </row>
    <row r="594" spans="1:13" ht="26.25" outlineLevel="1" x14ac:dyDescent="0.25">
      <c r="A594" s="207" t="s">
        <v>44</v>
      </c>
      <c r="B594" s="147" t="s">
        <v>60</v>
      </c>
      <c r="C594" s="639" t="s">
        <v>115</v>
      </c>
      <c r="D594" s="640" t="s">
        <v>20</v>
      </c>
      <c r="E594" s="640" t="s">
        <v>31</v>
      </c>
      <c r="F594" s="640" t="s">
        <v>71</v>
      </c>
      <c r="G594" s="313" t="s">
        <v>23</v>
      </c>
      <c r="H594" s="313" t="s">
        <v>668</v>
      </c>
      <c r="I594" s="640" t="s">
        <v>108</v>
      </c>
      <c r="J594" s="640"/>
      <c r="K594" s="640"/>
      <c r="L594" s="640"/>
      <c r="M594" s="641"/>
    </row>
    <row r="595" spans="1:13" ht="26.25" outlineLevel="1" x14ac:dyDescent="0.25">
      <c r="A595" s="207" t="s">
        <v>44</v>
      </c>
      <c r="B595" s="147" t="s">
        <v>60</v>
      </c>
      <c r="C595" s="639" t="s">
        <v>119</v>
      </c>
      <c r="D595" s="640" t="s">
        <v>20</v>
      </c>
      <c r="E595" s="640" t="s">
        <v>31</v>
      </c>
      <c r="F595" s="640" t="s">
        <v>71</v>
      </c>
      <c r="G595" s="313" t="s">
        <v>23</v>
      </c>
      <c r="H595" s="313" t="s">
        <v>668</v>
      </c>
      <c r="I595" s="640" t="s">
        <v>108</v>
      </c>
      <c r="J595" s="640"/>
      <c r="K595" s="640"/>
      <c r="L595" s="640"/>
      <c r="M595" s="641"/>
    </row>
    <row r="596" spans="1:13" ht="26.25" outlineLevel="1" x14ac:dyDescent="0.25">
      <c r="A596" s="207" t="s">
        <v>44</v>
      </c>
      <c r="B596" s="147" t="s">
        <v>60</v>
      </c>
      <c r="C596" s="639" t="s">
        <v>121</v>
      </c>
      <c r="D596" s="640" t="s">
        <v>20</v>
      </c>
      <c r="E596" s="640" t="s">
        <v>31</v>
      </c>
      <c r="F596" s="640" t="s">
        <v>71</v>
      </c>
      <c r="G596" s="313" t="s">
        <v>23</v>
      </c>
      <c r="H596" s="313" t="s">
        <v>668</v>
      </c>
      <c r="I596" s="640" t="s">
        <v>108</v>
      </c>
      <c r="J596" s="640"/>
      <c r="K596" s="640"/>
      <c r="L596" s="640"/>
      <c r="M596" s="641"/>
    </row>
    <row r="597" spans="1:13" ht="26.25" outlineLevel="1" x14ac:dyDescent="0.25">
      <c r="A597" s="207" t="s">
        <v>44</v>
      </c>
      <c r="B597" s="147" t="s">
        <v>60</v>
      </c>
      <c r="C597" s="639" t="s">
        <v>123</v>
      </c>
      <c r="D597" s="640" t="s">
        <v>20</v>
      </c>
      <c r="E597" s="640" t="s">
        <v>31</v>
      </c>
      <c r="F597" s="640" t="s">
        <v>71</v>
      </c>
      <c r="G597" s="313" t="s">
        <v>23</v>
      </c>
      <c r="H597" s="313" t="s">
        <v>668</v>
      </c>
      <c r="I597" s="640" t="s">
        <v>108</v>
      </c>
      <c r="J597" s="640"/>
      <c r="K597" s="640"/>
      <c r="L597" s="640"/>
      <c r="M597" s="641"/>
    </row>
    <row r="598" spans="1:13" ht="26.25" outlineLevel="1" x14ac:dyDescent="0.25">
      <c r="A598" s="207" t="s">
        <v>44</v>
      </c>
      <c r="B598" s="147" t="s">
        <v>60</v>
      </c>
      <c r="C598" s="639" t="s">
        <v>125</v>
      </c>
      <c r="D598" s="640" t="s">
        <v>20</v>
      </c>
      <c r="E598" s="640" t="s">
        <v>31</v>
      </c>
      <c r="F598" s="640" t="s">
        <v>71</v>
      </c>
      <c r="G598" s="313" t="s">
        <v>23</v>
      </c>
      <c r="H598" s="313" t="s">
        <v>668</v>
      </c>
      <c r="I598" s="640" t="s">
        <v>108</v>
      </c>
      <c r="J598" s="640"/>
      <c r="K598" s="640"/>
      <c r="L598" s="640"/>
      <c r="M598" s="641"/>
    </row>
    <row r="599" spans="1:13" ht="26.25" outlineLevel="1" x14ac:dyDescent="0.25">
      <c r="A599" s="207" t="s">
        <v>44</v>
      </c>
      <c r="B599" s="147" t="s">
        <v>60</v>
      </c>
      <c r="C599" s="639" t="s">
        <v>127</v>
      </c>
      <c r="D599" s="640" t="s">
        <v>20</v>
      </c>
      <c r="E599" s="640" t="s">
        <v>31</v>
      </c>
      <c r="F599" s="640" t="s">
        <v>71</v>
      </c>
      <c r="G599" s="313" t="s">
        <v>23</v>
      </c>
      <c r="H599" s="313" t="s">
        <v>668</v>
      </c>
      <c r="I599" s="640" t="s">
        <v>108</v>
      </c>
      <c r="J599" s="640"/>
      <c r="K599" s="640"/>
      <c r="L599" s="640"/>
      <c r="M599" s="641"/>
    </row>
    <row r="600" spans="1:13" ht="26.25" outlineLevel="1" x14ac:dyDescent="0.25">
      <c r="A600" s="207" t="s">
        <v>44</v>
      </c>
      <c r="B600" s="147" t="s">
        <v>60</v>
      </c>
      <c r="C600" s="639" t="s">
        <v>129</v>
      </c>
      <c r="D600" s="640" t="s">
        <v>20</v>
      </c>
      <c r="E600" s="640" t="s">
        <v>31</v>
      </c>
      <c r="F600" s="640" t="s">
        <v>71</v>
      </c>
      <c r="G600" s="313" t="s">
        <v>23</v>
      </c>
      <c r="H600" s="313" t="s">
        <v>668</v>
      </c>
      <c r="I600" s="640" t="s">
        <v>108</v>
      </c>
      <c r="J600" s="640"/>
      <c r="K600" s="640"/>
      <c r="L600" s="640"/>
      <c r="M600" s="641"/>
    </row>
    <row r="601" spans="1:13" ht="26.25" outlineLevel="1" x14ac:dyDescent="0.25">
      <c r="A601" s="207" t="s">
        <v>44</v>
      </c>
      <c r="B601" s="147" t="s">
        <v>60</v>
      </c>
      <c r="C601" s="639" t="s">
        <v>131</v>
      </c>
      <c r="D601" s="640" t="s">
        <v>20</v>
      </c>
      <c r="E601" s="640" t="s">
        <v>31</v>
      </c>
      <c r="F601" s="640" t="s">
        <v>71</v>
      </c>
      <c r="G601" s="313" t="s">
        <v>23</v>
      </c>
      <c r="H601" s="313" t="s">
        <v>668</v>
      </c>
      <c r="I601" s="640" t="s">
        <v>108</v>
      </c>
      <c r="J601" s="640"/>
      <c r="K601" s="640"/>
      <c r="L601" s="640"/>
      <c r="M601" s="641"/>
    </row>
    <row r="602" spans="1:13" ht="26.25" outlineLevel="1" x14ac:dyDescent="0.25">
      <c r="A602" s="207" t="s">
        <v>44</v>
      </c>
      <c r="B602" s="147" t="s">
        <v>60</v>
      </c>
      <c r="C602" s="639" t="s">
        <v>133</v>
      </c>
      <c r="D602" s="640" t="s">
        <v>20</v>
      </c>
      <c r="E602" s="640" t="s">
        <v>31</v>
      </c>
      <c r="F602" s="640" t="s">
        <v>71</v>
      </c>
      <c r="G602" s="313" t="s">
        <v>23</v>
      </c>
      <c r="H602" s="313" t="s">
        <v>668</v>
      </c>
      <c r="I602" s="640" t="s">
        <v>108</v>
      </c>
      <c r="J602" s="640"/>
      <c r="K602" s="640"/>
      <c r="L602" s="640"/>
      <c r="M602" s="641"/>
    </row>
    <row r="603" spans="1:13" ht="26.25" outlineLevel="1" x14ac:dyDescent="0.25">
      <c r="A603" s="207" t="s">
        <v>44</v>
      </c>
      <c r="B603" s="147" t="s">
        <v>60</v>
      </c>
      <c r="C603" s="639" t="s">
        <v>135</v>
      </c>
      <c r="D603" s="640" t="s">
        <v>20</v>
      </c>
      <c r="E603" s="640" t="s">
        <v>31</v>
      </c>
      <c r="F603" s="640" t="s">
        <v>71</v>
      </c>
      <c r="G603" s="313" t="s">
        <v>23</v>
      </c>
      <c r="H603" s="313" t="s">
        <v>668</v>
      </c>
      <c r="I603" s="640" t="s">
        <v>108</v>
      </c>
      <c r="J603" s="640"/>
      <c r="K603" s="640"/>
      <c r="L603" s="640"/>
      <c r="M603" s="641"/>
    </row>
    <row r="604" spans="1:13" ht="26.25" outlineLevel="1" x14ac:dyDescent="0.25">
      <c r="A604" s="207" t="s">
        <v>44</v>
      </c>
      <c r="B604" s="147" t="s">
        <v>60</v>
      </c>
      <c r="C604" s="639" t="s">
        <v>137</v>
      </c>
      <c r="D604" s="640" t="s">
        <v>20</v>
      </c>
      <c r="E604" s="640" t="s">
        <v>31</v>
      </c>
      <c r="F604" s="640" t="s">
        <v>71</v>
      </c>
      <c r="G604" s="313" t="s">
        <v>23</v>
      </c>
      <c r="H604" s="313" t="s">
        <v>668</v>
      </c>
      <c r="I604" s="640" t="s">
        <v>108</v>
      </c>
      <c r="J604" s="640"/>
      <c r="K604" s="640"/>
      <c r="L604" s="640"/>
      <c r="M604" s="641"/>
    </row>
    <row r="605" spans="1:13" ht="26.25" outlineLevel="1" x14ac:dyDescent="0.25">
      <c r="A605" s="207" t="s">
        <v>44</v>
      </c>
      <c r="B605" s="147" t="s">
        <v>60</v>
      </c>
      <c r="C605" s="639" t="s">
        <v>139</v>
      </c>
      <c r="D605" s="640" t="s">
        <v>20</v>
      </c>
      <c r="E605" s="640" t="s">
        <v>31</v>
      </c>
      <c r="F605" s="640" t="s">
        <v>71</v>
      </c>
      <c r="G605" s="313" t="s">
        <v>23</v>
      </c>
      <c r="H605" s="313" t="s">
        <v>668</v>
      </c>
      <c r="I605" s="640" t="s">
        <v>108</v>
      </c>
      <c r="J605" s="640"/>
      <c r="K605" s="640"/>
      <c r="L605" s="640"/>
      <c r="M605" s="641"/>
    </row>
    <row r="606" spans="1:13" ht="26.25" outlineLevel="1" x14ac:dyDescent="0.25">
      <c r="A606" s="207" t="s">
        <v>44</v>
      </c>
      <c r="B606" s="147" t="s">
        <v>60</v>
      </c>
      <c r="C606" s="639" t="s">
        <v>141</v>
      </c>
      <c r="D606" s="640" t="s">
        <v>20</v>
      </c>
      <c r="E606" s="640" t="s">
        <v>31</v>
      </c>
      <c r="F606" s="640" t="s">
        <v>71</v>
      </c>
      <c r="G606" s="313" t="s">
        <v>23</v>
      </c>
      <c r="H606" s="313" t="s">
        <v>668</v>
      </c>
      <c r="I606" s="640" t="s">
        <v>108</v>
      </c>
      <c r="J606" s="640"/>
      <c r="K606" s="640"/>
      <c r="L606" s="640"/>
      <c r="M606" s="641"/>
    </row>
    <row r="607" spans="1:13" ht="26.25" outlineLevel="1" x14ac:dyDescent="0.25">
      <c r="A607" s="207" t="s">
        <v>44</v>
      </c>
      <c r="B607" s="147" t="s">
        <v>60</v>
      </c>
      <c r="C607" s="639" t="s">
        <v>143</v>
      </c>
      <c r="D607" s="640" t="s">
        <v>20</v>
      </c>
      <c r="E607" s="640" t="s">
        <v>31</v>
      </c>
      <c r="F607" s="640" t="s">
        <v>71</v>
      </c>
      <c r="G607" s="313" t="s">
        <v>23</v>
      </c>
      <c r="H607" s="313" t="s">
        <v>668</v>
      </c>
      <c r="I607" s="640" t="s">
        <v>108</v>
      </c>
      <c r="J607" s="640"/>
      <c r="K607" s="640"/>
      <c r="L607" s="640"/>
      <c r="M607" s="641"/>
    </row>
    <row r="608" spans="1:13" ht="26.25" outlineLevel="1" x14ac:dyDescent="0.25">
      <c r="A608" s="207" t="s">
        <v>44</v>
      </c>
      <c r="B608" s="147" t="s">
        <v>60</v>
      </c>
      <c r="C608" s="639" t="s">
        <v>145</v>
      </c>
      <c r="D608" s="640" t="s">
        <v>20</v>
      </c>
      <c r="E608" s="640" t="s">
        <v>31</v>
      </c>
      <c r="F608" s="640" t="s">
        <v>71</v>
      </c>
      <c r="G608" s="313" t="s">
        <v>23</v>
      </c>
      <c r="H608" s="313" t="s">
        <v>668</v>
      </c>
      <c r="I608" s="640" t="s">
        <v>108</v>
      </c>
      <c r="J608" s="640"/>
      <c r="K608" s="640"/>
      <c r="L608" s="640"/>
      <c r="M608" s="641"/>
    </row>
    <row r="609" spans="1:13" ht="26.25" outlineLevel="1" x14ac:dyDescent="0.25">
      <c r="A609" s="207" t="s">
        <v>44</v>
      </c>
      <c r="B609" s="147" t="s">
        <v>60</v>
      </c>
      <c r="C609" s="639" t="s">
        <v>147</v>
      </c>
      <c r="D609" s="640" t="s">
        <v>20</v>
      </c>
      <c r="E609" s="640" t="s">
        <v>31</v>
      </c>
      <c r="F609" s="640" t="s">
        <v>71</v>
      </c>
      <c r="G609" s="313" t="s">
        <v>23</v>
      </c>
      <c r="H609" s="313" t="s">
        <v>668</v>
      </c>
      <c r="I609" s="640" t="s">
        <v>108</v>
      </c>
      <c r="J609" s="640"/>
      <c r="K609" s="640"/>
      <c r="L609" s="640"/>
      <c r="M609" s="641"/>
    </row>
    <row r="610" spans="1:13" ht="26.25" outlineLevel="1" x14ac:dyDescent="0.25">
      <c r="A610" s="207" t="s">
        <v>44</v>
      </c>
      <c r="B610" s="147" t="s">
        <v>60</v>
      </c>
      <c r="C610" s="639" t="s">
        <v>149</v>
      </c>
      <c r="D610" s="640" t="s">
        <v>20</v>
      </c>
      <c r="E610" s="640" t="s">
        <v>31</v>
      </c>
      <c r="F610" s="640" t="s">
        <v>71</v>
      </c>
      <c r="G610" s="313" t="s">
        <v>23</v>
      </c>
      <c r="H610" s="313" t="s">
        <v>668</v>
      </c>
      <c r="I610" s="640" t="s">
        <v>108</v>
      </c>
      <c r="J610" s="640"/>
      <c r="K610" s="640"/>
      <c r="L610" s="640"/>
      <c r="M610" s="641"/>
    </row>
    <row r="611" spans="1:13" ht="26.25" outlineLevel="1" x14ac:dyDescent="0.25">
      <c r="A611" s="207" t="s">
        <v>44</v>
      </c>
      <c r="B611" s="147" t="s">
        <v>60</v>
      </c>
      <c r="C611" s="639" t="s">
        <v>151</v>
      </c>
      <c r="D611" s="640" t="s">
        <v>20</v>
      </c>
      <c r="E611" s="640" t="s">
        <v>31</v>
      </c>
      <c r="F611" s="640" t="s">
        <v>71</v>
      </c>
      <c r="G611" s="313" t="s">
        <v>23</v>
      </c>
      <c r="H611" s="313" t="s">
        <v>668</v>
      </c>
      <c r="I611" s="640" t="s">
        <v>108</v>
      </c>
      <c r="J611" s="640"/>
      <c r="K611" s="640"/>
      <c r="L611" s="640"/>
      <c r="M611" s="641"/>
    </row>
    <row r="612" spans="1:13" ht="26.25" outlineLevel="1" x14ac:dyDescent="0.25">
      <c r="A612" s="207" t="s">
        <v>44</v>
      </c>
      <c r="B612" s="147" t="s">
        <v>60</v>
      </c>
      <c r="C612" s="639" t="s">
        <v>153</v>
      </c>
      <c r="D612" s="640" t="s">
        <v>20</v>
      </c>
      <c r="E612" s="640" t="s">
        <v>31</v>
      </c>
      <c r="F612" s="640" t="s">
        <v>71</v>
      </c>
      <c r="G612" s="313" t="s">
        <v>23</v>
      </c>
      <c r="H612" s="313" t="s">
        <v>668</v>
      </c>
      <c r="I612" s="640" t="s">
        <v>108</v>
      </c>
      <c r="J612" s="640"/>
      <c r="K612" s="640"/>
      <c r="L612" s="640"/>
      <c r="M612" s="641"/>
    </row>
    <row r="613" spans="1:13" ht="26.25" outlineLevel="1" x14ac:dyDescent="0.25">
      <c r="A613" s="207" t="s">
        <v>44</v>
      </c>
      <c r="B613" s="147" t="s">
        <v>60</v>
      </c>
      <c r="C613" s="639" t="s">
        <v>155</v>
      </c>
      <c r="D613" s="640" t="s">
        <v>20</v>
      </c>
      <c r="E613" s="640" t="s">
        <v>31</v>
      </c>
      <c r="F613" s="640" t="s">
        <v>71</v>
      </c>
      <c r="G613" s="313" t="s">
        <v>23</v>
      </c>
      <c r="H613" s="313" t="s">
        <v>668</v>
      </c>
      <c r="I613" s="640" t="s">
        <v>108</v>
      </c>
      <c r="J613" s="640"/>
      <c r="K613" s="640"/>
      <c r="L613" s="640"/>
      <c r="M613" s="641"/>
    </row>
    <row r="614" spans="1:13" ht="26.25" outlineLevel="1" x14ac:dyDescent="0.25">
      <c r="A614" s="207" t="s">
        <v>44</v>
      </c>
      <c r="B614" s="147" t="s">
        <v>60</v>
      </c>
      <c r="C614" s="639" t="s">
        <v>157</v>
      </c>
      <c r="D614" s="640" t="s">
        <v>20</v>
      </c>
      <c r="E614" s="640" t="s">
        <v>31</v>
      </c>
      <c r="F614" s="640" t="s">
        <v>71</v>
      </c>
      <c r="G614" s="313" t="s">
        <v>23</v>
      </c>
      <c r="H614" s="313" t="s">
        <v>668</v>
      </c>
      <c r="I614" s="640" t="s">
        <v>108</v>
      </c>
      <c r="J614" s="640"/>
      <c r="K614" s="640"/>
      <c r="L614" s="640"/>
      <c r="M614" s="641"/>
    </row>
    <row r="615" spans="1:13" ht="26.25" outlineLevel="1" x14ac:dyDescent="0.25">
      <c r="A615" s="207" t="s">
        <v>44</v>
      </c>
      <c r="B615" s="147" t="s">
        <v>60</v>
      </c>
      <c r="C615" s="639" t="s">
        <v>158</v>
      </c>
      <c r="D615" s="640" t="s">
        <v>20</v>
      </c>
      <c r="E615" s="640" t="s">
        <v>31</v>
      </c>
      <c r="F615" s="640" t="s">
        <v>71</v>
      </c>
      <c r="G615" s="313" t="s">
        <v>23</v>
      </c>
      <c r="H615" s="313" t="s">
        <v>668</v>
      </c>
      <c r="I615" s="640" t="s">
        <v>108</v>
      </c>
      <c r="J615" s="640"/>
      <c r="K615" s="640"/>
      <c r="L615" s="640"/>
      <c r="M615" s="641"/>
    </row>
    <row r="616" spans="1:13" ht="26.25" outlineLevel="1" x14ac:dyDescent="0.25">
      <c r="A616" s="207" t="s">
        <v>44</v>
      </c>
      <c r="B616" s="147" t="s">
        <v>60</v>
      </c>
      <c r="C616" s="639" t="s">
        <v>160</v>
      </c>
      <c r="D616" s="640" t="s">
        <v>20</v>
      </c>
      <c r="E616" s="640" t="s">
        <v>31</v>
      </c>
      <c r="F616" s="640" t="s">
        <v>71</v>
      </c>
      <c r="G616" s="313" t="s">
        <v>23</v>
      </c>
      <c r="H616" s="313" t="s">
        <v>668</v>
      </c>
      <c r="I616" s="640" t="s">
        <v>108</v>
      </c>
      <c r="J616" s="640"/>
      <c r="K616" s="640"/>
      <c r="L616" s="640"/>
      <c r="M616" s="641"/>
    </row>
    <row r="617" spans="1:13" ht="26.25" outlineLevel="1" x14ac:dyDescent="0.25">
      <c r="A617" s="207" t="s">
        <v>44</v>
      </c>
      <c r="B617" s="147" t="s">
        <v>60</v>
      </c>
      <c r="C617" s="639" t="s">
        <v>162</v>
      </c>
      <c r="D617" s="640" t="s">
        <v>20</v>
      </c>
      <c r="E617" s="640" t="s">
        <v>31</v>
      </c>
      <c r="F617" s="640" t="s">
        <v>71</v>
      </c>
      <c r="G617" s="313" t="s">
        <v>23</v>
      </c>
      <c r="H617" s="313" t="s">
        <v>668</v>
      </c>
      <c r="I617" s="640" t="s">
        <v>108</v>
      </c>
      <c r="J617" s="640"/>
      <c r="K617" s="640"/>
      <c r="L617" s="640"/>
      <c r="M617" s="641"/>
    </row>
    <row r="618" spans="1:13" ht="26.25" outlineLevel="1" x14ac:dyDescent="0.25">
      <c r="A618" s="207" t="s">
        <v>44</v>
      </c>
      <c r="B618" s="147" t="s">
        <v>60</v>
      </c>
      <c r="C618" s="639" t="s">
        <v>164</v>
      </c>
      <c r="D618" s="640" t="s">
        <v>20</v>
      </c>
      <c r="E618" s="640" t="s">
        <v>31</v>
      </c>
      <c r="F618" s="640" t="s">
        <v>71</v>
      </c>
      <c r="G618" s="313" t="s">
        <v>23</v>
      </c>
      <c r="H618" s="313" t="s">
        <v>668</v>
      </c>
      <c r="I618" s="640" t="s">
        <v>108</v>
      </c>
      <c r="J618" s="640"/>
      <c r="K618" s="640"/>
      <c r="L618" s="640"/>
      <c r="M618" s="641"/>
    </row>
    <row r="619" spans="1:13" ht="26.25" outlineLevel="1" x14ac:dyDescent="0.25">
      <c r="A619" s="207" t="s">
        <v>44</v>
      </c>
      <c r="B619" s="147" t="s">
        <v>60</v>
      </c>
      <c r="C619" s="639" t="s">
        <v>166</v>
      </c>
      <c r="D619" s="640" t="s">
        <v>20</v>
      </c>
      <c r="E619" s="640" t="s">
        <v>31</v>
      </c>
      <c r="F619" s="640" t="s">
        <v>71</v>
      </c>
      <c r="G619" s="313" t="s">
        <v>23</v>
      </c>
      <c r="H619" s="313" t="s">
        <v>668</v>
      </c>
      <c r="I619" s="640" t="s">
        <v>108</v>
      </c>
      <c r="J619" s="640"/>
      <c r="K619" s="640"/>
      <c r="L619" s="640"/>
      <c r="M619" s="641"/>
    </row>
    <row r="620" spans="1:13" ht="26.25" outlineLevel="1" x14ac:dyDescent="0.25">
      <c r="A620" s="207" t="s">
        <v>44</v>
      </c>
      <c r="B620" s="147" t="s">
        <v>60</v>
      </c>
      <c r="C620" s="639" t="s">
        <v>168</v>
      </c>
      <c r="D620" s="640" t="s">
        <v>20</v>
      </c>
      <c r="E620" s="640" t="s">
        <v>31</v>
      </c>
      <c r="F620" s="640" t="s">
        <v>71</v>
      </c>
      <c r="G620" s="313" t="s">
        <v>23</v>
      </c>
      <c r="H620" s="313" t="s">
        <v>668</v>
      </c>
      <c r="I620" s="640" t="s">
        <v>108</v>
      </c>
      <c r="J620" s="640"/>
      <c r="K620" s="640"/>
      <c r="L620" s="640"/>
      <c r="M620" s="641"/>
    </row>
    <row r="621" spans="1:13" ht="26.25" outlineLevel="1" x14ac:dyDescent="0.25">
      <c r="A621" s="207" t="s">
        <v>44</v>
      </c>
      <c r="B621" s="147" t="s">
        <v>60</v>
      </c>
      <c r="C621" s="639" t="s">
        <v>170</v>
      </c>
      <c r="D621" s="640" t="s">
        <v>20</v>
      </c>
      <c r="E621" s="640" t="s">
        <v>31</v>
      </c>
      <c r="F621" s="640" t="s">
        <v>71</v>
      </c>
      <c r="G621" s="313" t="s">
        <v>23</v>
      </c>
      <c r="H621" s="313" t="s">
        <v>668</v>
      </c>
      <c r="I621" s="640" t="s">
        <v>108</v>
      </c>
      <c r="J621" s="640"/>
      <c r="K621" s="640"/>
      <c r="L621" s="640"/>
      <c r="M621" s="641"/>
    </row>
    <row r="622" spans="1:13" ht="26.25" outlineLevel="1" x14ac:dyDescent="0.25">
      <c r="A622" s="207" t="s">
        <v>44</v>
      </c>
      <c r="B622" s="147" t="s">
        <v>60</v>
      </c>
      <c r="C622" s="639" t="s">
        <v>172</v>
      </c>
      <c r="D622" s="640" t="s">
        <v>20</v>
      </c>
      <c r="E622" s="640" t="s">
        <v>31</v>
      </c>
      <c r="F622" s="640" t="s">
        <v>71</v>
      </c>
      <c r="G622" s="313" t="s">
        <v>23</v>
      </c>
      <c r="H622" s="313" t="s">
        <v>668</v>
      </c>
      <c r="I622" s="640" t="s">
        <v>108</v>
      </c>
      <c r="J622" s="640"/>
      <c r="K622" s="640"/>
      <c r="L622" s="640"/>
      <c r="M622" s="641"/>
    </row>
    <row r="623" spans="1:13" ht="26.25" outlineLevel="1" x14ac:dyDescent="0.25">
      <c r="A623" s="207" t="s">
        <v>44</v>
      </c>
      <c r="B623" s="147" t="s">
        <v>60</v>
      </c>
      <c r="C623" s="639" t="s">
        <v>175</v>
      </c>
      <c r="D623" s="640" t="s">
        <v>20</v>
      </c>
      <c r="E623" s="640" t="s">
        <v>31</v>
      </c>
      <c r="F623" s="640" t="s">
        <v>71</v>
      </c>
      <c r="G623" s="313" t="s">
        <v>23</v>
      </c>
      <c r="H623" s="313" t="s">
        <v>668</v>
      </c>
      <c r="I623" s="640" t="s">
        <v>108</v>
      </c>
      <c r="J623" s="640"/>
      <c r="K623" s="640"/>
      <c r="L623" s="640"/>
      <c r="M623" s="641"/>
    </row>
    <row r="624" spans="1:13" ht="26.25" x14ac:dyDescent="0.25">
      <c r="A624" s="207" t="s">
        <v>44</v>
      </c>
      <c r="B624" s="147" t="s">
        <v>62</v>
      </c>
      <c r="C624" s="639" t="s">
        <v>174</v>
      </c>
      <c r="D624" s="640" t="s">
        <v>20</v>
      </c>
      <c r="E624" s="640" t="s">
        <v>31</v>
      </c>
      <c r="F624" s="640" t="s">
        <v>102</v>
      </c>
      <c r="G624" s="313" t="s">
        <v>23</v>
      </c>
      <c r="H624" s="313" t="s">
        <v>669</v>
      </c>
      <c r="I624" s="640" t="s">
        <v>108</v>
      </c>
      <c r="J624" s="640"/>
      <c r="K624" s="640"/>
      <c r="L624" s="640"/>
      <c r="M624" s="641"/>
    </row>
    <row r="625" spans="1:13" ht="26.25" outlineLevel="1" x14ac:dyDescent="0.25">
      <c r="A625" s="207" t="s">
        <v>44</v>
      </c>
      <c r="B625" s="147" t="s">
        <v>62</v>
      </c>
      <c r="C625" s="639" t="s">
        <v>115</v>
      </c>
      <c r="D625" s="640" t="s">
        <v>20</v>
      </c>
      <c r="E625" s="640" t="s">
        <v>31</v>
      </c>
      <c r="F625" s="640" t="s">
        <v>102</v>
      </c>
      <c r="G625" s="313" t="s">
        <v>23</v>
      </c>
      <c r="H625" s="313" t="s">
        <v>669</v>
      </c>
      <c r="I625" s="640" t="s">
        <v>108</v>
      </c>
      <c r="J625" s="640"/>
      <c r="K625" s="640"/>
      <c r="L625" s="640"/>
      <c r="M625" s="641"/>
    </row>
    <row r="626" spans="1:13" ht="26.25" outlineLevel="1" x14ac:dyDescent="0.25">
      <c r="A626" s="207" t="s">
        <v>44</v>
      </c>
      <c r="B626" s="147" t="s">
        <v>62</v>
      </c>
      <c r="C626" s="639" t="s">
        <v>119</v>
      </c>
      <c r="D626" s="640" t="s">
        <v>20</v>
      </c>
      <c r="E626" s="640" t="s">
        <v>31</v>
      </c>
      <c r="F626" s="640" t="s">
        <v>102</v>
      </c>
      <c r="G626" s="313" t="s">
        <v>23</v>
      </c>
      <c r="H626" s="313" t="s">
        <v>669</v>
      </c>
      <c r="I626" s="640" t="s">
        <v>108</v>
      </c>
      <c r="J626" s="640"/>
      <c r="K626" s="640"/>
      <c r="L626" s="640"/>
      <c r="M626" s="641"/>
    </row>
    <row r="627" spans="1:13" ht="26.25" outlineLevel="1" x14ac:dyDescent="0.25">
      <c r="A627" s="207" t="s">
        <v>44</v>
      </c>
      <c r="B627" s="147" t="s">
        <v>62</v>
      </c>
      <c r="C627" s="639" t="s">
        <v>121</v>
      </c>
      <c r="D627" s="640" t="s">
        <v>20</v>
      </c>
      <c r="E627" s="640" t="s">
        <v>31</v>
      </c>
      <c r="F627" s="640" t="s">
        <v>102</v>
      </c>
      <c r="G627" s="313" t="s">
        <v>23</v>
      </c>
      <c r="H627" s="313" t="s">
        <v>669</v>
      </c>
      <c r="I627" s="640" t="s">
        <v>108</v>
      </c>
      <c r="J627" s="640"/>
      <c r="K627" s="640"/>
      <c r="L627" s="640"/>
      <c r="M627" s="641"/>
    </row>
    <row r="628" spans="1:13" ht="26.25" outlineLevel="1" x14ac:dyDescent="0.25">
      <c r="A628" s="207" t="s">
        <v>44</v>
      </c>
      <c r="B628" s="147" t="s">
        <v>62</v>
      </c>
      <c r="C628" s="639" t="s">
        <v>123</v>
      </c>
      <c r="D628" s="640" t="s">
        <v>20</v>
      </c>
      <c r="E628" s="640" t="s">
        <v>31</v>
      </c>
      <c r="F628" s="640" t="s">
        <v>102</v>
      </c>
      <c r="G628" s="313" t="s">
        <v>23</v>
      </c>
      <c r="H628" s="313" t="s">
        <v>669</v>
      </c>
      <c r="I628" s="640" t="s">
        <v>108</v>
      </c>
      <c r="J628" s="640"/>
      <c r="K628" s="640"/>
      <c r="L628" s="640"/>
      <c r="M628" s="641"/>
    </row>
    <row r="629" spans="1:13" ht="26.25" outlineLevel="1" x14ac:dyDescent="0.25">
      <c r="A629" s="207" t="s">
        <v>44</v>
      </c>
      <c r="B629" s="147" t="s">
        <v>62</v>
      </c>
      <c r="C629" s="639" t="s">
        <v>125</v>
      </c>
      <c r="D629" s="640" t="s">
        <v>20</v>
      </c>
      <c r="E629" s="640" t="s">
        <v>31</v>
      </c>
      <c r="F629" s="640" t="s">
        <v>102</v>
      </c>
      <c r="G629" s="313" t="s">
        <v>23</v>
      </c>
      <c r="H629" s="313" t="s">
        <v>669</v>
      </c>
      <c r="I629" s="640" t="s">
        <v>108</v>
      </c>
      <c r="J629" s="640"/>
      <c r="K629" s="640"/>
      <c r="L629" s="640"/>
      <c r="M629" s="641"/>
    </row>
    <row r="630" spans="1:13" ht="26.25" outlineLevel="1" x14ac:dyDescent="0.25">
      <c r="A630" s="207" t="s">
        <v>44</v>
      </c>
      <c r="B630" s="147" t="s">
        <v>62</v>
      </c>
      <c r="C630" s="639" t="s">
        <v>127</v>
      </c>
      <c r="D630" s="640" t="s">
        <v>20</v>
      </c>
      <c r="E630" s="640" t="s">
        <v>31</v>
      </c>
      <c r="F630" s="640" t="s">
        <v>102</v>
      </c>
      <c r="G630" s="313" t="s">
        <v>23</v>
      </c>
      <c r="H630" s="313" t="s">
        <v>669</v>
      </c>
      <c r="I630" s="640" t="s">
        <v>108</v>
      </c>
      <c r="J630" s="640"/>
      <c r="K630" s="640"/>
      <c r="L630" s="640"/>
      <c r="M630" s="641"/>
    </row>
    <row r="631" spans="1:13" ht="26.25" outlineLevel="1" x14ac:dyDescent="0.25">
      <c r="A631" s="207" t="s">
        <v>44</v>
      </c>
      <c r="B631" s="147" t="s">
        <v>62</v>
      </c>
      <c r="C631" s="639" t="s">
        <v>129</v>
      </c>
      <c r="D631" s="640" t="s">
        <v>20</v>
      </c>
      <c r="E631" s="640" t="s">
        <v>31</v>
      </c>
      <c r="F631" s="640" t="s">
        <v>102</v>
      </c>
      <c r="G631" s="313" t="s">
        <v>23</v>
      </c>
      <c r="H631" s="313" t="s">
        <v>669</v>
      </c>
      <c r="I631" s="640" t="s">
        <v>108</v>
      </c>
      <c r="J631" s="640"/>
      <c r="K631" s="640"/>
      <c r="L631" s="640"/>
      <c r="M631" s="641"/>
    </row>
    <row r="632" spans="1:13" ht="26.25" outlineLevel="1" x14ac:dyDescent="0.25">
      <c r="A632" s="207" t="s">
        <v>44</v>
      </c>
      <c r="B632" s="147" t="s">
        <v>62</v>
      </c>
      <c r="C632" s="639" t="s">
        <v>131</v>
      </c>
      <c r="D632" s="640" t="s">
        <v>20</v>
      </c>
      <c r="E632" s="640" t="s">
        <v>31</v>
      </c>
      <c r="F632" s="640" t="s">
        <v>102</v>
      </c>
      <c r="G632" s="313" t="s">
        <v>23</v>
      </c>
      <c r="H632" s="313" t="s">
        <v>669</v>
      </c>
      <c r="I632" s="640" t="s">
        <v>108</v>
      </c>
      <c r="J632" s="640"/>
      <c r="K632" s="640"/>
      <c r="L632" s="640"/>
      <c r="M632" s="641"/>
    </row>
    <row r="633" spans="1:13" ht="26.25" outlineLevel="1" x14ac:dyDescent="0.25">
      <c r="A633" s="207" t="s">
        <v>44</v>
      </c>
      <c r="B633" s="147" t="s">
        <v>62</v>
      </c>
      <c r="C633" s="639" t="s">
        <v>133</v>
      </c>
      <c r="D633" s="640" t="s">
        <v>20</v>
      </c>
      <c r="E633" s="640" t="s">
        <v>31</v>
      </c>
      <c r="F633" s="640" t="s">
        <v>102</v>
      </c>
      <c r="G633" s="313" t="s">
        <v>23</v>
      </c>
      <c r="H633" s="313" t="s">
        <v>669</v>
      </c>
      <c r="I633" s="640" t="s">
        <v>108</v>
      </c>
      <c r="J633" s="640"/>
      <c r="K633" s="640"/>
      <c r="L633" s="640"/>
      <c r="M633" s="641"/>
    </row>
    <row r="634" spans="1:13" ht="26.25" outlineLevel="1" x14ac:dyDescent="0.25">
      <c r="A634" s="207" t="s">
        <v>44</v>
      </c>
      <c r="B634" s="147" t="s">
        <v>62</v>
      </c>
      <c r="C634" s="639" t="s">
        <v>135</v>
      </c>
      <c r="D634" s="640" t="s">
        <v>20</v>
      </c>
      <c r="E634" s="640" t="s">
        <v>31</v>
      </c>
      <c r="F634" s="640" t="s">
        <v>102</v>
      </c>
      <c r="G634" s="313" t="s">
        <v>23</v>
      </c>
      <c r="H634" s="313" t="s">
        <v>669</v>
      </c>
      <c r="I634" s="640" t="s">
        <v>108</v>
      </c>
      <c r="J634" s="640"/>
      <c r="K634" s="640"/>
      <c r="L634" s="640"/>
      <c r="M634" s="641"/>
    </row>
    <row r="635" spans="1:13" ht="26.25" outlineLevel="1" x14ac:dyDescent="0.25">
      <c r="A635" s="207" t="s">
        <v>44</v>
      </c>
      <c r="B635" s="147" t="s">
        <v>62</v>
      </c>
      <c r="C635" s="639" t="s">
        <v>137</v>
      </c>
      <c r="D635" s="640" t="s">
        <v>20</v>
      </c>
      <c r="E635" s="640" t="s">
        <v>31</v>
      </c>
      <c r="F635" s="640" t="s">
        <v>102</v>
      </c>
      <c r="G635" s="313" t="s">
        <v>23</v>
      </c>
      <c r="H635" s="313" t="s">
        <v>669</v>
      </c>
      <c r="I635" s="640" t="s">
        <v>108</v>
      </c>
      <c r="J635" s="640"/>
      <c r="K635" s="640"/>
      <c r="L635" s="640"/>
      <c r="M635" s="641"/>
    </row>
    <row r="636" spans="1:13" ht="26.25" outlineLevel="1" x14ac:dyDescent="0.25">
      <c r="A636" s="207" t="s">
        <v>44</v>
      </c>
      <c r="B636" s="147" t="s">
        <v>62</v>
      </c>
      <c r="C636" s="639" t="s">
        <v>139</v>
      </c>
      <c r="D636" s="640" t="s">
        <v>20</v>
      </c>
      <c r="E636" s="640" t="s">
        <v>31</v>
      </c>
      <c r="F636" s="640" t="s">
        <v>102</v>
      </c>
      <c r="G636" s="313" t="s">
        <v>23</v>
      </c>
      <c r="H636" s="313" t="s">
        <v>669</v>
      </c>
      <c r="I636" s="640" t="s">
        <v>108</v>
      </c>
      <c r="J636" s="640"/>
      <c r="K636" s="640"/>
      <c r="L636" s="640"/>
      <c r="M636" s="641"/>
    </row>
    <row r="637" spans="1:13" ht="26.25" outlineLevel="1" x14ac:dyDescent="0.25">
      <c r="A637" s="207" t="s">
        <v>44</v>
      </c>
      <c r="B637" s="147" t="s">
        <v>62</v>
      </c>
      <c r="C637" s="639" t="s">
        <v>141</v>
      </c>
      <c r="D637" s="640" t="s">
        <v>20</v>
      </c>
      <c r="E637" s="640" t="s">
        <v>31</v>
      </c>
      <c r="F637" s="640" t="s">
        <v>102</v>
      </c>
      <c r="G637" s="313" t="s">
        <v>23</v>
      </c>
      <c r="H637" s="313" t="s">
        <v>669</v>
      </c>
      <c r="I637" s="640" t="s">
        <v>108</v>
      </c>
      <c r="J637" s="640"/>
      <c r="K637" s="640"/>
      <c r="L637" s="640"/>
      <c r="M637" s="641"/>
    </row>
    <row r="638" spans="1:13" ht="26.25" outlineLevel="1" x14ac:dyDescent="0.25">
      <c r="A638" s="207" t="s">
        <v>44</v>
      </c>
      <c r="B638" s="147" t="s">
        <v>62</v>
      </c>
      <c r="C638" s="639" t="s">
        <v>143</v>
      </c>
      <c r="D638" s="640" t="s">
        <v>20</v>
      </c>
      <c r="E638" s="640" t="s">
        <v>31</v>
      </c>
      <c r="F638" s="640" t="s">
        <v>102</v>
      </c>
      <c r="G638" s="313" t="s">
        <v>23</v>
      </c>
      <c r="H638" s="313" t="s">
        <v>669</v>
      </c>
      <c r="I638" s="640" t="s">
        <v>108</v>
      </c>
      <c r="J638" s="640"/>
      <c r="K638" s="640"/>
      <c r="L638" s="640"/>
      <c r="M638" s="641"/>
    </row>
    <row r="639" spans="1:13" ht="26.25" outlineLevel="1" x14ac:dyDescent="0.25">
      <c r="A639" s="207" t="s">
        <v>44</v>
      </c>
      <c r="B639" s="147" t="s">
        <v>62</v>
      </c>
      <c r="C639" s="639" t="s">
        <v>145</v>
      </c>
      <c r="D639" s="640" t="s">
        <v>20</v>
      </c>
      <c r="E639" s="640" t="s">
        <v>31</v>
      </c>
      <c r="F639" s="640" t="s">
        <v>102</v>
      </c>
      <c r="G639" s="313" t="s">
        <v>23</v>
      </c>
      <c r="H639" s="313" t="s">
        <v>669</v>
      </c>
      <c r="I639" s="640" t="s">
        <v>108</v>
      </c>
      <c r="J639" s="640"/>
      <c r="K639" s="640"/>
      <c r="L639" s="640"/>
      <c r="M639" s="641"/>
    </row>
    <row r="640" spans="1:13" ht="26.25" outlineLevel="1" x14ac:dyDescent="0.25">
      <c r="A640" s="207" t="s">
        <v>44</v>
      </c>
      <c r="B640" s="147" t="s">
        <v>62</v>
      </c>
      <c r="C640" s="639" t="s">
        <v>147</v>
      </c>
      <c r="D640" s="640" t="s">
        <v>20</v>
      </c>
      <c r="E640" s="640" t="s">
        <v>31</v>
      </c>
      <c r="F640" s="640" t="s">
        <v>102</v>
      </c>
      <c r="G640" s="313" t="s">
        <v>23</v>
      </c>
      <c r="H640" s="313" t="s">
        <v>669</v>
      </c>
      <c r="I640" s="640" t="s">
        <v>108</v>
      </c>
      <c r="J640" s="640"/>
      <c r="K640" s="640"/>
      <c r="L640" s="640"/>
      <c r="M640" s="641"/>
    </row>
    <row r="641" spans="1:13" ht="26.25" outlineLevel="1" x14ac:dyDescent="0.25">
      <c r="A641" s="207" t="s">
        <v>44</v>
      </c>
      <c r="B641" s="147" t="s">
        <v>62</v>
      </c>
      <c r="C641" s="639" t="s">
        <v>149</v>
      </c>
      <c r="D641" s="640" t="s">
        <v>20</v>
      </c>
      <c r="E641" s="640" t="s">
        <v>31</v>
      </c>
      <c r="F641" s="640" t="s">
        <v>102</v>
      </c>
      <c r="G641" s="313" t="s">
        <v>23</v>
      </c>
      <c r="H641" s="313" t="s">
        <v>669</v>
      </c>
      <c r="I641" s="640" t="s">
        <v>108</v>
      </c>
      <c r="J641" s="640"/>
      <c r="K641" s="640"/>
      <c r="L641" s="640"/>
      <c r="M641" s="641"/>
    </row>
    <row r="642" spans="1:13" ht="26.25" outlineLevel="1" x14ac:dyDescent="0.25">
      <c r="A642" s="207" t="s">
        <v>44</v>
      </c>
      <c r="B642" s="147" t="s">
        <v>62</v>
      </c>
      <c r="C642" s="639" t="s">
        <v>151</v>
      </c>
      <c r="D642" s="640" t="s">
        <v>20</v>
      </c>
      <c r="E642" s="640" t="s">
        <v>31</v>
      </c>
      <c r="F642" s="640" t="s">
        <v>102</v>
      </c>
      <c r="G642" s="313" t="s">
        <v>23</v>
      </c>
      <c r="H642" s="313" t="s">
        <v>669</v>
      </c>
      <c r="I642" s="640" t="s">
        <v>108</v>
      </c>
      <c r="J642" s="640"/>
      <c r="K642" s="640"/>
      <c r="L642" s="640"/>
      <c r="M642" s="641"/>
    </row>
    <row r="643" spans="1:13" ht="26.25" outlineLevel="1" x14ac:dyDescent="0.25">
      <c r="A643" s="207" t="s">
        <v>44</v>
      </c>
      <c r="B643" s="147" t="s">
        <v>62</v>
      </c>
      <c r="C643" s="639" t="s">
        <v>153</v>
      </c>
      <c r="D643" s="640" t="s">
        <v>20</v>
      </c>
      <c r="E643" s="640" t="s">
        <v>31</v>
      </c>
      <c r="F643" s="640" t="s">
        <v>102</v>
      </c>
      <c r="G643" s="313" t="s">
        <v>23</v>
      </c>
      <c r="H643" s="313" t="s">
        <v>669</v>
      </c>
      <c r="I643" s="640" t="s">
        <v>108</v>
      </c>
      <c r="J643" s="640"/>
      <c r="K643" s="640"/>
      <c r="L643" s="640"/>
      <c r="M643" s="641"/>
    </row>
    <row r="644" spans="1:13" ht="26.25" outlineLevel="1" x14ac:dyDescent="0.25">
      <c r="A644" s="207" t="s">
        <v>44</v>
      </c>
      <c r="B644" s="147" t="s">
        <v>62</v>
      </c>
      <c r="C644" s="639" t="s">
        <v>155</v>
      </c>
      <c r="D644" s="640" t="s">
        <v>20</v>
      </c>
      <c r="E644" s="640" t="s">
        <v>31</v>
      </c>
      <c r="F644" s="640" t="s">
        <v>102</v>
      </c>
      <c r="G644" s="313" t="s">
        <v>23</v>
      </c>
      <c r="H644" s="313" t="s">
        <v>669</v>
      </c>
      <c r="I644" s="640" t="s">
        <v>108</v>
      </c>
      <c r="J644" s="640"/>
      <c r="K644" s="640"/>
      <c r="L644" s="640"/>
      <c r="M644" s="641"/>
    </row>
    <row r="645" spans="1:13" ht="26.25" outlineLevel="1" x14ac:dyDescent="0.25">
      <c r="A645" s="207" t="s">
        <v>44</v>
      </c>
      <c r="B645" s="147" t="s">
        <v>62</v>
      </c>
      <c r="C645" s="639" t="s">
        <v>157</v>
      </c>
      <c r="D645" s="640" t="s">
        <v>20</v>
      </c>
      <c r="E645" s="640" t="s">
        <v>31</v>
      </c>
      <c r="F645" s="640" t="s">
        <v>102</v>
      </c>
      <c r="G645" s="313" t="s">
        <v>23</v>
      </c>
      <c r="H645" s="313" t="s">
        <v>669</v>
      </c>
      <c r="I645" s="640" t="s">
        <v>108</v>
      </c>
      <c r="J645" s="640"/>
      <c r="K645" s="640"/>
      <c r="L645" s="640"/>
      <c r="M645" s="641"/>
    </row>
    <row r="646" spans="1:13" ht="26.25" outlineLevel="1" x14ac:dyDescent="0.25">
      <c r="A646" s="207" t="s">
        <v>44</v>
      </c>
      <c r="B646" s="147" t="s">
        <v>62</v>
      </c>
      <c r="C646" s="639" t="s">
        <v>158</v>
      </c>
      <c r="D646" s="640" t="s">
        <v>20</v>
      </c>
      <c r="E646" s="640" t="s">
        <v>31</v>
      </c>
      <c r="F646" s="640" t="s">
        <v>102</v>
      </c>
      <c r="G646" s="313" t="s">
        <v>23</v>
      </c>
      <c r="H646" s="313" t="s">
        <v>669</v>
      </c>
      <c r="I646" s="640" t="s">
        <v>108</v>
      </c>
      <c r="J646" s="640"/>
      <c r="K646" s="640"/>
      <c r="L646" s="640"/>
      <c r="M646" s="641"/>
    </row>
    <row r="647" spans="1:13" ht="26.25" outlineLevel="1" x14ac:dyDescent="0.25">
      <c r="A647" s="207" t="s">
        <v>44</v>
      </c>
      <c r="B647" s="147" t="s">
        <v>62</v>
      </c>
      <c r="C647" s="639" t="s">
        <v>160</v>
      </c>
      <c r="D647" s="640" t="s">
        <v>20</v>
      </c>
      <c r="E647" s="640" t="s">
        <v>31</v>
      </c>
      <c r="F647" s="640" t="s">
        <v>102</v>
      </c>
      <c r="G647" s="313" t="s">
        <v>23</v>
      </c>
      <c r="H647" s="313" t="s">
        <v>669</v>
      </c>
      <c r="I647" s="640" t="s">
        <v>108</v>
      </c>
      <c r="J647" s="640"/>
      <c r="K647" s="640"/>
      <c r="L647" s="640"/>
      <c r="M647" s="641"/>
    </row>
    <row r="648" spans="1:13" ht="26.25" outlineLevel="1" x14ac:dyDescent="0.25">
      <c r="A648" s="207" t="s">
        <v>44</v>
      </c>
      <c r="B648" s="147" t="s">
        <v>62</v>
      </c>
      <c r="C648" s="639" t="s">
        <v>162</v>
      </c>
      <c r="D648" s="640" t="s">
        <v>20</v>
      </c>
      <c r="E648" s="640" t="s">
        <v>31</v>
      </c>
      <c r="F648" s="640" t="s">
        <v>102</v>
      </c>
      <c r="G648" s="313" t="s">
        <v>23</v>
      </c>
      <c r="H648" s="313" t="s">
        <v>669</v>
      </c>
      <c r="I648" s="640" t="s">
        <v>108</v>
      </c>
      <c r="J648" s="640"/>
      <c r="K648" s="640"/>
      <c r="L648" s="640"/>
      <c r="M648" s="641"/>
    </row>
    <row r="649" spans="1:13" ht="26.25" outlineLevel="1" x14ac:dyDescent="0.25">
      <c r="A649" s="207" t="s">
        <v>44</v>
      </c>
      <c r="B649" s="147" t="s">
        <v>62</v>
      </c>
      <c r="C649" s="639" t="s">
        <v>164</v>
      </c>
      <c r="D649" s="640" t="s">
        <v>20</v>
      </c>
      <c r="E649" s="640" t="s">
        <v>31</v>
      </c>
      <c r="F649" s="640" t="s">
        <v>102</v>
      </c>
      <c r="G649" s="313" t="s">
        <v>23</v>
      </c>
      <c r="H649" s="313" t="s">
        <v>669</v>
      </c>
      <c r="I649" s="640" t="s">
        <v>108</v>
      </c>
      <c r="J649" s="640"/>
      <c r="K649" s="640"/>
      <c r="L649" s="640"/>
      <c r="M649" s="641"/>
    </row>
    <row r="650" spans="1:13" ht="26.25" outlineLevel="1" x14ac:dyDescent="0.25">
      <c r="A650" s="207" t="s">
        <v>44</v>
      </c>
      <c r="B650" s="147" t="s">
        <v>62</v>
      </c>
      <c r="C650" s="639" t="s">
        <v>166</v>
      </c>
      <c r="D650" s="640" t="s">
        <v>20</v>
      </c>
      <c r="E650" s="640" t="s">
        <v>31</v>
      </c>
      <c r="F650" s="640" t="s">
        <v>102</v>
      </c>
      <c r="G650" s="313" t="s">
        <v>23</v>
      </c>
      <c r="H650" s="313" t="s">
        <v>669</v>
      </c>
      <c r="I650" s="640" t="s">
        <v>108</v>
      </c>
      <c r="J650" s="640"/>
      <c r="K650" s="640"/>
      <c r="L650" s="640"/>
      <c r="M650" s="641"/>
    </row>
    <row r="651" spans="1:13" ht="26.25" outlineLevel="1" x14ac:dyDescent="0.25">
      <c r="A651" s="207" t="s">
        <v>44</v>
      </c>
      <c r="B651" s="147" t="s">
        <v>62</v>
      </c>
      <c r="C651" s="639" t="s">
        <v>168</v>
      </c>
      <c r="D651" s="640" t="s">
        <v>20</v>
      </c>
      <c r="E651" s="640" t="s">
        <v>31</v>
      </c>
      <c r="F651" s="640" t="s">
        <v>102</v>
      </c>
      <c r="G651" s="313" t="s">
        <v>23</v>
      </c>
      <c r="H651" s="313" t="s">
        <v>669</v>
      </c>
      <c r="I651" s="640" t="s">
        <v>108</v>
      </c>
      <c r="J651" s="640"/>
      <c r="K651" s="640"/>
      <c r="L651" s="640"/>
      <c r="M651" s="641"/>
    </row>
    <row r="652" spans="1:13" ht="26.25" outlineLevel="1" x14ac:dyDescent="0.25">
      <c r="A652" s="207" t="s">
        <v>44</v>
      </c>
      <c r="B652" s="147" t="s">
        <v>62</v>
      </c>
      <c r="C652" s="639" t="s">
        <v>170</v>
      </c>
      <c r="D652" s="640" t="s">
        <v>20</v>
      </c>
      <c r="E652" s="640" t="s">
        <v>31</v>
      </c>
      <c r="F652" s="640" t="s">
        <v>102</v>
      </c>
      <c r="G652" s="313" t="s">
        <v>23</v>
      </c>
      <c r="H652" s="313" t="s">
        <v>669</v>
      </c>
      <c r="I652" s="640" t="s">
        <v>108</v>
      </c>
      <c r="J652" s="640"/>
      <c r="K652" s="640"/>
      <c r="L652" s="640"/>
      <c r="M652" s="641"/>
    </row>
    <row r="653" spans="1:13" ht="26.25" outlineLevel="1" x14ac:dyDescent="0.25">
      <c r="A653" s="207" t="s">
        <v>44</v>
      </c>
      <c r="B653" s="147" t="s">
        <v>62</v>
      </c>
      <c r="C653" s="639" t="s">
        <v>172</v>
      </c>
      <c r="D653" s="640" t="s">
        <v>20</v>
      </c>
      <c r="E653" s="640" t="s">
        <v>31</v>
      </c>
      <c r="F653" s="640" t="s">
        <v>102</v>
      </c>
      <c r="G653" s="313" t="s">
        <v>23</v>
      </c>
      <c r="H653" s="313" t="s">
        <v>669</v>
      </c>
      <c r="I653" s="640" t="s">
        <v>108</v>
      </c>
      <c r="J653" s="640"/>
      <c r="K653" s="640"/>
      <c r="L653" s="640"/>
      <c r="M653" s="641"/>
    </row>
    <row r="654" spans="1:13" ht="26.25" outlineLevel="1" x14ac:dyDescent="0.25">
      <c r="A654" s="207" t="s">
        <v>44</v>
      </c>
      <c r="B654" s="147" t="s">
        <v>62</v>
      </c>
      <c r="C654" s="639" t="s">
        <v>175</v>
      </c>
      <c r="D654" s="640" t="s">
        <v>20</v>
      </c>
      <c r="E654" s="640" t="s">
        <v>31</v>
      </c>
      <c r="F654" s="640" t="s">
        <v>102</v>
      </c>
      <c r="G654" s="313" t="s">
        <v>23</v>
      </c>
      <c r="H654" s="313" t="s">
        <v>669</v>
      </c>
      <c r="I654" s="640" t="s">
        <v>108</v>
      </c>
      <c r="J654" s="640"/>
      <c r="K654" s="640"/>
      <c r="L654" s="640"/>
      <c r="M654" s="641"/>
    </row>
    <row r="655" spans="1:13" ht="26.25" x14ac:dyDescent="0.25">
      <c r="A655" s="207" t="s">
        <v>44</v>
      </c>
      <c r="B655" s="147" t="s">
        <v>62</v>
      </c>
      <c r="C655" s="639" t="s">
        <v>174</v>
      </c>
      <c r="D655" s="640" t="s">
        <v>20</v>
      </c>
      <c r="E655" s="640" t="s">
        <v>31</v>
      </c>
      <c r="F655" s="640" t="s">
        <v>71</v>
      </c>
      <c r="G655" s="313" t="s">
        <v>23</v>
      </c>
      <c r="H655" s="313" t="s">
        <v>669</v>
      </c>
      <c r="I655" s="640" t="s">
        <v>108</v>
      </c>
      <c r="J655" s="640"/>
      <c r="K655" s="640"/>
      <c r="L655" s="640"/>
      <c r="M655" s="641"/>
    </row>
    <row r="656" spans="1:13" ht="26.25" outlineLevel="1" x14ac:dyDescent="0.25">
      <c r="A656" s="207" t="s">
        <v>44</v>
      </c>
      <c r="B656" s="147" t="s">
        <v>62</v>
      </c>
      <c r="C656" s="639" t="s">
        <v>115</v>
      </c>
      <c r="D656" s="640" t="s">
        <v>20</v>
      </c>
      <c r="E656" s="640" t="s">
        <v>31</v>
      </c>
      <c r="F656" s="640" t="s">
        <v>71</v>
      </c>
      <c r="G656" s="313" t="s">
        <v>23</v>
      </c>
      <c r="H656" s="313" t="s">
        <v>669</v>
      </c>
      <c r="I656" s="640" t="s">
        <v>108</v>
      </c>
      <c r="J656" s="640"/>
      <c r="K656" s="640"/>
      <c r="L656" s="640"/>
      <c r="M656" s="641"/>
    </row>
    <row r="657" spans="1:13" ht="26.25" outlineLevel="1" x14ac:dyDescent="0.25">
      <c r="A657" s="207" t="s">
        <v>44</v>
      </c>
      <c r="B657" s="147" t="s">
        <v>62</v>
      </c>
      <c r="C657" s="639" t="s">
        <v>119</v>
      </c>
      <c r="D657" s="640" t="s">
        <v>20</v>
      </c>
      <c r="E657" s="640" t="s">
        <v>31</v>
      </c>
      <c r="F657" s="640" t="s">
        <v>71</v>
      </c>
      <c r="G657" s="313" t="s">
        <v>23</v>
      </c>
      <c r="H657" s="313" t="s">
        <v>669</v>
      </c>
      <c r="I657" s="640" t="s">
        <v>108</v>
      </c>
      <c r="J657" s="640"/>
      <c r="K657" s="640"/>
      <c r="L657" s="640"/>
      <c r="M657" s="641"/>
    </row>
    <row r="658" spans="1:13" ht="26.25" outlineLevel="1" x14ac:dyDescent="0.25">
      <c r="A658" s="207" t="s">
        <v>44</v>
      </c>
      <c r="B658" s="147" t="s">
        <v>62</v>
      </c>
      <c r="C658" s="639" t="s">
        <v>121</v>
      </c>
      <c r="D658" s="640" t="s">
        <v>20</v>
      </c>
      <c r="E658" s="640" t="s">
        <v>31</v>
      </c>
      <c r="F658" s="640" t="s">
        <v>71</v>
      </c>
      <c r="G658" s="313" t="s">
        <v>23</v>
      </c>
      <c r="H658" s="313" t="s">
        <v>669</v>
      </c>
      <c r="I658" s="640" t="s">
        <v>108</v>
      </c>
      <c r="J658" s="640"/>
      <c r="K658" s="640"/>
      <c r="L658" s="640"/>
      <c r="M658" s="641"/>
    </row>
    <row r="659" spans="1:13" ht="26.25" outlineLevel="1" x14ac:dyDescent="0.25">
      <c r="A659" s="207" t="s">
        <v>44</v>
      </c>
      <c r="B659" s="147" t="s">
        <v>62</v>
      </c>
      <c r="C659" s="639" t="s">
        <v>123</v>
      </c>
      <c r="D659" s="640" t="s">
        <v>20</v>
      </c>
      <c r="E659" s="640" t="s">
        <v>31</v>
      </c>
      <c r="F659" s="640" t="s">
        <v>71</v>
      </c>
      <c r="G659" s="313" t="s">
        <v>23</v>
      </c>
      <c r="H659" s="313" t="s">
        <v>669</v>
      </c>
      <c r="I659" s="640" t="s">
        <v>108</v>
      </c>
      <c r="J659" s="640"/>
      <c r="K659" s="640"/>
      <c r="L659" s="640"/>
      <c r="M659" s="641"/>
    </row>
    <row r="660" spans="1:13" ht="26.25" outlineLevel="1" x14ac:dyDescent="0.25">
      <c r="A660" s="207" t="s">
        <v>44</v>
      </c>
      <c r="B660" s="147" t="s">
        <v>62</v>
      </c>
      <c r="C660" s="639" t="s">
        <v>125</v>
      </c>
      <c r="D660" s="640" t="s">
        <v>20</v>
      </c>
      <c r="E660" s="640" t="s">
        <v>31</v>
      </c>
      <c r="F660" s="640" t="s">
        <v>71</v>
      </c>
      <c r="G660" s="313" t="s">
        <v>23</v>
      </c>
      <c r="H660" s="313" t="s">
        <v>669</v>
      </c>
      <c r="I660" s="640" t="s">
        <v>108</v>
      </c>
      <c r="J660" s="640"/>
      <c r="K660" s="640"/>
      <c r="L660" s="640"/>
      <c r="M660" s="641"/>
    </row>
    <row r="661" spans="1:13" ht="26.25" outlineLevel="1" x14ac:dyDescent="0.25">
      <c r="A661" s="207" t="s">
        <v>44</v>
      </c>
      <c r="B661" s="147" t="s">
        <v>62</v>
      </c>
      <c r="C661" s="639" t="s">
        <v>127</v>
      </c>
      <c r="D661" s="640" t="s">
        <v>20</v>
      </c>
      <c r="E661" s="640" t="s">
        <v>31</v>
      </c>
      <c r="F661" s="640" t="s">
        <v>71</v>
      </c>
      <c r="G661" s="313" t="s">
        <v>23</v>
      </c>
      <c r="H661" s="313" t="s">
        <v>669</v>
      </c>
      <c r="I661" s="640" t="s">
        <v>108</v>
      </c>
      <c r="J661" s="640"/>
      <c r="K661" s="640"/>
      <c r="L661" s="640"/>
      <c r="M661" s="641"/>
    </row>
    <row r="662" spans="1:13" ht="26.25" outlineLevel="1" x14ac:dyDescent="0.25">
      <c r="A662" s="207" t="s">
        <v>44</v>
      </c>
      <c r="B662" s="147" t="s">
        <v>62</v>
      </c>
      <c r="C662" s="639" t="s">
        <v>129</v>
      </c>
      <c r="D662" s="640" t="s">
        <v>20</v>
      </c>
      <c r="E662" s="640" t="s">
        <v>31</v>
      </c>
      <c r="F662" s="640" t="s">
        <v>71</v>
      </c>
      <c r="G662" s="313" t="s">
        <v>23</v>
      </c>
      <c r="H662" s="313" t="s">
        <v>669</v>
      </c>
      <c r="I662" s="640" t="s">
        <v>108</v>
      </c>
      <c r="J662" s="640"/>
      <c r="K662" s="640"/>
      <c r="L662" s="640"/>
      <c r="M662" s="641"/>
    </row>
    <row r="663" spans="1:13" ht="26.25" outlineLevel="1" x14ac:dyDescent="0.25">
      <c r="A663" s="207" t="s">
        <v>44</v>
      </c>
      <c r="B663" s="147" t="s">
        <v>62</v>
      </c>
      <c r="C663" s="639" t="s">
        <v>131</v>
      </c>
      <c r="D663" s="640" t="s">
        <v>20</v>
      </c>
      <c r="E663" s="640" t="s">
        <v>31</v>
      </c>
      <c r="F663" s="640" t="s">
        <v>71</v>
      </c>
      <c r="G663" s="313" t="s">
        <v>23</v>
      </c>
      <c r="H663" s="313" t="s">
        <v>669</v>
      </c>
      <c r="I663" s="640" t="s">
        <v>108</v>
      </c>
      <c r="J663" s="640"/>
      <c r="K663" s="640"/>
      <c r="L663" s="640"/>
      <c r="M663" s="641"/>
    </row>
    <row r="664" spans="1:13" ht="26.25" outlineLevel="1" x14ac:dyDescent="0.25">
      <c r="A664" s="207" t="s">
        <v>44</v>
      </c>
      <c r="B664" s="147" t="s">
        <v>62</v>
      </c>
      <c r="C664" s="639" t="s">
        <v>133</v>
      </c>
      <c r="D664" s="640" t="s">
        <v>20</v>
      </c>
      <c r="E664" s="640" t="s">
        <v>31</v>
      </c>
      <c r="F664" s="640" t="s">
        <v>71</v>
      </c>
      <c r="G664" s="313" t="s">
        <v>23</v>
      </c>
      <c r="H664" s="313" t="s">
        <v>669</v>
      </c>
      <c r="I664" s="640" t="s">
        <v>108</v>
      </c>
      <c r="J664" s="640"/>
      <c r="K664" s="640"/>
      <c r="L664" s="640"/>
      <c r="M664" s="641"/>
    </row>
    <row r="665" spans="1:13" ht="26.25" outlineLevel="1" x14ac:dyDescent="0.25">
      <c r="A665" s="207" t="s">
        <v>44</v>
      </c>
      <c r="B665" s="147" t="s">
        <v>62</v>
      </c>
      <c r="C665" s="639" t="s">
        <v>135</v>
      </c>
      <c r="D665" s="640" t="s">
        <v>20</v>
      </c>
      <c r="E665" s="640" t="s">
        <v>31</v>
      </c>
      <c r="F665" s="640" t="s">
        <v>71</v>
      </c>
      <c r="G665" s="313" t="s">
        <v>23</v>
      </c>
      <c r="H665" s="313" t="s">
        <v>669</v>
      </c>
      <c r="I665" s="640" t="s">
        <v>108</v>
      </c>
      <c r="J665" s="640"/>
      <c r="K665" s="640"/>
      <c r="L665" s="640"/>
      <c r="M665" s="641"/>
    </row>
    <row r="666" spans="1:13" ht="26.25" outlineLevel="1" x14ac:dyDescent="0.25">
      <c r="A666" s="207" t="s">
        <v>44</v>
      </c>
      <c r="B666" s="147" t="s">
        <v>62</v>
      </c>
      <c r="C666" s="639" t="s">
        <v>137</v>
      </c>
      <c r="D666" s="640" t="s">
        <v>20</v>
      </c>
      <c r="E666" s="640" t="s">
        <v>31</v>
      </c>
      <c r="F666" s="640" t="s">
        <v>71</v>
      </c>
      <c r="G666" s="313" t="s">
        <v>23</v>
      </c>
      <c r="H666" s="313" t="s">
        <v>669</v>
      </c>
      <c r="I666" s="640" t="s">
        <v>108</v>
      </c>
      <c r="J666" s="640"/>
      <c r="K666" s="640"/>
      <c r="L666" s="640"/>
      <c r="M666" s="641"/>
    </row>
    <row r="667" spans="1:13" ht="26.25" outlineLevel="1" x14ac:dyDescent="0.25">
      <c r="A667" s="207" t="s">
        <v>44</v>
      </c>
      <c r="B667" s="147" t="s">
        <v>62</v>
      </c>
      <c r="C667" s="639" t="s">
        <v>139</v>
      </c>
      <c r="D667" s="640" t="s">
        <v>20</v>
      </c>
      <c r="E667" s="640" t="s">
        <v>31</v>
      </c>
      <c r="F667" s="640" t="s">
        <v>71</v>
      </c>
      <c r="G667" s="313" t="s">
        <v>23</v>
      </c>
      <c r="H667" s="313" t="s">
        <v>669</v>
      </c>
      <c r="I667" s="640" t="s">
        <v>108</v>
      </c>
      <c r="J667" s="640"/>
      <c r="K667" s="640"/>
      <c r="L667" s="640"/>
      <c r="M667" s="641"/>
    </row>
    <row r="668" spans="1:13" ht="26.25" outlineLevel="1" x14ac:dyDescent="0.25">
      <c r="A668" s="207" t="s">
        <v>44</v>
      </c>
      <c r="B668" s="147" t="s">
        <v>62</v>
      </c>
      <c r="C668" s="639" t="s">
        <v>141</v>
      </c>
      <c r="D668" s="640" t="s">
        <v>20</v>
      </c>
      <c r="E668" s="640" t="s">
        <v>31</v>
      </c>
      <c r="F668" s="640" t="s">
        <v>71</v>
      </c>
      <c r="G668" s="313" t="s">
        <v>23</v>
      </c>
      <c r="H668" s="313" t="s">
        <v>669</v>
      </c>
      <c r="I668" s="640" t="s">
        <v>108</v>
      </c>
      <c r="J668" s="640"/>
      <c r="K668" s="640"/>
      <c r="L668" s="640"/>
      <c r="M668" s="641"/>
    </row>
    <row r="669" spans="1:13" ht="26.25" outlineLevel="1" x14ac:dyDescent="0.25">
      <c r="A669" s="207" t="s">
        <v>44</v>
      </c>
      <c r="B669" s="147" t="s">
        <v>62</v>
      </c>
      <c r="C669" s="639" t="s">
        <v>143</v>
      </c>
      <c r="D669" s="640" t="s">
        <v>20</v>
      </c>
      <c r="E669" s="640" t="s">
        <v>31</v>
      </c>
      <c r="F669" s="640" t="s">
        <v>71</v>
      </c>
      <c r="G669" s="313" t="s">
        <v>23</v>
      </c>
      <c r="H669" s="313" t="s">
        <v>669</v>
      </c>
      <c r="I669" s="640" t="s">
        <v>108</v>
      </c>
      <c r="J669" s="640"/>
      <c r="K669" s="640"/>
      <c r="L669" s="640"/>
      <c r="M669" s="641"/>
    </row>
    <row r="670" spans="1:13" ht="26.25" outlineLevel="1" x14ac:dyDescent="0.25">
      <c r="A670" s="207" t="s">
        <v>44</v>
      </c>
      <c r="B670" s="147" t="s">
        <v>62</v>
      </c>
      <c r="C670" s="639" t="s">
        <v>145</v>
      </c>
      <c r="D670" s="640" t="s">
        <v>20</v>
      </c>
      <c r="E670" s="640" t="s">
        <v>31</v>
      </c>
      <c r="F670" s="640" t="s">
        <v>71</v>
      </c>
      <c r="G670" s="313" t="s">
        <v>23</v>
      </c>
      <c r="H670" s="313" t="s">
        <v>669</v>
      </c>
      <c r="I670" s="640" t="s">
        <v>108</v>
      </c>
      <c r="J670" s="640"/>
      <c r="K670" s="640"/>
      <c r="L670" s="640"/>
      <c r="M670" s="641"/>
    </row>
    <row r="671" spans="1:13" ht="26.25" outlineLevel="1" x14ac:dyDescent="0.25">
      <c r="A671" s="207" t="s">
        <v>44</v>
      </c>
      <c r="B671" s="147" t="s">
        <v>62</v>
      </c>
      <c r="C671" s="639" t="s">
        <v>147</v>
      </c>
      <c r="D671" s="640" t="s">
        <v>20</v>
      </c>
      <c r="E671" s="640" t="s">
        <v>31</v>
      </c>
      <c r="F671" s="640" t="s">
        <v>71</v>
      </c>
      <c r="G671" s="313" t="s">
        <v>23</v>
      </c>
      <c r="H671" s="313" t="s">
        <v>669</v>
      </c>
      <c r="I671" s="640" t="s">
        <v>108</v>
      </c>
      <c r="J671" s="640"/>
      <c r="K671" s="640"/>
      <c r="L671" s="640"/>
      <c r="M671" s="641"/>
    </row>
    <row r="672" spans="1:13" ht="26.25" outlineLevel="1" x14ac:dyDescent="0.25">
      <c r="A672" s="207" t="s">
        <v>44</v>
      </c>
      <c r="B672" s="147" t="s">
        <v>62</v>
      </c>
      <c r="C672" s="639" t="s">
        <v>149</v>
      </c>
      <c r="D672" s="640" t="s">
        <v>20</v>
      </c>
      <c r="E672" s="640" t="s">
        <v>31</v>
      </c>
      <c r="F672" s="640" t="s">
        <v>71</v>
      </c>
      <c r="G672" s="313" t="s">
        <v>23</v>
      </c>
      <c r="H672" s="313" t="s">
        <v>669</v>
      </c>
      <c r="I672" s="640" t="s">
        <v>108</v>
      </c>
      <c r="J672" s="640"/>
      <c r="K672" s="640"/>
      <c r="L672" s="640"/>
      <c r="M672" s="641"/>
    </row>
    <row r="673" spans="1:13" ht="26.25" outlineLevel="1" x14ac:dyDescent="0.25">
      <c r="A673" s="207" t="s">
        <v>44</v>
      </c>
      <c r="B673" s="147" t="s">
        <v>62</v>
      </c>
      <c r="C673" s="639" t="s">
        <v>151</v>
      </c>
      <c r="D673" s="640" t="s">
        <v>20</v>
      </c>
      <c r="E673" s="640" t="s">
        <v>31</v>
      </c>
      <c r="F673" s="640" t="s">
        <v>71</v>
      </c>
      <c r="G673" s="313" t="s">
        <v>23</v>
      </c>
      <c r="H673" s="313" t="s">
        <v>669</v>
      </c>
      <c r="I673" s="640" t="s">
        <v>108</v>
      </c>
      <c r="J673" s="640"/>
      <c r="K673" s="640"/>
      <c r="L673" s="640"/>
      <c r="M673" s="641"/>
    </row>
    <row r="674" spans="1:13" ht="26.25" outlineLevel="1" x14ac:dyDescent="0.25">
      <c r="A674" s="207" t="s">
        <v>44</v>
      </c>
      <c r="B674" s="147" t="s">
        <v>62</v>
      </c>
      <c r="C674" s="639" t="s">
        <v>153</v>
      </c>
      <c r="D674" s="640" t="s">
        <v>20</v>
      </c>
      <c r="E674" s="640" t="s">
        <v>31</v>
      </c>
      <c r="F674" s="640" t="s">
        <v>71</v>
      </c>
      <c r="G674" s="313" t="s">
        <v>23</v>
      </c>
      <c r="H674" s="313" t="s">
        <v>669</v>
      </c>
      <c r="I674" s="640" t="s">
        <v>108</v>
      </c>
      <c r="J674" s="640"/>
      <c r="K674" s="640"/>
      <c r="L674" s="640"/>
      <c r="M674" s="641"/>
    </row>
    <row r="675" spans="1:13" ht="26.25" outlineLevel="1" x14ac:dyDescent="0.25">
      <c r="A675" s="207" t="s">
        <v>44</v>
      </c>
      <c r="B675" s="147" t="s">
        <v>62</v>
      </c>
      <c r="C675" s="639" t="s">
        <v>155</v>
      </c>
      <c r="D675" s="640" t="s">
        <v>20</v>
      </c>
      <c r="E675" s="640" t="s">
        <v>31</v>
      </c>
      <c r="F675" s="640" t="s">
        <v>71</v>
      </c>
      <c r="G675" s="313" t="s">
        <v>23</v>
      </c>
      <c r="H675" s="313" t="s">
        <v>669</v>
      </c>
      <c r="I675" s="640" t="s">
        <v>108</v>
      </c>
      <c r="J675" s="640"/>
      <c r="K675" s="640"/>
      <c r="L675" s="640"/>
      <c r="M675" s="641"/>
    </row>
    <row r="676" spans="1:13" ht="26.25" outlineLevel="1" x14ac:dyDescent="0.25">
      <c r="A676" s="207" t="s">
        <v>44</v>
      </c>
      <c r="B676" s="147" t="s">
        <v>62</v>
      </c>
      <c r="C676" s="639" t="s">
        <v>157</v>
      </c>
      <c r="D676" s="640" t="s">
        <v>20</v>
      </c>
      <c r="E676" s="640" t="s">
        <v>31</v>
      </c>
      <c r="F676" s="640" t="s">
        <v>71</v>
      </c>
      <c r="G676" s="313" t="s">
        <v>23</v>
      </c>
      <c r="H676" s="313" t="s">
        <v>669</v>
      </c>
      <c r="I676" s="640" t="s">
        <v>108</v>
      </c>
      <c r="J676" s="640"/>
      <c r="K676" s="640"/>
      <c r="L676" s="640"/>
      <c r="M676" s="641"/>
    </row>
    <row r="677" spans="1:13" ht="26.25" outlineLevel="1" x14ac:dyDescent="0.25">
      <c r="A677" s="207" t="s">
        <v>44</v>
      </c>
      <c r="B677" s="147" t="s">
        <v>62</v>
      </c>
      <c r="C677" s="639" t="s">
        <v>158</v>
      </c>
      <c r="D677" s="640" t="s">
        <v>20</v>
      </c>
      <c r="E677" s="640" t="s">
        <v>31</v>
      </c>
      <c r="F677" s="640" t="s">
        <v>71</v>
      </c>
      <c r="G677" s="313" t="s">
        <v>23</v>
      </c>
      <c r="H677" s="313" t="s">
        <v>669</v>
      </c>
      <c r="I677" s="640" t="s">
        <v>108</v>
      </c>
      <c r="J677" s="640"/>
      <c r="K677" s="640"/>
      <c r="L677" s="640"/>
      <c r="M677" s="641"/>
    </row>
    <row r="678" spans="1:13" ht="26.25" outlineLevel="1" x14ac:dyDescent="0.25">
      <c r="A678" s="207" t="s">
        <v>44</v>
      </c>
      <c r="B678" s="147" t="s">
        <v>62</v>
      </c>
      <c r="C678" s="639" t="s">
        <v>160</v>
      </c>
      <c r="D678" s="640" t="s">
        <v>20</v>
      </c>
      <c r="E678" s="640" t="s">
        <v>31</v>
      </c>
      <c r="F678" s="640" t="s">
        <v>71</v>
      </c>
      <c r="G678" s="313" t="s">
        <v>23</v>
      </c>
      <c r="H678" s="313" t="s">
        <v>669</v>
      </c>
      <c r="I678" s="640" t="s">
        <v>108</v>
      </c>
      <c r="J678" s="640"/>
      <c r="K678" s="640"/>
      <c r="L678" s="640"/>
      <c r="M678" s="641"/>
    </row>
    <row r="679" spans="1:13" ht="26.25" outlineLevel="1" x14ac:dyDescent="0.25">
      <c r="A679" s="207" t="s">
        <v>44</v>
      </c>
      <c r="B679" s="147" t="s">
        <v>62</v>
      </c>
      <c r="C679" s="639" t="s">
        <v>162</v>
      </c>
      <c r="D679" s="640" t="s">
        <v>20</v>
      </c>
      <c r="E679" s="640" t="s">
        <v>31</v>
      </c>
      <c r="F679" s="640" t="s">
        <v>71</v>
      </c>
      <c r="G679" s="313" t="s">
        <v>23</v>
      </c>
      <c r="H679" s="313" t="s">
        <v>669</v>
      </c>
      <c r="I679" s="640" t="s">
        <v>108</v>
      </c>
      <c r="J679" s="640"/>
      <c r="K679" s="640"/>
      <c r="L679" s="640"/>
      <c r="M679" s="641"/>
    </row>
    <row r="680" spans="1:13" ht="26.25" outlineLevel="1" x14ac:dyDescent="0.25">
      <c r="A680" s="207" t="s">
        <v>44</v>
      </c>
      <c r="B680" s="147" t="s">
        <v>62</v>
      </c>
      <c r="C680" s="639" t="s">
        <v>164</v>
      </c>
      <c r="D680" s="640" t="s">
        <v>20</v>
      </c>
      <c r="E680" s="640" t="s">
        <v>31</v>
      </c>
      <c r="F680" s="640" t="s">
        <v>71</v>
      </c>
      <c r="G680" s="313" t="s">
        <v>23</v>
      </c>
      <c r="H680" s="313" t="s">
        <v>669</v>
      </c>
      <c r="I680" s="640" t="s">
        <v>108</v>
      </c>
      <c r="J680" s="640"/>
      <c r="K680" s="640"/>
      <c r="L680" s="640"/>
      <c r="M680" s="641"/>
    </row>
    <row r="681" spans="1:13" ht="26.25" outlineLevel="1" x14ac:dyDescent="0.25">
      <c r="A681" s="207" t="s">
        <v>44</v>
      </c>
      <c r="B681" s="147" t="s">
        <v>62</v>
      </c>
      <c r="C681" s="639" t="s">
        <v>166</v>
      </c>
      <c r="D681" s="640" t="s">
        <v>20</v>
      </c>
      <c r="E681" s="640" t="s">
        <v>31</v>
      </c>
      <c r="F681" s="640" t="s">
        <v>71</v>
      </c>
      <c r="G681" s="313" t="s">
        <v>23</v>
      </c>
      <c r="H681" s="313" t="s">
        <v>669</v>
      </c>
      <c r="I681" s="640" t="s">
        <v>108</v>
      </c>
      <c r="J681" s="640"/>
      <c r="K681" s="640"/>
      <c r="L681" s="640"/>
      <c r="M681" s="641"/>
    </row>
    <row r="682" spans="1:13" ht="26.25" outlineLevel="1" x14ac:dyDescent="0.25">
      <c r="A682" s="207" t="s">
        <v>44</v>
      </c>
      <c r="B682" s="147" t="s">
        <v>62</v>
      </c>
      <c r="C682" s="639" t="s">
        <v>168</v>
      </c>
      <c r="D682" s="640" t="s">
        <v>20</v>
      </c>
      <c r="E682" s="640" t="s">
        <v>31</v>
      </c>
      <c r="F682" s="640" t="s">
        <v>71</v>
      </c>
      <c r="G682" s="313" t="s">
        <v>23</v>
      </c>
      <c r="H682" s="313" t="s">
        <v>669</v>
      </c>
      <c r="I682" s="640" t="s">
        <v>108</v>
      </c>
      <c r="J682" s="640"/>
      <c r="K682" s="640"/>
      <c r="L682" s="640"/>
      <c r="M682" s="641"/>
    </row>
    <row r="683" spans="1:13" ht="26.25" outlineLevel="1" x14ac:dyDescent="0.25">
      <c r="A683" s="207" t="s">
        <v>44</v>
      </c>
      <c r="B683" s="147" t="s">
        <v>62</v>
      </c>
      <c r="C683" s="639" t="s">
        <v>170</v>
      </c>
      <c r="D683" s="640" t="s">
        <v>20</v>
      </c>
      <c r="E683" s="640" t="s">
        <v>31</v>
      </c>
      <c r="F683" s="640" t="s">
        <v>71</v>
      </c>
      <c r="G683" s="313" t="s">
        <v>23</v>
      </c>
      <c r="H683" s="313" t="s">
        <v>669</v>
      </c>
      <c r="I683" s="640" t="s">
        <v>108</v>
      </c>
      <c r="J683" s="640"/>
      <c r="K683" s="640"/>
      <c r="L683" s="640"/>
      <c r="M683" s="641"/>
    </row>
    <row r="684" spans="1:13" ht="26.25" outlineLevel="1" x14ac:dyDescent="0.25">
      <c r="A684" s="207" t="s">
        <v>44</v>
      </c>
      <c r="B684" s="147" t="s">
        <v>62</v>
      </c>
      <c r="C684" s="639" t="s">
        <v>172</v>
      </c>
      <c r="D684" s="640" t="s">
        <v>20</v>
      </c>
      <c r="E684" s="640" t="s">
        <v>31</v>
      </c>
      <c r="F684" s="640" t="s">
        <v>71</v>
      </c>
      <c r="G684" s="313" t="s">
        <v>23</v>
      </c>
      <c r="H684" s="313" t="s">
        <v>669</v>
      </c>
      <c r="I684" s="640" t="s">
        <v>108</v>
      </c>
      <c r="J684" s="640"/>
      <c r="K684" s="640"/>
      <c r="L684" s="640"/>
      <c r="M684" s="641"/>
    </row>
    <row r="685" spans="1:13" ht="26.25" outlineLevel="1" x14ac:dyDescent="0.25">
      <c r="A685" s="207" t="s">
        <v>44</v>
      </c>
      <c r="B685" s="147" t="s">
        <v>62</v>
      </c>
      <c r="C685" s="639" t="s">
        <v>175</v>
      </c>
      <c r="D685" s="640" t="s">
        <v>20</v>
      </c>
      <c r="E685" s="640" t="s">
        <v>31</v>
      </c>
      <c r="F685" s="640" t="s">
        <v>71</v>
      </c>
      <c r="G685" s="313" t="s">
        <v>23</v>
      </c>
      <c r="H685" s="313" t="s">
        <v>669</v>
      </c>
      <c r="I685" s="640" t="s">
        <v>108</v>
      </c>
      <c r="J685" s="640"/>
      <c r="K685" s="640"/>
      <c r="L685" s="640"/>
      <c r="M685" s="641"/>
    </row>
    <row r="686" spans="1:13" ht="26.25" x14ac:dyDescent="0.25">
      <c r="A686" s="207" t="s">
        <v>44</v>
      </c>
      <c r="B686" s="147" t="s">
        <v>64</v>
      </c>
      <c r="C686" s="639" t="s">
        <v>174</v>
      </c>
      <c r="D686" s="640" t="s">
        <v>20</v>
      </c>
      <c r="E686" s="640" t="s">
        <v>31</v>
      </c>
      <c r="F686" s="640" t="s">
        <v>102</v>
      </c>
      <c r="G686" s="313" t="s">
        <v>23</v>
      </c>
      <c r="H686" s="313" t="s">
        <v>670</v>
      </c>
      <c r="I686" s="640" t="s">
        <v>108</v>
      </c>
      <c r="J686" s="640"/>
      <c r="K686" s="640"/>
      <c r="L686" s="640"/>
      <c r="M686" s="641"/>
    </row>
    <row r="687" spans="1:13" ht="26.25" outlineLevel="1" x14ac:dyDescent="0.25">
      <c r="A687" s="207" t="s">
        <v>44</v>
      </c>
      <c r="B687" s="147" t="s">
        <v>64</v>
      </c>
      <c r="C687" s="639" t="s">
        <v>115</v>
      </c>
      <c r="D687" s="640" t="s">
        <v>20</v>
      </c>
      <c r="E687" s="640" t="s">
        <v>31</v>
      </c>
      <c r="F687" s="640" t="s">
        <v>102</v>
      </c>
      <c r="G687" s="313" t="s">
        <v>23</v>
      </c>
      <c r="H687" s="313" t="s">
        <v>670</v>
      </c>
      <c r="I687" s="640" t="s">
        <v>108</v>
      </c>
      <c r="J687" s="640"/>
      <c r="K687" s="640"/>
      <c r="L687" s="640"/>
      <c r="M687" s="641"/>
    </row>
    <row r="688" spans="1:13" ht="26.25" outlineLevel="1" x14ac:dyDescent="0.25">
      <c r="A688" s="207" t="s">
        <v>44</v>
      </c>
      <c r="B688" s="147" t="s">
        <v>64</v>
      </c>
      <c r="C688" s="639" t="s">
        <v>119</v>
      </c>
      <c r="D688" s="640" t="s">
        <v>20</v>
      </c>
      <c r="E688" s="640" t="s">
        <v>31</v>
      </c>
      <c r="F688" s="640" t="s">
        <v>102</v>
      </c>
      <c r="G688" s="313" t="s">
        <v>23</v>
      </c>
      <c r="H688" s="313" t="s">
        <v>670</v>
      </c>
      <c r="I688" s="640" t="s">
        <v>108</v>
      </c>
      <c r="J688" s="640"/>
      <c r="K688" s="640"/>
      <c r="L688" s="640"/>
      <c r="M688" s="641"/>
    </row>
    <row r="689" spans="1:13" ht="26.25" outlineLevel="1" x14ac:dyDescent="0.25">
      <c r="A689" s="207" t="s">
        <v>44</v>
      </c>
      <c r="B689" s="147" t="s">
        <v>64</v>
      </c>
      <c r="C689" s="639" t="s">
        <v>121</v>
      </c>
      <c r="D689" s="640" t="s">
        <v>20</v>
      </c>
      <c r="E689" s="640" t="s">
        <v>31</v>
      </c>
      <c r="F689" s="640" t="s">
        <v>102</v>
      </c>
      <c r="G689" s="313" t="s">
        <v>23</v>
      </c>
      <c r="H689" s="313" t="s">
        <v>670</v>
      </c>
      <c r="I689" s="640" t="s">
        <v>108</v>
      </c>
      <c r="J689" s="640"/>
      <c r="K689" s="640"/>
      <c r="L689" s="640"/>
      <c r="M689" s="641"/>
    </row>
    <row r="690" spans="1:13" ht="26.25" outlineLevel="1" x14ac:dyDescent="0.25">
      <c r="A690" s="207" t="s">
        <v>44</v>
      </c>
      <c r="B690" s="147" t="s">
        <v>64</v>
      </c>
      <c r="C690" s="639" t="s">
        <v>123</v>
      </c>
      <c r="D690" s="640" t="s">
        <v>20</v>
      </c>
      <c r="E690" s="640" t="s">
        <v>31</v>
      </c>
      <c r="F690" s="640" t="s">
        <v>102</v>
      </c>
      <c r="G690" s="313" t="s">
        <v>23</v>
      </c>
      <c r="H690" s="313" t="s">
        <v>670</v>
      </c>
      <c r="I690" s="640" t="s">
        <v>108</v>
      </c>
      <c r="J690" s="640"/>
      <c r="K690" s="640"/>
      <c r="L690" s="640"/>
      <c r="M690" s="641"/>
    </row>
    <row r="691" spans="1:13" ht="26.25" outlineLevel="1" x14ac:dyDescent="0.25">
      <c r="A691" s="207" t="s">
        <v>44</v>
      </c>
      <c r="B691" s="147" t="s">
        <v>64</v>
      </c>
      <c r="C691" s="639" t="s">
        <v>125</v>
      </c>
      <c r="D691" s="640" t="s">
        <v>20</v>
      </c>
      <c r="E691" s="640" t="s">
        <v>31</v>
      </c>
      <c r="F691" s="640" t="s">
        <v>102</v>
      </c>
      <c r="G691" s="313" t="s">
        <v>23</v>
      </c>
      <c r="H691" s="313" t="s">
        <v>670</v>
      </c>
      <c r="I691" s="640" t="s">
        <v>108</v>
      </c>
      <c r="J691" s="640"/>
      <c r="K691" s="640"/>
      <c r="L691" s="640"/>
      <c r="M691" s="641"/>
    </row>
    <row r="692" spans="1:13" ht="26.25" outlineLevel="1" x14ac:dyDescent="0.25">
      <c r="A692" s="207" t="s">
        <v>44</v>
      </c>
      <c r="B692" s="147" t="s">
        <v>64</v>
      </c>
      <c r="C692" s="639" t="s">
        <v>127</v>
      </c>
      <c r="D692" s="640" t="s">
        <v>20</v>
      </c>
      <c r="E692" s="640" t="s">
        <v>31</v>
      </c>
      <c r="F692" s="640" t="s">
        <v>102</v>
      </c>
      <c r="G692" s="313" t="s">
        <v>23</v>
      </c>
      <c r="H692" s="313" t="s">
        <v>670</v>
      </c>
      <c r="I692" s="640" t="s">
        <v>108</v>
      </c>
      <c r="J692" s="640"/>
      <c r="K692" s="640"/>
      <c r="L692" s="640"/>
      <c r="M692" s="641"/>
    </row>
    <row r="693" spans="1:13" ht="26.25" outlineLevel="1" x14ac:dyDescent="0.25">
      <c r="A693" s="207" t="s">
        <v>44</v>
      </c>
      <c r="B693" s="147" t="s">
        <v>64</v>
      </c>
      <c r="C693" s="639" t="s">
        <v>129</v>
      </c>
      <c r="D693" s="640" t="s">
        <v>20</v>
      </c>
      <c r="E693" s="640" t="s">
        <v>31</v>
      </c>
      <c r="F693" s="640" t="s">
        <v>102</v>
      </c>
      <c r="G693" s="313" t="s">
        <v>23</v>
      </c>
      <c r="H693" s="313" t="s">
        <v>670</v>
      </c>
      <c r="I693" s="640" t="s">
        <v>108</v>
      </c>
      <c r="J693" s="640"/>
      <c r="K693" s="640"/>
      <c r="L693" s="640"/>
      <c r="M693" s="641"/>
    </row>
    <row r="694" spans="1:13" ht="26.25" outlineLevel="1" x14ac:dyDescent="0.25">
      <c r="A694" s="207" t="s">
        <v>44</v>
      </c>
      <c r="B694" s="147" t="s">
        <v>64</v>
      </c>
      <c r="C694" s="639" t="s">
        <v>131</v>
      </c>
      <c r="D694" s="640" t="s">
        <v>20</v>
      </c>
      <c r="E694" s="640" t="s">
        <v>31</v>
      </c>
      <c r="F694" s="640" t="s">
        <v>102</v>
      </c>
      <c r="G694" s="313" t="s">
        <v>23</v>
      </c>
      <c r="H694" s="313" t="s">
        <v>670</v>
      </c>
      <c r="I694" s="640" t="s">
        <v>108</v>
      </c>
      <c r="J694" s="640"/>
      <c r="K694" s="640"/>
      <c r="L694" s="640"/>
      <c r="M694" s="641"/>
    </row>
    <row r="695" spans="1:13" ht="26.25" outlineLevel="1" x14ac:dyDescent="0.25">
      <c r="A695" s="207" t="s">
        <v>44</v>
      </c>
      <c r="B695" s="147" t="s">
        <v>64</v>
      </c>
      <c r="C695" s="639" t="s">
        <v>133</v>
      </c>
      <c r="D695" s="640" t="s">
        <v>20</v>
      </c>
      <c r="E695" s="640" t="s">
        <v>31</v>
      </c>
      <c r="F695" s="640" t="s">
        <v>102</v>
      </c>
      <c r="G695" s="313" t="s">
        <v>23</v>
      </c>
      <c r="H695" s="313" t="s">
        <v>670</v>
      </c>
      <c r="I695" s="640" t="s">
        <v>108</v>
      </c>
      <c r="J695" s="640"/>
      <c r="K695" s="640"/>
      <c r="L695" s="640"/>
      <c r="M695" s="641"/>
    </row>
    <row r="696" spans="1:13" ht="26.25" outlineLevel="1" x14ac:dyDescent="0.25">
      <c r="A696" s="207" t="s">
        <v>44</v>
      </c>
      <c r="B696" s="147" t="s">
        <v>64</v>
      </c>
      <c r="C696" s="639" t="s">
        <v>135</v>
      </c>
      <c r="D696" s="640" t="s">
        <v>20</v>
      </c>
      <c r="E696" s="640" t="s">
        <v>31</v>
      </c>
      <c r="F696" s="640" t="s">
        <v>102</v>
      </c>
      <c r="G696" s="313" t="s">
        <v>23</v>
      </c>
      <c r="H696" s="313" t="s">
        <v>670</v>
      </c>
      <c r="I696" s="640" t="s">
        <v>108</v>
      </c>
      <c r="J696" s="640"/>
      <c r="K696" s="640"/>
      <c r="L696" s="640"/>
      <c r="M696" s="641"/>
    </row>
    <row r="697" spans="1:13" ht="26.25" outlineLevel="1" x14ac:dyDescent="0.25">
      <c r="A697" s="207" t="s">
        <v>44</v>
      </c>
      <c r="B697" s="147" t="s">
        <v>64</v>
      </c>
      <c r="C697" s="639" t="s">
        <v>137</v>
      </c>
      <c r="D697" s="640" t="s">
        <v>20</v>
      </c>
      <c r="E697" s="640" t="s">
        <v>31</v>
      </c>
      <c r="F697" s="640" t="s">
        <v>102</v>
      </c>
      <c r="G697" s="313" t="s">
        <v>23</v>
      </c>
      <c r="H697" s="313" t="s">
        <v>670</v>
      </c>
      <c r="I697" s="640" t="s">
        <v>108</v>
      </c>
      <c r="J697" s="640"/>
      <c r="K697" s="640"/>
      <c r="L697" s="640"/>
      <c r="M697" s="641"/>
    </row>
    <row r="698" spans="1:13" ht="26.25" outlineLevel="1" x14ac:dyDescent="0.25">
      <c r="A698" s="207" t="s">
        <v>44</v>
      </c>
      <c r="B698" s="147" t="s">
        <v>64</v>
      </c>
      <c r="C698" s="639" t="s">
        <v>139</v>
      </c>
      <c r="D698" s="640" t="s">
        <v>20</v>
      </c>
      <c r="E698" s="640" t="s">
        <v>31</v>
      </c>
      <c r="F698" s="640" t="s">
        <v>102</v>
      </c>
      <c r="G698" s="313" t="s">
        <v>23</v>
      </c>
      <c r="H698" s="313" t="s">
        <v>670</v>
      </c>
      <c r="I698" s="640" t="s">
        <v>108</v>
      </c>
      <c r="J698" s="640"/>
      <c r="K698" s="640"/>
      <c r="L698" s="640"/>
      <c r="M698" s="641"/>
    </row>
    <row r="699" spans="1:13" ht="26.25" outlineLevel="1" x14ac:dyDescent="0.25">
      <c r="A699" s="207" t="s">
        <v>44</v>
      </c>
      <c r="B699" s="147" t="s">
        <v>64</v>
      </c>
      <c r="C699" s="639" t="s">
        <v>141</v>
      </c>
      <c r="D699" s="640" t="s">
        <v>20</v>
      </c>
      <c r="E699" s="640" t="s">
        <v>31</v>
      </c>
      <c r="F699" s="640" t="s">
        <v>102</v>
      </c>
      <c r="G699" s="313" t="s">
        <v>23</v>
      </c>
      <c r="H699" s="313" t="s">
        <v>670</v>
      </c>
      <c r="I699" s="640" t="s">
        <v>108</v>
      </c>
      <c r="J699" s="640"/>
      <c r="K699" s="640"/>
      <c r="L699" s="640"/>
      <c r="M699" s="641"/>
    </row>
    <row r="700" spans="1:13" ht="26.25" outlineLevel="1" x14ac:dyDescent="0.25">
      <c r="A700" s="207" t="s">
        <v>44</v>
      </c>
      <c r="B700" s="147" t="s">
        <v>64</v>
      </c>
      <c r="C700" s="639" t="s">
        <v>143</v>
      </c>
      <c r="D700" s="640" t="s">
        <v>20</v>
      </c>
      <c r="E700" s="640" t="s">
        <v>31</v>
      </c>
      <c r="F700" s="640" t="s">
        <v>102</v>
      </c>
      <c r="G700" s="313" t="s">
        <v>23</v>
      </c>
      <c r="H700" s="313" t="s">
        <v>670</v>
      </c>
      <c r="I700" s="640" t="s">
        <v>108</v>
      </c>
      <c r="J700" s="640"/>
      <c r="K700" s="640"/>
      <c r="L700" s="640"/>
      <c r="M700" s="641"/>
    </row>
    <row r="701" spans="1:13" ht="26.25" outlineLevel="1" x14ac:dyDescent="0.25">
      <c r="A701" s="207" t="s">
        <v>44</v>
      </c>
      <c r="B701" s="147" t="s">
        <v>64</v>
      </c>
      <c r="C701" s="639" t="s">
        <v>145</v>
      </c>
      <c r="D701" s="640" t="s">
        <v>20</v>
      </c>
      <c r="E701" s="640" t="s">
        <v>31</v>
      </c>
      <c r="F701" s="640" t="s">
        <v>102</v>
      </c>
      <c r="G701" s="313" t="s">
        <v>23</v>
      </c>
      <c r="H701" s="313" t="s">
        <v>670</v>
      </c>
      <c r="I701" s="640" t="s">
        <v>108</v>
      </c>
      <c r="J701" s="640"/>
      <c r="K701" s="640"/>
      <c r="L701" s="640"/>
      <c r="M701" s="641"/>
    </row>
    <row r="702" spans="1:13" ht="26.25" outlineLevel="1" x14ac:dyDescent="0.25">
      <c r="A702" s="207" t="s">
        <v>44</v>
      </c>
      <c r="B702" s="147" t="s">
        <v>64</v>
      </c>
      <c r="C702" s="639" t="s">
        <v>147</v>
      </c>
      <c r="D702" s="640" t="s">
        <v>20</v>
      </c>
      <c r="E702" s="640" t="s">
        <v>31</v>
      </c>
      <c r="F702" s="640" t="s">
        <v>102</v>
      </c>
      <c r="G702" s="313" t="s">
        <v>23</v>
      </c>
      <c r="H702" s="313" t="s">
        <v>670</v>
      </c>
      <c r="I702" s="640" t="s">
        <v>108</v>
      </c>
      <c r="J702" s="640"/>
      <c r="K702" s="640"/>
      <c r="L702" s="640"/>
      <c r="M702" s="641"/>
    </row>
    <row r="703" spans="1:13" ht="26.25" outlineLevel="1" x14ac:dyDescent="0.25">
      <c r="A703" s="207" t="s">
        <v>44</v>
      </c>
      <c r="B703" s="147" t="s">
        <v>64</v>
      </c>
      <c r="C703" s="639" t="s">
        <v>149</v>
      </c>
      <c r="D703" s="640" t="s">
        <v>20</v>
      </c>
      <c r="E703" s="640" t="s">
        <v>31</v>
      </c>
      <c r="F703" s="640" t="s">
        <v>102</v>
      </c>
      <c r="G703" s="313" t="s">
        <v>23</v>
      </c>
      <c r="H703" s="313" t="s">
        <v>670</v>
      </c>
      <c r="I703" s="640" t="s">
        <v>108</v>
      </c>
      <c r="J703" s="640"/>
      <c r="K703" s="640"/>
      <c r="L703" s="640"/>
      <c r="M703" s="641"/>
    </row>
    <row r="704" spans="1:13" ht="26.25" outlineLevel="1" x14ac:dyDescent="0.25">
      <c r="A704" s="207" t="s">
        <v>44</v>
      </c>
      <c r="B704" s="147" t="s">
        <v>64</v>
      </c>
      <c r="C704" s="639" t="s">
        <v>151</v>
      </c>
      <c r="D704" s="640" t="s">
        <v>20</v>
      </c>
      <c r="E704" s="640" t="s">
        <v>31</v>
      </c>
      <c r="F704" s="640" t="s">
        <v>102</v>
      </c>
      <c r="G704" s="313" t="s">
        <v>23</v>
      </c>
      <c r="H704" s="313" t="s">
        <v>670</v>
      </c>
      <c r="I704" s="640" t="s">
        <v>108</v>
      </c>
      <c r="J704" s="640"/>
      <c r="K704" s="640"/>
      <c r="L704" s="640"/>
      <c r="M704" s="641"/>
    </row>
    <row r="705" spans="1:13" ht="26.25" outlineLevel="1" x14ac:dyDescent="0.25">
      <c r="A705" s="207" t="s">
        <v>44</v>
      </c>
      <c r="B705" s="147" t="s">
        <v>64</v>
      </c>
      <c r="C705" s="639" t="s">
        <v>153</v>
      </c>
      <c r="D705" s="640" t="s">
        <v>20</v>
      </c>
      <c r="E705" s="640" t="s">
        <v>31</v>
      </c>
      <c r="F705" s="640" t="s">
        <v>102</v>
      </c>
      <c r="G705" s="313" t="s">
        <v>23</v>
      </c>
      <c r="H705" s="313" t="s">
        <v>670</v>
      </c>
      <c r="I705" s="640" t="s">
        <v>108</v>
      </c>
      <c r="J705" s="640"/>
      <c r="K705" s="640"/>
      <c r="L705" s="640"/>
      <c r="M705" s="641"/>
    </row>
    <row r="706" spans="1:13" ht="26.25" outlineLevel="1" x14ac:dyDescent="0.25">
      <c r="A706" s="207" t="s">
        <v>44</v>
      </c>
      <c r="B706" s="147" t="s">
        <v>64</v>
      </c>
      <c r="C706" s="639" t="s">
        <v>155</v>
      </c>
      <c r="D706" s="640" t="s">
        <v>20</v>
      </c>
      <c r="E706" s="640" t="s">
        <v>31</v>
      </c>
      <c r="F706" s="640" t="s">
        <v>102</v>
      </c>
      <c r="G706" s="313" t="s">
        <v>23</v>
      </c>
      <c r="H706" s="313" t="s">
        <v>670</v>
      </c>
      <c r="I706" s="640" t="s">
        <v>108</v>
      </c>
      <c r="J706" s="640"/>
      <c r="K706" s="640"/>
      <c r="L706" s="640"/>
      <c r="M706" s="641"/>
    </row>
    <row r="707" spans="1:13" ht="26.25" outlineLevel="1" x14ac:dyDescent="0.25">
      <c r="A707" s="207" t="s">
        <v>44</v>
      </c>
      <c r="B707" s="147" t="s">
        <v>64</v>
      </c>
      <c r="C707" s="639" t="s">
        <v>157</v>
      </c>
      <c r="D707" s="640" t="s">
        <v>20</v>
      </c>
      <c r="E707" s="640" t="s">
        <v>31</v>
      </c>
      <c r="F707" s="640" t="s">
        <v>102</v>
      </c>
      <c r="G707" s="313" t="s">
        <v>23</v>
      </c>
      <c r="H707" s="313" t="s">
        <v>670</v>
      </c>
      <c r="I707" s="640" t="s">
        <v>108</v>
      </c>
      <c r="J707" s="640"/>
      <c r="K707" s="640"/>
      <c r="L707" s="640"/>
      <c r="M707" s="641"/>
    </row>
    <row r="708" spans="1:13" ht="26.25" outlineLevel="1" x14ac:dyDescent="0.25">
      <c r="A708" s="207" t="s">
        <v>44</v>
      </c>
      <c r="B708" s="147" t="s">
        <v>64</v>
      </c>
      <c r="C708" s="639" t="s">
        <v>158</v>
      </c>
      <c r="D708" s="640" t="s">
        <v>20</v>
      </c>
      <c r="E708" s="640" t="s">
        <v>31</v>
      </c>
      <c r="F708" s="640" t="s">
        <v>102</v>
      </c>
      <c r="G708" s="313" t="s">
        <v>23</v>
      </c>
      <c r="H708" s="313" t="s">
        <v>670</v>
      </c>
      <c r="I708" s="640" t="s">
        <v>108</v>
      </c>
      <c r="J708" s="640"/>
      <c r="K708" s="640"/>
      <c r="L708" s="640"/>
      <c r="M708" s="641"/>
    </row>
    <row r="709" spans="1:13" ht="26.25" outlineLevel="1" x14ac:dyDescent="0.25">
      <c r="A709" s="207" t="s">
        <v>44</v>
      </c>
      <c r="B709" s="147" t="s">
        <v>64</v>
      </c>
      <c r="C709" s="639" t="s">
        <v>160</v>
      </c>
      <c r="D709" s="640" t="s">
        <v>20</v>
      </c>
      <c r="E709" s="640" t="s">
        <v>31</v>
      </c>
      <c r="F709" s="640" t="s">
        <v>102</v>
      </c>
      <c r="G709" s="313" t="s">
        <v>23</v>
      </c>
      <c r="H709" s="313" t="s">
        <v>670</v>
      </c>
      <c r="I709" s="640" t="s">
        <v>108</v>
      </c>
      <c r="J709" s="640"/>
      <c r="K709" s="640"/>
      <c r="L709" s="640"/>
      <c r="M709" s="641"/>
    </row>
    <row r="710" spans="1:13" ht="26.25" outlineLevel="1" x14ac:dyDescent="0.25">
      <c r="A710" s="207" t="s">
        <v>44</v>
      </c>
      <c r="B710" s="147" t="s">
        <v>64</v>
      </c>
      <c r="C710" s="639" t="s">
        <v>162</v>
      </c>
      <c r="D710" s="640" t="s">
        <v>20</v>
      </c>
      <c r="E710" s="640" t="s">
        <v>31</v>
      </c>
      <c r="F710" s="640" t="s">
        <v>102</v>
      </c>
      <c r="G710" s="313" t="s">
        <v>23</v>
      </c>
      <c r="H710" s="313" t="s">
        <v>670</v>
      </c>
      <c r="I710" s="640" t="s">
        <v>108</v>
      </c>
      <c r="J710" s="640"/>
      <c r="K710" s="640"/>
      <c r="L710" s="640"/>
      <c r="M710" s="641"/>
    </row>
    <row r="711" spans="1:13" ht="26.25" outlineLevel="1" x14ac:dyDescent="0.25">
      <c r="A711" s="207" t="s">
        <v>44</v>
      </c>
      <c r="B711" s="147" t="s">
        <v>64</v>
      </c>
      <c r="C711" s="639" t="s">
        <v>164</v>
      </c>
      <c r="D711" s="640" t="s">
        <v>20</v>
      </c>
      <c r="E711" s="640" t="s">
        <v>31</v>
      </c>
      <c r="F711" s="640" t="s">
        <v>102</v>
      </c>
      <c r="G711" s="313" t="s">
        <v>23</v>
      </c>
      <c r="H711" s="313" t="s">
        <v>670</v>
      </c>
      <c r="I711" s="640" t="s">
        <v>108</v>
      </c>
      <c r="J711" s="640"/>
      <c r="K711" s="640"/>
      <c r="L711" s="640"/>
      <c r="M711" s="641"/>
    </row>
    <row r="712" spans="1:13" ht="26.25" outlineLevel="1" x14ac:dyDescent="0.25">
      <c r="A712" s="207" t="s">
        <v>44</v>
      </c>
      <c r="B712" s="147" t="s">
        <v>64</v>
      </c>
      <c r="C712" s="639" t="s">
        <v>166</v>
      </c>
      <c r="D712" s="640" t="s">
        <v>20</v>
      </c>
      <c r="E712" s="640" t="s">
        <v>31</v>
      </c>
      <c r="F712" s="640" t="s">
        <v>102</v>
      </c>
      <c r="G712" s="313" t="s">
        <v>23</v>
      </c>
      <c r="H712" s="313" t="s">
        <v>670</v>
      </c>
      <c r="I712" s="640" t="s">
        <v>108</v>
      </c>
      <c r="J712" s="640"/>
      <c r="K712" s="640"/>
      <c r="L712" s="640"/>
      <c r="M712" s="641"/>
    </row>
    <row r="713" spans="1:13" ht="26.25" outlineLevel="1" x14ac:dyDescent="0.25">
      <c r="A713" s="207" t="s">
        <v>44</v>
      </c>
      <c r="B713" s="147" t="s">
        <v>64</v>
      </c>
      <c r="C713" s="639" t="s">
        <v>168</v>
      </c>
      <c r="D713" s="640" t="s">
        <v>20</v>
      </c>
      <c r="E713" s="640" t="s">
        <v>31</v>
      </c>
      <c r="F713" s="640" t="s">
        <v>102</v>
      </c>
      <c r="G713" s="313" t="s">
        <v>23</v>
      </c>
      <c r="H713" s="313" t="s">
        <v>670</v>
      </c>
      <c r="I713" s="640" t="s">
        <v>108</v>
      </c>
      <c r="J713" s="640"/>
      <c r="K713" s="640"/>
      <c r="L713" s="640"/>
      <c r="M713" s="641"/>
    </row>
    <row r="714" spans="1:13" ht="26.25" outlineLevel="1" x14ac:dyDescent="0.25">
      <c r="A714" s="207" t="s">
        <v>44</v>
      </c>
      <c r="B714" s="147" t="s">
        <v>64</v>
      </c>
      <c r="C714" s="639" t="s">
        <v>170</v>
      </c>
      <c r="D714" s="640" t="s">
        <v>20</v>
      </c>
      <c r="E714" s="640" t="s">
        <v>31</v>
      </c>
      <c r="F714" s="640" t="s">
        <v>102</v>
      </c>
      <c r="G714" s="313" t="s">
        <v>23</v>
      </c>
      <c r="H714" s="313" t="s">
        <v>670</v>
      </c>
      <c r="I714" s="640" t="s">
        <v>108</v>
      </c>
      <c r="J714" s="640"/>
      <c r="K714" s="640"/>
      <c r="L714" s="640"/>
      <c r="M714" s="641"/>
    </row>
    <row r="715" spans="1:13" ht="26.25" outlineLevel="1" x14ac:dyDescent="0.25">
      <c r="A715" s="207" t="s">
        <v>44</v>
      </c>
      <c r="B715" s="147" t="s">
        <v>64</v>
      </c>
      <c r="C715" s="639" t="s">
        <v>172</v>
      </c>
      <c r="D715" s="640" t="s">
        <v>20</v>
      </c>
      <c r="E715" s="640" t="s">
        <v>31</v>
      </c>
      <c r="F715" s="640" t="s">
        <v>102</v>
      </c>
      <c r="G715" s="313" t="s">
        <v>23</v>
      </c>
      <c r="H715" s="313" t="s">
        <v>670</v>
      </c>
      <c r="I715" s="640" t="s">
        <v>108</v>
      </c>
      <c r="J715" s="640"/>
      <c r="K715" s="640"/>
      <c r="L715" s="640"/>
      <c r="M715" s="641"/>
    </row>
    <row r="716" spans="1:13" ht="26.25" outlineLevel="1" x14ac:dyDescent="0.25">
      <c r="A716" s="207" t="s">
        <v>44</v>
      </c>
      <c r="B716" s="147" t="s">
        <v>64</v>
      </c>
      <c r="C716" s="639" t="s">
        <v>175</v>
      </c>
      <c r="D716" s="640" t="s">
        <v>20</v>
      </c>
      <c r="E716" s="640" t="s">
        <v>31</v>
      </c>
      <c r="F716" s="640" t="s">
        <v>102</v>
      </c>
      <c r="G716" s="313" t="s">
        <v>23</v>
      </c>
      <c r="H716" s="313" t="s">
        <v>670</v>
      </c>
      <c r="I716" s="640" t="s">
        <v>108</v>
      </c>
      <c r="J716" s="640"/>
      <c r="K716" s="640"/>
      <c r="L716" s="640"/>
      <c r="M716" s="641"/>
    </row>
    <row r="717" spans="1:13" ht="26.25" x14ac:dyDescent="0.25">
      <c r="A717" s="207" t="s">
        <v>44</v>
      </c>
      <c r="B717" s="147" t="s">
        <v>72</v>
      </c>
      <c r="C717" s="639" t="s">
        <v>174</v>
      </c>
      <c r="D717" s="640" t="s">
        <v>20</v>
      </c>
      <c r="E717" s="640" t="s">
        <v>31</v>
      </c>
      <c r="F717" s="640" t="s">
        <v>71</v>
      </c>
      <c r="G717" s="313" t="s">
        <v>23</v>
      </c>
      <c r="H717" s="313" t="s">
        <v>670</v>
      </c>
      <c r="I717" s="640" t="s">
        <v>108</v>
      </c>
      <c r="J717" s="640"/>
      <c r="K717" s="640"/>
      <c r="L717" s="640"/>
      <c r="M717" s="641"/>
    </row>
    <row r="718" spans="1:13" ht="26.25" outlineLevel="1" x14ac:dyDescent="0.25">
      <c r="A718" s="207" t="s">
        <v>44</v>
      </c>
      <c r="B718" s="147" t="s">
        <v>72</v>
      </c>
      <c r="C718" s="639" t="s">
        <v>115</v>
      </c>
      <c r="D718" s="640" t="s">
        <v>20</v>
      </c>
      <c r="E718" s="640" t="s">
        <v>31</v>
      </c>
      <c r="F718" s="640" t="s">
        <v>71</v>
      </c>
      <c r="G718" s="313" t="s">
        <v>23</v>
      </c>
      <c r="H718" s="313" t="s">
        <v>670</v>
      </c>
      <c r="I718" s="640" t="s">
        <v>108</v>
      </c>
      <c r="J718" s="640"/>
      <c r="K718" s="640"/>
      <c r="L718" s="640"/>
      <c r="M718" s="641"/>
    </row>
    <row r="719" spans="1:13" ht="26.25" outlineLevel="1" x14ac:dyDescent="0.25">
      <c r="A719" s="207" t="s">
        <v>44</v>
      </c>
      <c r="B719" s="147" t="s">
        <v>72</v>
      </c>
      <c r="C719" s="639" t="s">
        <v>119</v>
      </c>
      <c r="D719" s="640" t="s">
        <v>20</v>
      </c>
      <c r="E719" s="640" t="s">
        <v>31</v>
      </c>
      <c r="F719" s="640" t="s">
        <v>71</v>
      </c>
      <c r="G719" s="313" t="s">
        <v>23</v>
      </c>
      <c r="H719" s="313" t="s">
        <v>670</v>
      </c>
      <c r="I719" s="640" t="s">
        <v>108</v>
      </c>
      <c r="J719" s="640"/>
      <c r="K719" s="640"/>
      <c r="L719" s="640"/>
      <c r="M719" s="641"/>
    </row>
    <row r="720" spans="1:13" ht="26.25" outlineLevel="1" x14ac:dyDescent="0.25">
      <c r="A720" s="207" t="s">
        <v>44</v>
      </c>
      <c r="B720" s="147" t="s">
        <v>72</v>
      </c>
      <c r="C720" s="639" t="s">
        <v>121</v>
      </c>
      <c r="D720" s="640" t="s">
        <v>20</v>
      </c>
      <c r="E720" s="640" t="s">
        <v>31</v>
      </c>
      <c r="F720" s="640" t="s">
        <v>71</v>
      </c>
      <c r="G720" s="313" t="s">
        <v>23</v>
      </c>
      <c r="H720" s="313" t="s">
        <v>670</v>
      </c>
      <c r="I720" s="640" t="s">
        <v>108</v>
      </c>
      <c r="J720" s="640"/>
      <c r="K720" s="640"/>
      <c r="L720" s="640"/>
      <c r="M720" s="641"/>
    </row>
    <row r="721" spans="1:13" ht="26.25" outlineLevel="1" x14ac:dyDescent="0.25">
      <c r="A721" s="207" t="s">
        <v>44</v>
      </c>
      <c r="B721" s="147" t="s">
        <v>72</v>
      </c>
      <c r="C721" s="639" t="s">
        <v>123</v>
      </c>
      <c r="D721" s="640" t="s">
        <v>20</v>
      </c>
      <c r="E721" s="640" t="s">
        <v>31</v>
      </c>
      <c r="F721" s="640" t="s">
        <v>71</v>
      </c>
      <c r="G721" s="313" t="s">
        <v>23</v>
      </c>
      <c r="H721" s="313" t="s">
        <v>670</v>
      </c>
      <c r="I721" s="640" t="s">
        <v>108</v>
      </c>
      <c r="J721" s="640"/>
      <c r="K721" s="640"/>
      <c r="L721" s="640"/>
      <c r="M721" s="641"/>
    </row>
    <row r="722" spans="1:13" ht="26.25" outlineLevel="1" x14ac:dyDescent="0.25">
      <c r="A722" s="207" t="s">
        <v>44</v>
      </c>
      <c r="B722" s="147" t="s">
        <v>72</v>
      </c>
      <c r="C722" s="639" t="s">
        <v>125</v>
      </c>
      <c r="D722" s="640" t="s">
        <v>20</v>
      </c>
      <c r="E722" s="640" t="s">
        <v>31</v>
      </c>
      <c r="F722" s="640" t="s">
        <v>71</v>
      </c>
      <c r="G722" s="313" t="s">
        <v>23</v>
      </c>
      <c r="H722" s="313" t="s">
        <v>670</v>
      </c>
      <c r="I722" s="640" t="s">
        <v>108</v>
      </c>
      <c r="J722" s="640"/>
      <c r="K722" s="640"/>
      <c r="L722" s="640"/>
      <c r="M722" s="641"/>
    </row>
    <row r="723" spans="1:13" ht="26.25" outlineLevel="1" x14ac:dyDescent="0.25">
      <c r="A723" s="207" t="s">
        <v>44</v>
      </c>
      <c r="B723" s="147" t="s">
        <v>72</v>
      </c>
      <c r="C723" s="639" t="s">
        <v>127</v>
      </c>
      <c r="D723" s="640" t="s">
        <v>20</v>
      </c>
      <c r="E723" s="640" t="s">
        <v>31</v>
      </c>
      <c r="F723" s="640" t="s">
        <v>71</v>
      </c>
      <c r="G723" s="313" t="s">
        <v>23</v>
      </c>
      <c r="H723" s="313" t="s">
        <v>670</v>
      </c>
      <c r="I723" s="640" t="s">
        <v>108</v>
      </c>
      <c r="J723" s="640"/>
      <c r="K723" s="640"/>
      <c r="L723" s="640"/>
      <c r="M723" s="641"/>
    </row>
    <row r="724" spans="1:13" ht="26.25" outlineLevel="1" x14ac:dyDescent="0.25">
      <c r="A724" s="207" t="s">
        <v>44</v>
      </c>
      <c r="B724" s="147" t="s">
        <v>72</v>
      </c>
      <c r="C724" s="639" t="s">
        <v>129</v>
      </c>
      <c r="D724" s="640" t="s">
        <v>20</v>
      </c>
      <c r="E724" s="640" t="s">
        <v>31</v>
      </c>
      <c r="F724" s="640" t="s">
        <v>71</v>
      </c>
      <c r="G724" s="313" t="s">
        <v>23</v>
      </c>
      <c r="H724" s="313" t="s">
        <v>670</v>
      </c>
      <c r="I724" s="640" t="s">
        <v>108</v>
      </c>
      <c r="J724" s="640"/>
      <c r="K724" s="640"/>
      <c r="L724" s="640"/>
      <c r="M724" s="641"/>
    </row>
    <row r="725" spans="1:13" ht="26.25" outlineLevel="1" x14ac:dyDescent="0.25">
      <c r="A725" s="207" t="s">
        <v>44</v>
      </c>
      <c r="B725" s="147" t="s">
        <v>72</v>
      </c>
      <c r="C725" s="639" t="s">
        <v>131</v>
      </c>
      <c r="D725" s="640" t="s">
        <v>20</v>
      </c>
      <c r="E725" s="640" t="s">
        <v>31</v>
      </c>
      <c r="F725" s="640" t="s">
        <v>71</v>
      </c>
      <c r="G725" s="313" t="s">
        <v>23</v>
      </c>
      <c r="H725" s="313" t="s">
        <v>670</v>
      </c>
      <c r="I725" s="640" t="s">
        <v>108</v>
      </c>
      <c r="J725" s="640"/>
      <c r="K725" s="640"/>
      <c r="L725" s="640"/>
      <c r="M725" s="641"/>
    </row>
    <row r="726" spans="1:13" ht="26.25" outlineLevel="1" x14ac:dyDescent="0.25">
      <c r="A726" s="207" t="s">
        <v>44</v>
      </c>
      <c r="B726" s="147" t="s">
        <v>72</v>
      </c>
      <c r="C726" s="639" t="s">
        <v>133</v>
      </c>
      <c r="D726" s="640" t="s">
        <v>20</v>
      </c>
      <c r="E726" s="640" t="s">
        <v>31</v>
      </c>
      <c r="F726" s="640" t="s">
        <v>71</v>
      </c>
      <c r="G726" s="313" t="s">
        <v>23</v>
      </c>
      <c r="H726" s="313" t="s">
        <v>670</v>
      </c>
      <c r="I726" s="640" t="s">
        <v>108</v>
      </c>
      <c r="J726" s="640"/>
      <c r="K726" s="640"/>
      <c r="L726" s="640"/>
      <c r="M726" s="641"/>
    </row>
    <row r="727" spans="1:13" ht="26.25" outlineLevel="1" x14ac:dyDescent="0.25">
      <c r="A727" s="207" t="s">
        <v>44</v>
      </c>
      <c r="B727" s="147" t="s">
        <v>72</v>
      </c>
      <c r="C727" s="639" t="s">
        <v>135</v>
      </c>
      <c r="D727" s="640" t="s">
        <v>20</v>
      </c>
      <c r="E727" s="640" t="s">
        <v>31</v>
      </c>
      <c r="F727" s="640" t="s">
        <v>71</v>
      </c>
      <c r="G727" s="313" t="s">
        <v>23</v>
      </c>
      <c r="H727" s="313" t="s">
        <v>670</v>
      </c>
      <c r="I727" s="640" t="s">
        <v>108</v>
      </c>
      <c r="J727" s="640"/>
      <c r="K727" s="640"/>
      <c r="L727" s="640"/>
      <c r="M727" s="641"/>
    </row>
    <row r="728" spans="1:13" ht="26.25" outlineLevel="1" x14ac:dyDescent="0.25">
      <c r="A728" s="207" t="s">
        <v>44</v>
      </c>
      <c r="B728" s="147" t="s">
        <v>72</v>
      </c>
      <c r="C728" s="639" t="s">
        <v>137</v>
      </c>
      <c r="D728" s="640" t="s">
        <v>20</v>
      </c>
      <c r="E728" s="640" t="s">
        <v>31</v>
      </c>
      <c r="F728" s="640" t="s">
        <v>71</v>
      </c>
      <c r="G728" s="313" t="s">
        <v>23</v>
      </c>
      <c r="H728" s="313" t="s">
        <v>670</v>
      </c>
      <c r="I728" s="640" t="s">
        <v>108</v>
      </c>
      <c r="J728" s="640"/>
      <c r="K728" s="640"/>
      <c r="L728" s="640"/>
      <c r="M728" s="641"/>
    </row>
    <row r="729" spans="1:13" ht="26.25" outlineLevel="1" x14ac:dyDescent="0.25">
      <c r="A729" s="207" t="s">
        <v>44</v>
      </c>
      <c r="B729" s="147" t="s">
        <v>72</v>
      </c>
      <c r="C729" s="639" t="s">
        <v>139</v>
      </c>
      <c r="D729" s="640" t="s">
        <v>20</v>
      </c>
      <c r="E729" s="640" t="s">
        <v>31</v>
      </c>
      <c r="F729" s="640" t="s">
        <v>71</v>
      </c>
      <c r="G729" s="313" t="s">
        <v>23</v>
      </c>
      <c r="H729" s="313" t="s">
        <v>670</v>
      </c>
      <c r="I729" s="640" t="s">
        <v>108</v>
      </c>
      <c r="J729" s="640"/>
      <c r="K729" s="640"/>
      <c r="L729" s="640"/>
      <c r="M729" s="641"/>
    </row>
    <row r="730" spans="1:13" ht="26.25" outlineLevel="1" x14ac:dyDescent="0.25">
      <c r="A730" s="207" t="s">
        <v>44</v>
      </c>
      <c r="B730" s="147" t="s">
        <v>72</v>
      </c>
      <c r="C730" s="639" t="s">
        <v>141</v>
      </c>
      <c r="D730" s="640" t="s">
        <v>20</v>
      </c>
      <c r="E730" s="640" t="s">
        <v>31</v>
      </c>
      <c r="F730" s="640" t="s">
        <v>71</v>
      </c>
      <c r="G730" s="313" t="s">
        <v>23</v>
      </c>
      <c r="H730" s="313" t="s">
        <v>670</v>
      </c>
      <c r="I730" s="640" t="s">
        <v>108</v>
      </c>
      <c r="J730" s="640"/>
      <c r="K730" s="640"/>
      <c r="L730" s="640"/>
      <c r="M730" s="641"/>
    </row>
    <row r="731" spans="1:13" ht="26.25" outlineLevel="1" x14ac:dyDescent="0.25">
      <c r="A731" s="207" t="s">
        <v>44</v>
      </c>
      <c r="B731" s="147" t="s">
        <v>72</v>
      </c>
      <c r="C731" s="639" t="s">
        <v>143</v>
      </c>
      <c r="D731" s="640" t="s">
        <v>20</v>
      </c>
      <c r="E731" s="640" t="s">
        <v>31</v>
      </c>
      <c r="F731" s="640" t="s">
        <v>71</v>
      </c>
      <c r="G731" s="313" t="s">
        <v>23</v>
      </c>
      <c r="H731" s="313" t="s">
        <v>670</v>
      </c>
      <c r="I731" s="640" t="s">
        <v>108</v>
      </c>
      <c r="J731" s="640"/>
      <c r="K731" s="640"/>
      <c r="L731" s="640"/>
      <c r="M731" s="641"/>
    </row>
    <row r="732" spans="1:13" ht="26.25" outlineLevel="1" x14ac:dyDescent="0.25">
      <c r="A732" s="207" t="s">
        <v>44</v>
      </c>
      <c r="B732" s="147" t="s">
        <v>72</v>
      </c>
      <c r="C732" s="639" t="s">
        <v>145</v>
      </c>
      <c r="D732" s="640" t="s">
        <v>20</v>
      </c>
      <c r="E732" s="640" t="s">
        <v>31</v>
      </c>
      <c r="F732" s="640" t="s">
        <v>71</v>
      </c>
      <c r="G732" s="313" t="s">
        <v>23</v>
      </c>
      <c r="H732" s="313" t="s">
        <v>670</v>
      </c>
      <c r="I732" s="640" t="s">
        <v>108</v>
      </c>
      <c r="J732" s="640"/>
      <c r="K732" s="640"/>
      <c r="L732" s="640"/>
      <c r="M732" s="641"/>
    </row>
    <row r="733" spans="1:13" ht="26.25" outlineLevel="1" x14ac:dyDescent="0.25">
      <c r="A733" s="207" t="s">
        <v>44</v>
      </c>
      <c r="B733" s="147" t="s">
        <v>72</v>
      </c>
      <c r="C733" s="639" t="s">
        <v>147</v>
      </c>
      <c r="D733" s="640" t="s">
        <v>20</v>
      </c>
      <c r="E733" s="640" t="s">
        <v>31</v>
      </c>
      <c r="F733" s="640" t="s">
        <v>71</v>
      </c>
      <c r="G733" s="313" t="s">
        <v>23</v>
      </c>
      <c r="H733" s="313" t="s">
        <v>670</v>
      </c>
      <c r="I733" s="640" t="s">
        <v>108</v>
      </c>
      <c r="J733" s="640"/>
      <c r="K733" s="640"/>
      <c r="L733" s="640"/>
      <c r="M733" s="641"/>
    </row>
    <row r="734" spans="1:13" ht="26.25" outlineLevel="1" x14ac:dyDescent="0.25">
      <c r="A734" s="207" t="s">
        <v>44</v>
      </c>
      <c r="B734" s="147" t="s">
        <v>72</v>
      </c>
      <c r="C734" s="639" t="s">
        <v>149</v>
      </c>
      <c r="D734" s="640" t="s">
        <v>20</v>
      </c>
      <c r="E734" s="640" t="s">
        <v>31</v>
      </c>
      <c r="F734" s="640" t="s">
        <v>71</v>
      </c>
      <c r="G734" s="313" t="s">
        <v>23</v>
      </c>
      <c r="H734" s="313" t="s">
        <v>670</v>
      </c>
      <c r="I734" s="640" t="s">
        <v>108</v>
      </c>
      <c r="J734" s="640"/>
      <c r="K734" s="640"/>
      <c r="L734" s="640"/>
      <c r="M734" s="641"/>
    </row>
    <row r="735" spans="1:13" ht="26.25" outlineLevel="1" x14ac:dyDescent="0.25">
      <c r="A735" s="207" t="s">
        <v>44</v>
      </c>
      <c r="B735" s="147" t="s">
        <v>72</v>
      </c>
      <c r="C735" s="639" t="s">
        <v>151</v>
      </c>
      <c r="D735" s="640" t="s">
        <v>20</v>
      </c>
      <c r="E735" s="640" t="s">
        <v>31</v>
      </c>
      <c r="F735" s="640" t="s">
        <v>71</v>
      </c>
      <c r="G735" s="313" t="s">
        <v>23</v>
      </c>
      <c r="H735" s="313" t="s">
        <v>670</v>
      </c>
      <c r="I735" s="640" t="s">
        <v>108</v>
      </c>
      <c r="J735" s="640"/>
      <c r="K735" s="640"/>
      <c r="L735" s="640"/>
      <c r="M735" s="641"/>
    </row>
    <row r="736" spans="1:13" ht="26.25" outlineLevel="1" x14ac:dyDescent="0.25">
      <c r="A736" s="207" t="s">
        <v>44</v>
      </c>
      <c r="B736" s="147" t="s">
        <v>72</v>
      </c>
      <c r="C736" s="639" t="s">
        <v>153</v>
      </c>
      <c r="D736" s="640" t="s">
        <v>20</v>
      </c>
      <c r="E736" s="640" t="s">
        <v>31</v>
      </c>
      <c r="F736" s="640" t="s">
        <v>71</v>
      </c>
      <c r="G736" s="313" t="s">
        <v>23</v>
      </c>
      <c r="H736" s="313" t="s">
        <v>670</v>
      </c>
      <c r="I736" s="640" t="s">
        <v>108</v>
      </c>
      <c r="J736" s="640"/>
      <c r="K736" s="640"/>
      <c r="L736" s="640"/>
      <c r="M736" s="641"/>
    </row>
    <row r="737" spans="1:13" ht="26.25" outlineLevel="1" x14ac:dyDescent="0.25">
      <c r="A737" s="207" t="s">
        <v>44</v>
      </c>
      <c r="B737" s="147" t="s">
        <v>72</v>
      </c>
      <c r="C737" s="639" t="s">
        <v>155</v>
      </c>
      <c r="D737" s="640" t="s">
        <v>20</v>
      </c>
      <c r="E737" s="640" t="s">
        <v>31</v>
      </c>
      <c r="F737" s="640" t="s">
        <v>71</v>
      </c>
      <c r="G737" s="313" t="s">
        <v>23</v>
      </c>
      <c r="H737" s="313" t="s">
        <v>670</v>
      </c>
      <c r="I737" s="640" t="s">
        <v>108</v>
      </c>
      <c r="J737" s="640"/>
      <c r="K737" s="640"/>
      <c r="L737" s="640"/>
      <c r="M737" s="641"/>
    </row>
    <row r="738" spans="1:13" ht="26.25" outlineLevel="1" x14ac:dyDescent="0.25">
      <c r="A738" s="207" t="s">
        <v>44</v>
      </c>
      <c r="B738" s="147" t="s">
        <v>72</v>
      </c>
      <c r="C738" s="639" t="s">
        <v>157</v>
      </c>
      <c r="D738" s="640" t="s">
        <v>20</v>
      </c>
      <c r="E738" s="640" t="s">
        <v>31</v>
      </c>
      <c r="F738" s="640" t="s">
        <v>71</v>
      </c>
      <c r="G738" s="313" t="s">
        <v>23</v>
      </c>
      <c r="H738" s="313" t="s">
        <v>670</v>
      </c>
      <c r="I738" s="640" t="s">
        <v>108</v>
      </c>
      <c r="J738" s="640"/>
      <c r="K738" s="640"/>
      <c r="L738" s="640"/>
      <c r="M738" s="641"/>
    </row>
    <row r="739" spans="1:13" ht="26.25" outlineLevel="1" x14ac:dyDescent="0.25">
      <c r="A739" s="207" t="s">
        <v>44</v>
      </c>
      <c r="B739" s="147" t="s">
        <v>72</v>
      </c>
      <c r="C739" s="639" t="s">
        <v>158</v>
      </c>
      <c r="D739" s="640" t="s">
        <v>20</v>
      </c>
      <c r="E739" s="640" t="s">
        <v>31</v>
      </c>
      <c r="F739" s="640" t="s">
        <v>71</v>
      </c>
      <c r="G739" s="313" t="s">
        <v>23</v>
      </c>
      <c r="H739" s="313" t="s">
        <v>670</v>
      </c>
      <c r="I739" s="640" t="s">
        <v>108</v>
      </c>
      <c r="J739" s="640"/>
      <c r="K739" s="640"/>
      <c r="L739" s="640"/>
      <c r="M739" s="641"/>
    </row>
    <row r="740" spans="1:13" ht="26.25" outlineLevel="1" x14ac:dyDescent="0.25">
      <c r="A740" s="207" t="s">
        <v>44</v>
      </c>
      <c r="B740" s="147" t="s">
        <v>72</v>
      </c>
      <c r="C740" s="639" t="s">
        <v>160</v>
      </c>
      <c r="D740" s="640" t="s">
        <v>20</v>
      </c>
      <c r="E740" s="640" t="s">
        <v>31</v>
      </c>
      <c r="F740" s="640" t="s">
        <v>71</v>
      </c>
      <c r="G740" s="313" t="s">
        <v>23</v>
      </c>
      <c r="H740" s="313" t="s">
        <v>670</v>
      </c>
      <c r="I740" s="640" t="s">
        <v>108</v>
      </c>
      <c r="J740" s="640"/>
      <c r="K740" s="640"/>
      <c r="L740" s="640"/>
      <c r="M740" s="641"/>
    </row>
    <row r="741" spans="1:13" ht="26.25" outlineLevel="1" x14ac:dyDescent="0.25">
      <c r="A741" s="207" t="s">
        <v>44</v>
      </c>
      <c r="B741" s="147" t="s">
        <v>72</v>
      </c>
      <c r="C741" s="639" t="s">
        <v>162</v>
      </c>
      <c r="D741" s="640" t="s">
        <v>20</v>
      </c>
      <c r="E741" s="640" t="s">
        <v>31</v>
      </c>
      <c r="F741" s="640" t="s">
        <v>71</v>
      </c>
      <c r="G741" s="313" t="s">
        <v>23</v>
      </c>
      <c r="H741" s="313" t="s">
        <v>670</v>
      </c>
      <c r="I741" s="640" t="s">
        <v>108</v>
      </c>
      <c r="J741" s="640"/>
      <c r="K741" s="640"/>
      <c r="L741" s="640"/>
      <c r="M741" s="641"/>
    </row>
    <row r="742" spans="1:13" ht="26.25" outlineLevel="1" x14ac:dyDescent="0.25">
      <c r="A742" s="207" t="s">
        <v>44</v>
      </c>
      <c r="B742" s="147" t="s">
        <v>72</v>
      </c>
      <c r="C742" s="639" t="s">
        <v>164</v>
      </c>
      <c r="D742" s="640" t="s">
        <v>20</v>
      </c>
      <c r="E742" s="640" t="s">
        <v>31</v>
      </c>
      <c r="F742" s="640" t="s">
        <v>71</v>
      </c>
      <c r="G742" s="313" t="s">
        <v>23</v>
      </c>
      <c r="H742" s="313" t="s">
        <v>670</v>
      </c>
      <c r="I742" s="640" t="s">
        <v>108</v>
      </c>
      <c r="J742" s="640"/>
      <c r="K742" s="640"/>
      <c r="L742" s="640"/>
      <c r="M742" s="641"/>
    </row>
    <row r="743" spans="1:13" ht="26.25" outlineLevel="1" x14ac:dyDescent="0.25">
      <c r="A743" s="207" t="s">
        <v>44</v>
      </c>
      <c r="B743" s="147" t="s">
        <v>72</v>
      </c>
      <c r="C743" s="639" t="s">
        <v>166</v>
      </c>
      <c r="D743" s="640" t="s">
        <v>20</v>
      </c>
      <c r="E743" s="640" t="s">
        <v>31</v>
      </c>
      <c r="F743" s="640" t="s">
        <v>71</v>
      </c>
      <c r="G743" s="313" t="s">
        <v>23</v>
      </c>
      <c r="H743" s="313" t="s">
        <v>670</v>
      </c>
      <c r="I743" s="640" t="s">
        <v>108</v>
      </c>
      <c r="J743" s="640"/>
      <c r="K743" s="640"/>
      <c r="L743" s="640"/>
      <c r="M743" s="641"/>
    </row>
    <row r="744" spans="1:13" ht="26.25" outlineLevel="1" x14ac:dyDescent="0.25">
      <c r="A744" s="207" t="s">
        <v>44</v>
      </c>
      <c r="B744" s="147" t="s">
        <v>72</v>
      </c>
      <c r="C744" s="639" t="s">
        <v>168</v>
      </c>
      <c r="D744" s="640" t="s">
        <v>20</v>
      </c>
      <c r="E744" s="640" t="s">
        <v>31</v>
      </c>
      <c r="F744" s="640" t="s">
        <v>71</v>
      </c>
      <c r="G744" s="313" t="s">
        <v>23</v>
      </c>
      <c r="H744" s="313" t="s">
        <v>670</v>
      </c>
      <c r="I744" s="640" t="s">
        <v>108</v>
      </c>
      <c r="J744" s="640"/>
      <c r="K744" s="640"/>
      <c r="L744" s="640"/>
      <c r="M744" s="641"/>
    </row>
    <row r="745" spans="1:13" ht="26.25" outlineLevel="1" x14ac:dyDescent="0.25">
      <c r="A745" s="207" t="s">
        <v>44</v>
      </c>
      <c r="B745" s="147" t="s">
        <v>72</v>
      </c>
      <c r="C745" s="639" t="s">
        <v>170</v>
      </c>
      <c r="D745" s="640" t="s">
        <v>20</v>
      </c>
      <c r="E745" s="640" t="s">
        <v>31</v>
      </c>
      <c r="F745" s="640" t="s">
        <v>71</v>
      </c>
      <c r="G745" s="313" t="s">
        <v>23</v>
      </c>
      <c r="H745" s="313" t="s">
        <v>670</v>
      </c>
      <c r="I745" s="640" t="s">
        <v>108</v>
      </c>
      <c r="J745" s="640"/>
      <c r="K745" s="640"/>
      <c r="L745" s="640"/>
      <c r="M745" s="641"/>
    </row>
    <row r="746" spans="1:13" ht="26.25" outlineLevel="1" x14ac:dyDescent="0.25">
      <c r="A746" s="207" t="s">
        <v>44</v>
      </c>
      <c r="B746" s="147" t="s">
        <v>72</v>
      </c>
      <c r="C746" s="639" t="s">
        <v>172</v>
      </c>
      <c r="D746" s="640" t="s">
        <v>20</v>
      </c>
      <c r="E746" s="640" t="s">
        <v>31</v>
      </c>
      <c r="F746" s="640" t="s">
        <v>71</v>
      </c>
      <c r="G746" s="313" t="s">
        <v>23</v>
      </c>
      <c r="H746" s="313" t="s">
        <v>670</v>
      </c>
      <c r="I746" s="640" t="s">
        <v>108</v>
      </c>
      <c r="J746" s="640"/>
      <c r="K746" s="640"/>
      <c r="L746" s="640"/>
      <c r="M746" s="641"/>
    </row>
    <row r="747" spans="1:13" ht="26.25" outlineLevel="1" x14ac:dyDescent="0.25">
      <c r="A747" s="207" t="s">
        <v>44</v>
      </c>
      <c r="B747" s="147" t="s">
        <v>72</v>
      </c>
      <c r="C747" s="639" t="s">
        <v>175</v>
      </c>
      <c r="D747" s="640" t="s">
        <v>20</v>
      </c>
      <c r="E747" s="640" t="s">
        <v>31</v>
      </c>
      <c r="F747" s="640" t="s">
        <v>71</v>
      </c>
      <c r="G747" s="313" t="s">
        <v>23</v>
      </c>
      <c r="H747" s="313" t="s">
        <v>670</v>
      </c>
      <c r="I747" s="640" t="s">
        <v>108</v>
      </c>
      <c r="J747" s="640"/>
      <c r="K747" s="640"/>
      <c r="L747" s="640"/>
      <c r="M747" s="641"/>
    </row>
    <row r="748" spans="1:13" ht="26.25" x14ac:dyDescent="0.25">
      <c r="A748" s="207" t="s">
        <v>44</v>
      </c>
      <c r="B748" s="147" t="s">
        <v>66</v>
      </c>
      <c r="C748" s="639" t="s">
        <v>174</v>
      </c>
      <c r="D748" s="640" t="s">
        <v>20</v>
      </c>
      <c r="E748" s="640" t="s">
        <v>31</v>
      </c>
      <c r="F748" s="640" t="s">
        <v>102</v>
      </c>
      <c r="G748" s="313" t="s">
        <v>23</v>
      </c>
      <c r="H748" s="313" t="s">
        <v>672</v>
      </c>
      <c r="I748" s="640" t="s">
        <v>108</v>
      </c>
      <c r="J748" s="640"/>
      <c r="K748" s="640"/>
      <c r="L748" s="640"/>
      <c r="M748" s="641"/>
    </row>
    <row r="749" spans="1:13" ht="26.25" outlineLevel="1" x14ac:dyDescent="0.25">
      <c r="A749" s="207" t="s">
        <v>44</v>
      </c>
      <c r="B749" s="147" t="s">
        <v>66</v>
      </c>
      <c r="C749" s="639" t="s">
        <v>115</v>
      </c>
      <c r="D749" s="640" t="s">
        <v>20</v>
      </c>
      <c r="E749" s="640" t="s">
        <v>31</v>
      </c>
      <c r="F749" s="640" t="s">
        <v>102</v>
      </c>
      <c r="G749" s="313" t="s">
        <v>23</v>
      </c>
      <c r="H749" s="313" t="s">
        <v>672</v>
      </c>
      <c r="I749" s="640" t="s">
        <v>108</v>
      </c>
      <c r="J749" s="640"/>
      <c r="K749" s="640"/>
      <c r="L749" s="640"/>
      <c r="M749" s="641"/>
    </row>
    <row r="750" spans="1:13" ht="26.25" outlineLevel="1" x14ac:dyDescent="0.25">
      <c r="A750" s="207" t="s">
        <v>44</v>
      </c>
      <c r="B750" s="147" t="s">
        <v>66</v>
      </c>
      <c r="C750" s="639" t="s">
        <v>119</v>
      </c>
      <c r="D750" s="640" t="s">
        <v>20</v>
      </c>
      <c r="E750" s="640" t="s">
        <v>31</v>
      </c>
      <c r="F750" s="640" t="s">
        <v>102</v>
      </c>
      <c r="G750" s="313" t="s">
        <v>23</v>
      </c>
      <c r="H750" s="313" t="s">
        <v>672</v>
      </c>
      <c r="I750" s="640" t="s">
        <v>108</v>
      </c>
      <c r="J750" s="640"/>
      <c r="K750" s="640"/>
      <c r="L750" s="640"/>
      <c r="M750" s="641"/>
    </row>
    <row r="751" spans="1:13" ht="26.25" outlineLevel="1" x14ac:dyDescent="0.25">
      <c r="A751" s="207" t="s">
        <v>44</v>
      </c>
      <c r="B751" s="147" t="s">
        <v>66</v>
      </c>
      <c r="C751" s="639" t="s">
        <v>121</v>
      </c>
      <c r="D751" s="640" t="s">
        <v>20</v>
      </c>
      <c r="E751" s="640" t="s">
        <v>31</v>
      </c>
      <c r="F751" s="640" t="s">
        <v>102</v>
      </c>
      <c r="G751" s="313" t="s">
        <v>23</v>
      </c>
      <c r="H751" s="313" t="s">
        <v>672</v>
      </c>
      <c r="I751" s="640" t="s">
        <v>108</v>
      </c>
      <c r="J751" s="640"/>
      <c r="K751" s="640"/>
      <c r="L751" s="640"/>
      <c r="M751" s="641"/>
    </row>
    <row r="752" spans="1:13" ht="26.25" outlineLevel="1" x14ac:dyDescent="0.25">
      <c r="A752" s="207" t="s">
        <v>44</v>
      </c>
      <c r="B752" s="147" t="s">
        <v>66</v>
      </c>
      <c r="C752" s="639" t="s">
        <v>123</v>
      </c>
      <c r="D752" s="640" t="s">
        <v>20</v>
      </c>
      <c r="E752" s="640" t="s">
        <v>31</v>
      </c>
      <c r="F752" s="640" t="s">
        <v>102</v>
      </c>
      <c r="G752" s="313" t="s">
        <v>23</v>
      </c>
      <c r="H752" s="313" t="s">
        <v>672</v>
      </c>
      <c r="I752" s="640" t="s">
        <v>108</v>
      </c>
      <c r="J752" s="640"/>
      <c r="K752" s="640"/>
      <c r="L752" s="640"/>
      <c r="M752" s="641"/>
    </row>
    <row r="753" spans="1:13" ht="26.25" outlineLevel="1" x14ac:dyDescent="0.25">
      <c r="A753" s="207" t="s">
        <v>44</v>
      </c>
      <c r="B753" s="147" t="s">
        <v>66</v>
      </c>
      <c r="C753" s="639" t="s">
        <v>125</v>
      </c>
      <c r="D753" s="640" t="s">
        <v>20</v>
      </c>
      <c r="E753" s="640" t="s">
        <v>31</v>
      </c>
      <c r="F753" s="640" t="s">
        <v>102</v>
      </c>
      <c r="G753" s="313" t="s">
        <v>23</v>
      </c>
      <c r="H753" s="313" t="s">
        <v>672</v>
      </c>
      <c r="I753" s="640" t="s">
        <v>108</v>
      </c>
      <c r="J753" s="640"/>
      <c r="K753" s="640"/>
      <c r="L753" s="640"/>
      <c r="M753" s="641"/>
    </row>
    <row r="754" spans="1:13" ht="26.25" outlineLevel="1" x14ac:dyDescent="0.25">
      <c r="A754" s="207" t="s">
        <v>44</v>
      </c>
      <c r="B754" s="147" t="s">
        <v>66</v>
      </c>
      <c r="C754" s="639" t="s">
        <v>127</v>
      </c>
      <c r="D754" s="640" t="s">
        <v>20</v>
      </c>
      <c r="E754" s="640" t="s">
        <v>31</v>
      </c>
      <c r="F754" s="640" t="s">
        <v>102</v>
      </c>
      <c r="G754" s="313" t="s">
        <v>23</v>
      </c>
      <c r="H754" s="313" t="s">
        <v>672</v>
      </c>
      <c r="I754" s="640" t="s">
        <v>108</v>
      </c>
      <c r="J754" s="640"/>
      <c r="K754" s="640"/>
      <c r="L754" s="640"/>
      <c r="M754" s="641"/>
    </row>
    <row r="755" spans="1:13" ht="26.25" outlineLevel="1" x14ac:dyDescent="0.25">
      <c r="A755" s="207" t="s">
        <v>44</v>
      </c>
      <c r="B755" s="147" t="s">
        <v>66</v>
      </c>
      <c r="C755" s="639" t="s">
        <v>129</v>
      </c>
      <c r="D755" s="640" t="s">
        <v>20</v>
      </c>
      <c r="E755" s="640" t="s">
        <v>31</v>
      </c>
      <c r="F755" s="640" t="s">
        <v>102</v>
      </c>
      <c r="G755" s="313" t="s">
        <v>23</v>
      </c>
      <c r="H755" s="313" t="s">
        <v>672</v>
      </c>
      <c r="I755" s="640" t="s">
        <v>108</v>
      </c>
      <c r="J755" s="640"/>
      <c r="K755" s="640"/>
      <c r="L755" s="640"/>
      <c r="M755" s="641"/>
    </row>
    <row r="756" spans="1:13" ht="26.25" outlineLevel="1" x14ac:dyDescent="0.25">
      <c r="A756" s="207" t="s">
        <v>44</v>
      </c>
      <c r="B756" s="147" t="s">
        <v>66</v>
      </c>
      <c r="C756" s="639" t="s">
        <v>131</v>
      </c>
      <c r="D756" s="640" t="s">
        <v>20</v>
      </c>
      <c r="E756" s="640" t="s">
        <v>31</v>
      </c>
      <c r="F756" s="640" t="s">
        <v>102</v>
      </c>
      <c r="G756" s="313" t="s">
        <v>23</v>
      </c>
      <c r="H756" s="313" t="s">
        <v>672</v>
      </c>
      <c r="I756" s="640" t="s">
        <v>108</v>
      </c>
      <c r="J756" s="640"/>
      <c r="K756" s="640"/>
      <c r="L756" s="640"/>
      <c r="M756" s="641"/>
    </row>
    <row r="757" spans="1:13" ht="26.25" outlineLevel="1" x14ac:dyDescent="0.25">
      <c r="A757" s="207" t="s">
        <v>44</v>
      </c>
      <c r="B757" s="147" t="s">
        <v>66</v>
      </c>
      <c r="C757" s="639" t="s">
        <v>133</v>
      </c>
      <c r="D757" s="640" t="s">
        <v>20</v>
      </c>
      <c r="E757" s="640" t="s">
        <v>31</v>
      </c>
      <c r="F757" s="640" t="s">
        <v>102</v>
      </c>
      <c r="G757" s="313" t="s">
        <v>23</v>
      </c>
      <c r="H757" s="313" t="s">
        <v>672</v>
      </c>
      <c r="I757" s="640" t="s">
        <v>108</v>
      </c>
      <c r="J757" s="640"/>
      <c r="K757" s="640"/>
      <c r="L757" s="640"/>
      <c r="M757" s="641"/>
    </row>
    <row r="758" spans="1:13" ht="26.25" outlineLevel="1" x14ac:dyDescent="0.25">
      <c r="A758" s="207" t="s">
        <v>44</v>
      </c>
      <c r="B758" s="147" t="s">
        <v>66</v>
      </c>
      <c r="C758" s="639" t="s">
        <v>135</v>
      </c>
      <c r="D758" s="640" t="s">
        <v>20</v>
      </c>
      <c r="E758" s="640" t="s">
        <v>31</v>
      </c>
      <c r="F758" s="640" t="s">
        <v>102</v>
      </c>
      <c r="G758" s="313" t="s">
        <v>23</v>
      </c>
      <c r="H758" s="313" t="s">
        <v>672</v>
      </c>
      <c r="I758" s="640" t="s">
        <v>108</v>
      </c>
      <c r="J758" s="640"/>
      <c r="K758" s="640"/>
      <c r="L758" s="640"/>
      <c r="M758" s="641"/>
    </row>
    <row r="759" spans="1:13" ht="26.25" outlineLevel="1" x14ac:dyDescent="0.25">
      <c r="A759" s="207" t="s">
        <v>44</v>
      </c>
      <c r="B759" s="147" t="s">
        <v>66</v>
      </c>
      <c r="C759" s="639" t="s">
        <v>137</v>
      </c>
      <c r="D759" s="640" t="s">
        <v>20</v>
      </c>
      <c r="E759" s="640" t="s">
        <v>31</v>
      </c>
      <c r="F759" s="640" t="s">
        <v>102</v>
      </c>
      <c r="G759" s="313" t="s">
        <v>23</v>
      </c>
      <c r="H759" s="313" t="s">
        <v>672</v>
      </c>
      <c r="I759" s="640" t="s">
        <v>108</v>
      </c>
      <c r="J759" s="640"/>
      <c r="K759" s="640"/>
      <c r="L759" s="640"/>
      <c r="M759" s="641"/>
    </row>
    <row r="760" spans="1:13" ht="26.25" outlineLevel="1" x14ac:dyDescent="0.25">
      <c r="A760" s="207" t="s">
        <v>44</v>
      </c>
      <c r="B760" s="147" t="s">
        <v>66</v>
      </c>
      <c r="C760" s="639" t="s">
        <v>139</v>
      </c>
      <c r="D760" s="640" t="s">
        <v>20</v>
      </c>
      <c r="E760" s="640" t="s">
        <v>31</v>
      </c>
      <c r="F760" s="640" t="s">
        <v>102</v>
      </c>
      <c r="G760" s="313" t="s">
        <v>23</v>
      </c>
      <c r="H760" s="313" t="s">
        <v>672</v>
      </c>
      <c r="I760" s="640" t="s">
        <v>108</v>
      </c>
      <c r="J760" s="640"/>
      <c r="K760" s="640"/>
      <c r="L760" s="640"/>
      <c r="M760" s="641"/>
    </row>
    <row r="761" spans="1:13" ht="26.25" outlineLevel="1" x14ac:dyDescent="0.25">
      <c r="A761" s="207" t="s">
        <v>44</v>
      </c>
      <c r="B761" s="147" t="s">
        <v>66</v>
      </c>
      <c r="C761" s="639" t="s">
        <v>141</v>
      </c>
      <c r="D761" s="640" t="s">
        <v>20</v>
      </c>
      <c r="E761" s="640" t="s">
        <v>31</v>
      </c>
      <c r="F761" s="640" t="s">
        <v>102</v>
      </c>
      <c r="G761" s="313" t="s">
        <v>23</v>
      </c>
      <c r="H761" s="313" t="s">
        <v>672</v>
      </c>
      <c r="I761" s="640" t="s">
        <v>108</v>
      </c>
      <c r="J761" s="640"/>
      <c r="K761" s="640"/>
      <c r="L761" s="640"/>
      <c r="M761" s="641"/>
    </row>
    <row r="762" spans="1:13" ht="26.25" outlineLevel="1" x14ac:dyDescent="0.25">
      <c r="A762" s="207" t="s">
        <v>44</v>
      </c>
      <c r="B762" s="147" t="s">
        <v>66</v>
      </c>
      <c r="C762" s="639" t="s">
        <v>143</v>
      </c>
      <c r="D762" s="640" t="s">
        <v>20</v>
      </c>
      <c r="E762" s="640" t="s">
        <v>31</v>
      </c>
      <c r="F762" s="640" t="s">
        <v>102</v>
      </c>
      <c r="G762" s="313" t="s">
        <v>23</v>
      </c>
      <c r="H762" s="313" t="s">
        <v>672</v>
      </c>
      <c r="I762" s="640" t="s">
        <v>108</v>
      </c>
      <c r="J762" s="640"/>
      <c r="K762" s="640"/>
      <c r="L762" s="640"/>
      <c r="M762" s="641"/>
    </row>
    <row r="763" spans="1:13" ht="26.25" outlineLevel="1" x14ac:dyDescent="0.25">
      <c r="A763" s="207" t="s">
        <v>44</v>
      </c>
      <c r="B763" s="147" t="s">
        <v>66</v>
      </c>
      <c r="C763" s="639" t="s">
        <v>145</v>
      </c>
      <c r="D763" s="640" t="s">
        <v>20</v>
      </c>
      <c r="E763" s="640" t="s">
        <v>31</v>
      </c>
      <c r="F763" s="640" t="s">
        <v>102</v>
      </c>
      <c r="G763" s="313" t="s">
        <v>23</v>
      </c>
      <c r="H763" s="313" t="s">
        <v>672</v>
      </c>
      <c r="I763" s="640" t="s">
        <v>108</v>
      </c>
      <c r="J763" s="640"/>
      <c r="K763" s="640"/>
      <c r="L763" s="640"/>
      <c r="M763" s="641"/>
    </row>
    <row r="764" spans="1:13" ht="26.25" outlineLevel="1" x14ac:dyDescent="0.25">
      <c r="A764" s="207" t="s">
        <v>44</v>
      </c>
      <c r="B764" s="147" t="s">
        <v>66</v>
      </c>
      <c r="C764" s="639" t="s">
        <v>147</v>
      </c>
      <c r="D764" s="640" t="s">
        <v>20</v>
      </c>
      <c r="E764" s="640" t="s">
        <v>31</v>
      </c>
      <c r="F764" s="640" t="s">
        <v>102</v>
      </c>
      <c r="G764" s="313" t="s">
        <v>23</v>
      </c>
      <c r="H764" s="313" t="s">
        <v>672</v>
      </c>
      <c r="I764" s="640" t="s">
        <v>108</v>
      </c>
      <c r="J764" s="640"/>
      <c r="K764" s="640"/>
      <c r="L764" s="640"/>
      <c r="M764" s="641"/>
    </row>
    <row r="765" spans="1:13" ht="26.25" outlineLevel="1" x14ac:dyDescent="0.25">
      <c r="A765" s="207" t="s">
        <v>44</v>
      </c>
      <c r="B765" s="147" t="s">
        <v>66</v>
      </c>
      <c r="C765" s="639" t="s">
        <v>149</v>
      </c>
      <c r="D765" s="640" t="s">
        <v>20</v>
      </c>
      <c r="E765" s="640" t="s">
        <v>31</v>
      </c>
      <c r="F765" s="640" t="s">
        <v>102</v>
      </c>
      <c r="G765" s="313" t="s">
        <v>23</v>
      </c>
      <c r="H765" s="313" t="s">
        <v>672</v>
      </c>
      <c r="I765" s="640" t="s">
        <v>108</v>
      </c>
      <c r="J765" s="640"/>
      <c r="K765" s="640"/>
      <c r="L765" s="640"/>
      <c r="M765" s="641"/>
    </row>
    <row r="766" spans="1:13" ht="26.25" outlineLevel="1" x14ac:dyDescent="0.25">
      <c r="A766" s="207" t="s">
        <v>44</v>
      </c>
      <c r="B766" s="147" t="s">
        <v>66</v>
      </c>
      <c r="C766" s="639" t="s">
        <v>151</v>
      </c>
      <c r="D766" s="640" t="s">
        <v>20</v>
      </c>
      <c r="E766" s="640" t="s">
        <v>31</v>
      </c>
      <c r="F766" s="640" t="s">
        <v>102</v>
      </c>
      <c r="G766" s="313" t="s">
        <v>23</v>
      </c>
      <c r="H766" s="313" t="s">
        <v>672</v>
      </c>
      <c r="I766" s="640" t="s">
        <v>108</v>
      </c>
      <c r="J766" s="640"/>
      <c r="K766" s="640"/>
      <c r="L766" s="640"/>
      <c r="M766" s="641"/>
    </row>
    <row r="767" spans="1:13" ht="26.25" outlineLevel="1" x14ac:dyDescent="0.25">
      <c r="A767" s="207" t="s">
        <v>44</v>
      </c>
      <c r="B767" s="147" t="s">
        <v>66</v>
      </c>
      <c r="C767" s="639" t="s">
        <v>153</v>
      </c>
      <c r="D767" s="640" t="s">
        <v>20</v>
      </c>
      <c r="E767" s="640" t="s">
        <v>31</v>
      </c>
      <c r="F767" s="640" t="s">
        <v>102</v>
      </c>
      <c r="G767" s="313" t="s">
        <v>23</v>
      </c>
      <c r="H767" s="313" t="s">
        <v>672</v>
      </c>
      <c r="I767" s="640" t="s">
        <v>108</v>
      </c>
      <c r="J767" s="640"/>
      <c r="K767" s="640"/>
      <c r="L767" s="640"/>
      <c r="M767" s="641"/>
    </row>
    <row r="768" spans="1:13" ht="26.25" outlineLevel="1" x14ac:dyDescent="0.25">
      <c r="A768" s="207" t="s">
        <v>44</v>
      </c>
      <c r="B768" s="147" t="s">
        <v>66</v>
      </c>
      <c r="C768" s="639" t="s">
        <v>155</v>
      </c>
      <c r="D768" s="640" t="s">
        <v>20</v>
      </c>
      <c r="E768" s="640" t="s">
        <v>31</v>
      </c>
      <c r="F768" s="640" t="s">
        <v>102</v>
      </c>
      <c r="G768" s="313" t="s">
        <v>23</v>
      </c>
      <c r="H768" s="313" t="s">
        <v>672</v>
      </c>
      <c r="I768" s="640" t="s">
        <v>108</v>
      </c>
      <c r="J768" s="640"/>
      <c r="K768" s="640"/>
      <c r="L768" s="640"/>
      <c r="M768" s="641"/>
    </row>
    <row r="769" spans="1:13" ht="26.25" outlineLevel="1" x14ac:dyDescent="0.25">
      <c r="A769" s="207" t="s">
        <v>44</v>
      </c>
      <c r="B769" s="147" t="s">
        <v>66</v>
      </c>
      <c r="C769" s="639" t="s">
        <v>157</v>
      </c>
      <c r="D769" s="640" t="s">
        <v>20</v>
      </c>
      <c r="E769" s="640" t="s">
        <v>31</v>
      </c>
      <c r="F769" s="640" t="s">
        <v>102</v>
      </c>
      <c r="G769" s="313" t="s">
        <v>23</v>
      </c>
      <c r="H769" s="313" t="s">
        <v>672</v>
      </c>
      <c r="I769" s="640" t="s">
        <v>108</v>
      </c>
      <c r="J769" s="640"/>
      <c r="K769" s="640"/>
      <c r="L769" s="640"/>
      <c r="M769" s="641"/>
    </row>
    <row r="770" spans="1:13" ht="26.25" outlineLevel="1" x14ac:dyDescent="0.25">
      <c r="A770" s="207" t="s">
        <v>44</v>
      </c>
      <c r="B770" s="147" t="s">
        <v>66</v>
      </c>
      <c r="C770" s="639" t="s">
        <v>158</v>
      </c>
      <c r="D770" s="640" t="s">
        <v>20</v>
      </c>
      <c r="E770" s="640" t="s">
        <v>31</v>
      </c>
      <c r="F770" s="640" t="s">
        <v>102</v>
      </c>
      <c r="G770" s="313" t="s">
        <v>23</v>
      </c>
      <c r="H770" s="313" t="s">
        <v>672</v>
      </c>
      <c r="I770" s="640" t="s">
        <v>108</v>
      </c>
      <c r="J770" s="640"/>
      <c r="K770" s="640"/>
      <c r="L770" s="640"/>
      <c r="M770" s="641"/>
    </row>
    <row r="771" spans="1:13" ht="26.25" outlineLevel="1" x14ac:dyDescent="0.25">
      <c r="A771" s="207" t="s">
        <v>44</v>
      </c>
      <c r="B771" s="147" t="s">
        <v>66</v>
      </c>
      <c r="C771" s="639" t="s">
        <v>160</v>
      </c>
      <c r="D771" s="640" t="s">
        <v>20</v>
      </c>
      <c r="E771" s="640" t="s">
        <v>31</v>
      </c>
      <c r="F771" s="640" t="s">
        <v>102</v>
      </c>
      <c r="G771" s="313" t="s">
        <v>23</v>
      </c>
      <c r="H771" s="313" t="s">
        <v>672</v>
      </c>
      <c r="I771" s="640" t="s">
        <v>108</v>
      </c>
      <c r="J771" s="640"/>
      <c r="K771" s="640"/>
      <c r="L771" s="640"/>
      <c r="M771" s="641"/>
    </row>
    <row r="772" spans="1:13" ht="26.25" outlineLevel="1" x14ac:dyDescent="0.25">
      <c r="A772" s="207" t="s">
        <v>44</v>
      </c>
      <c r="B772" s="147" t="s">
        <v>66</v>
      </c>
      <c r="C772" s="639" t="s">
        <v>162</v>
      </c>
      <c r="D772" s="640" t="s">
        <v>20</v>
      </c>
      <c r="E772" s="640" t="s">
        <v>31</v>
      </c>
      <c r="F772" s="640" t="s">
        <v>102</v>
      </c>
      <c r="G772" s="313" t="s">
        <v>23</v>
      </c>
      <c r="H772" s="313" t="s">
        <v>672</v>
      </c>
      <c r="I772" s="640" t="s">
        <v>108</v>
      </c>
      <c r="J772" s="640"/>
      <c r="K772" s="640"/>
      <c r="L772" s="640"/>
      <c r="M772" s="641"/>
    </row>
    <row r="773" spans="1:13" ht="26.25" outlineLevel="1" x14ac:dyDescent="0.25">
      <c r="A773" s="207" t="s">
        <v>44</v>
      </c>
      <c r="B773" s="147" t="s">
        <v>66</v>
      </c>
      <c r="C773" s="639" t="s">
        <v>164</v>
      </c>
      <c r="D773" s="640" t="s">
        <v>20</v>
      </c>
      <c r="E773" s="640" t="s">
        <v>31</v>
      </c>
      <c r="F773" s="640" t="s">
        <v>102</v>
      </c>
      <c r="G773" s="313" t="s">
        <v>23</v>
      </c>
      <c r="H773" s="313" t="s">
        <v>672</v>
      </c>
      <c r="I773" s="640" t="s">
        <v>108</v>
      </c>
      <c r="J773" s="640"/>
      <c r="K773" s="640"/>
      <c r="L773" s="640"/>
      <c r="M773" s="641"/>
    </row>
    <row r="774" spans="1:13" ht="26.25" outlineLevel="1" x14ac:dyDescent="0.25">
      <c r="A774" s="207" t="s">
        <v>44</v>
      </c>
      <c r="B774" s="147" t="s">
        <v>66</v>
      </c>
      <c r="C774" s="639" t="s">
        <v>166</v>
      </c>
      <c r="D774" s="640" t="s">
        <v>20</v>
      </c>
      <c r="E774" s="640" t="s">
        <v>31</v>
      </c>
      <c r="F774" s="640" t="s">
        <v>102</v>
      </c>
      <c r="G774" s="313" t="s">
        <v>23</v>
      </c>
      <c r="H774" s="313" t="s">
        <v>672</v>
      </c>
      <c r="I774" s="640" t="s">
        <v>108</v>
      </c>
      <c r="J774" s="640"/>
      <c r="K774" s="640"/>
      <c r="L774" s="640"/>
      <c r="M774" s="641"/>
    </row>
    <row r="775" spans="1:13" ht="26.25" outlineLevel="1" x14ac:dyDescent="0.25">
      <c r="A775" s="207" t="s">
        <v>44</v>
      </c>
      <c r="B775" s="147" t="s">
        <v>66</v>
      </c>
      <c r="C775" s="639" t="s">
        <v>168</v>
      </c>
      <c r="D775" s="640" t="s">
        <v>20</v>
      </c>
      <c r="E775" s="640" t="s">
        <v>31</v>
      </c>
      <c r="F775" s="640" t="s">
        <v>102</v>
      </c>
      <c r="G775" s="313" t="s">
        <v>23</v>
      </c>
      <c r="H775" s="313" t="s">
        <v>672</v>
      </c>
      <c r="I775" s="640" t="s">
        <v>108</v>
      </c>
      <c r="J775" s="640"/>
      <c r="K775" s="640"/>
      <c r="L775" s="640"/>
      <c r="M775" s="641"/>
    </row>
    <row r="776" spans="1:13" ht="26.25" outlineLevel="1" x14ac:dyDescent="0.25">
      <c r="A776" s="207" t="s">
        <v>44</v>
      </c>
      <c r="B776" s="147" t="s">
        <v>66</v>
      </c>
      <c r="C776" s="639" t="s">
        <v>170</v>
      </c>
      <c r="D776" s="640" t="s">
        <v>20</v>
      </c>
      <c r="E776" s="640" t="s">
        <v>31</v>
      </c>
      <c r="F776" s="640" t="s">
        <v>102</v>
      </c>
      <c r="G776" s="313" t="s">
        <v>23</v>
      </c>
      <c r="H776" s="313" t="s">
        <v>672</v>
      </c>
      <c r="I776" s="640" t="s">
        <v>108</v>
      </c>
      <c r="J776" s="640"/>
      <c r="K776" s="640"/>
      <c r="L776" s="640"/>
      <c r="M776" s="641"/>
    </row>
    <row r="777" spans="1:13" ht="26.25" outlineLevel="1" x14ac:dyDescent="0.25">
      <c r="A777" s="207" t="s">
        <v>44</v>
      </c>
      <c r="B777" s="147" t="s">
        <v>66</v>
      </c>
      <c r="C777" s="639" t="s">
        <v>172</v>
      </c>
      <c r="D777" s="640" t="s">
        <v>20</v>
      </c>
      <c r="E777" s="640" t="s">
        <v>31</v>
      </c>
      <c r="F777" s="640" t="s">
        <v>102</v>
      </c>
      <c r="G777" s="313" t="s">
        <v>23</v>
      </c>
      <c r="H777" s="313" t="s">
        <v>672</v>
      </c>
      <c r="I777" s="640" t="s">
        <v>108</v>
      </c>
      <c r="J777" s="640"/>
      <c r="K777" s="640"/>
      <c r="L777" s="640"/>
      <c r="M777" s="641"/>
    </row>
    <row r="778" spans="1:13" ht="26.25" outlineLevel="1" x14ac:dyDescent="0.25">
      <c r="A778" s="207" t="s">
        <v>44</v>
      </c>
      <c r="B778" s="147" t="s">
        <v>66</v>
      </c>
      <c r="C778" s="639" t="s">
        <v>175</v>
      </c>
      <c r="D778" s="640" t="s">
        <v>20</v>
      </c>
      <c r="E778" s="640" t="s">
        <v>31</v>
      </c>
      <c r="F778" s="640" t="s">
        <v>102</v>
      </c>
      <c r="G778" s="313" t="s">
        <v>23</v>
      </c>
      <c r="H778" s="313" t="s">
        <v>672</v>
      </c>
      <c r="I778" s="640" t="s">
        <v>108</v>
      </c>
      <c r="J778" s="640"/>
      <c r="K778" s="640"/>
      <c r="L778" s="640"/>
      <c r="M778" s="641"/>
    </row>
    <row r="779" spans="1:13" ht="26.25" x14ac:dyDescent="0.25">
      <c r="A779" s="207" t="s">
        <v>44</v>
      </c>
      <c r="B779" s="147" t="s">
        <v>68</v>
      </c>
      <c r="C779" s="639" t="s">
        <v>174</v>
      </c>
      <c r="D779" s="640" t="s">
        <v>20</v>
      </c>
      <c r="E779" s="640" t="s">
        <v>31</v>
      </c>
      <c r="F779" s="640" t="s">
        <v>102</v>
      </c>
      <c r="G779" s="313" t="s">
        <v>23</v>
      </c>
      <c r="H779" s="313" t="s">
        <v>673</v>
      </c>
      <c r="I779" s="640" t="s">
        <v>108</v>
      </c>
      <c r="J779" s="640"/>
      <c r="K779" s="640"/>
      <c r="L779" s="640"/>
      <c r="M779" s="641"/>
    </row>
    <row r="780" spans="1:13" ht="26.25" outlineLevel="1" x14ac:dyDescent="0.25">
      <c r="A780" s="207" t="s">
        <v>44</v>
      </c>
      <c r="B780" s="147" t="s">
        <v>68</v>
      </c>
      <c r="C780" s="639" t="s">
        <v>115</v>
      </c>
      <c r="D780" s="640" t="s">
        <v>20</v>
      </c>
      <c r="E780" s="640" t="s">
        <v>31</v>
      </c>
      <c r="F780" s="640" t="s">
        <v>102</v>
      </c>
      <c r="G780" s="313" t="s">
        <v>23</v>
      </c>
      <c r="H780" s="313" t="s">
        <v>673</v>
      </c>
      <c r="I780" s="640" t="s">
        <v>108</v>
      </c>
      <c r="J780" s="640"/>
      <c r="K780" s="640"/>
      <c r="L780" s="640"/>
      <c r="M780" s="641"/>
    </row>
    <row r="781" spans="1:13" ht="26.25" outlineLevel="1" x14ac:dyDescent="0.25">
      <c r="A781" s="207" t="s">
        <v>44</v>
      </c>
      <c r="B781" s="147" t="s">
        <v>68</v>
      </c>
      <c r="C781" s="639" t="s">
        <v>119</v>
      </c>
      <c r="D781" s="640" t="s">
        <v>20</v>
      </c>
      <c r="E781" s="640" t="s">
        <v>31</v>
      </c>
      <c r="F781" s="640" t="s">
        <v>102</v>
      </c>
      <c r="G781" s="313" t="s">
        <v>23</v>
      </c>
      <c r="H781" s="313" t="s">
        <v>673</v>
      </c>
      <c r="I781" s="640" t="s">
        <v>108</v>
      </c>
      <c r="J781" s="640"/>
      <c r="K781" s="640"/>
      <c r="L781" s="640"/>
      <c r="M781" s="641"/>
    </row>
    <row r="782" spans="1:13" ht="26.25" outlineLevel="1" x14ac:dyDescent="0.25">
      <c r="A782" s="207" t="s">
        <v>44</v>
      </c>
      <c r="B782" s="147" t="s">
        <v>68</v>
      </c>
      <c r="C782" s="639" t="s">
        <v>121</v>
      </c>
      <c r="D782" s="640" t="s">
        <v>20</v>
      </c>
      <c r="E782" s="640" t="s">
        <v>31</v>
      </c>
      <c r="F782" s="640" t="s">
        <v>102</v>
      </c>
      <c r="G782" s="313" t="s">
        <v>23</v>
      </c>
      <c r="H782" s="313" t="s">
        <v>673</v>
      </c>
      <c r="I782" s="640" t="s">
        <v>108</v>
      </c>
      <c r="J782" s="640"/>
      <c r="K782" s="640"/>
      <c r="L782" s="640"/>
      <c r="M782" s="641"/>
    </row>
    <row r="783" spans="1:13" ht="26.25" outlineLevel="1" x14ac:dyDescent="0.25">
      <c r="A783" s="207" t="s">
        <v>44</v>
      </c>
      <c r="B783" s="147" t="s">
        <v>68</v>
      </c>
      <c r="C783" s="639" t="s">
        <v>123</v>
      </c>
      <c r="D783" s="640" t="s">
        <v>20</v>
      </c>
      <c r="E783" s="640" t="s">
        <v>31</v>
      </c>
      <c r="F783" s="640" t="s">
        <v>102</v>
      </c>
      <c r="G783" s="313" t="s">
        <v>23</v>
      </c>
      <c r="H783" s="313" t="s">
        <v>673</v>
      </c>
      <c r="I783" s="640" t="s">
        <v>108</v>
      </c>
      <c r="J783" s="640"/>
      <c r="K783" s="640"/>
      <c r="L783" s="640"/>
      <c r="M783" s="641"/>
    </row>
    <row r="784" spans="1:13" ht="26.25" outlineLevel="1" x14ac:dyDescent="0.25">
      <c r="A784" s="207" t="s">
        <v>44</v>
      </c>
      <c r="B784" s="147" t="s">
        <v>68</v>
      </c>
      <c r="C784" s="639" t="s">
        <v>125</v>
      </c>
      <c r="D784" s="640" t="s">
        <v>20</v>
      </c>
      <c r="E784" s="640" t="s">
        <v>31</v>
      </c>
      <c r="F784" s="640" t="s">
        <v>102</v>
      </c>
      <c r="G784" s="313" t="s">
        <v>23</v>
      </c>
      <c r="H784" s="313" t="s">
        <v>673</v>
      </c>
      <c r="I784" s="640" t="s">
        <v>108</v>
      </c>
      <c r="J784" s="640"/>
      <c r="K784" s="640"/>
      <c r="L784" s="640"/>
      <c r="M784" s="641"/>
    </row>
    <row r="785" spans="1:13" ht="26.25" outlineLevel="1" x14ac:dyDescent="0.25">
      <c r="A785" s="207" t="s">
        <v>44</v>
      </c>
      <c r="B785" s="147" t="s">
        <v>68</v>
      </c>
      <c r="C785" s="639" t="s">
        <v>127</v>
      </c>
      <c r="D785" s="640" t="s">
        <v>20</v>
      </c>
      <c r="E785" s="640" t="s">
        <v>31</v>
      </c>
      <c r="F785" s="640" t="s">
        <v>102</v>
      </c>
      <c r="G785" s="313" t="s">
        <v>23</v>
      </c>
      <c r="H785" s="313" t="s">
        <v>673</v>
      </c>
      <c r="I785" s="640" t="s">
        <v>108</v>
      </c>
      <c r="J785" s="640"/>
      <c r="K785" s="640"/>
      <c r="L785" s="640"/>
      <c r="M785" s="641"/>
    </row>
    <row r="786" spans="1:13" ht="26.25" outlineLevel="1" x14ac:dyDescent="0.25">
      <c r="A786" s="207" t="s">
        <v>44</v>
      </c>
      <c r="B786" s="147" t="s">
        <v>68</v>
      </c>
      <c r="C786" s="639" t="s">
        <v>129</v>
      </c>
      <c r="D786" s="640" t="s">
        <v>20</v>
      </c>
      <c r="E786" s="640" t="s">
        <v>31</v>
      </c>
      <c r="F786" s="640" t="s">
        <v>102</v>
      </c>
      <c r="G786" s="313" t="s">
        <v>23</v>
      </c>
      <c r="H786" s="313" t="s">
        <v>673</v>
      </c>
      <c r="I786" s="640" t="s">
        <v>108</v>
      </c>
      <c r="J786" s="640"/>
      <c r="K786" s="640"/>
      <c r="L786" s="640"/>
      <c r="M786" s="641"/>
    </row>
    <row r="787" spans="1:13" ht="26.25" outlineLevel="1" x14ac:dyDescent="0.25">
      <c r="A787" s="207" t="s">
        <v>44</v>
      </c>
      <c r="B787" s="147" t="s">
        <v>68</v>
      </c>
      <c r="C787" s="639" t="s">
        <v>131</v>
      </c>
      <c r="D787" s="640" t="s">
        <v>20</v>
      </c>
      <c r="E787" s="640" t="s">
        <v>31</v>
      </c>
      <c r="F787" s="640" t="s">
        <v>102</v>
      </c>
      <c r="G787" s="313" t="s">
        <v>23</v>
      </c>
      <c r="H787" s="313" t="s">
        <v>673</v>
      </c>
      <c r="I787" s="640" t="s">
        <v>108</v>
      </c>
      <c r="J787" s="640"/>
      <c r="K787" s="640"/>
      <c r="L787" s="640"/>
      <c r="M787" s="641"/>
    </row>
    <row r="788" spans="1:13" ht="26.25" outlineLevel="1" x14ac:dyDescent="0.25">
      <c r="A788" s="207" t="s">
        <v>44</v>
      </c>
      <c r="B788" s="147" t="s">
        <v>68</v>
      </c>
      <c r="C788" s="639" t="s">
        <v>133</v>
      </c>
      <c r="D788" s="640" t="s">
        <v>20</v>
      </c>
      <c r="E788" s="640" t="s">
        <v>31</v>
      </c>
      <c r="F788" s="640" t="s">
        <v>102</v>
      </c>
      <c r="G788" s="313" t="s">
        <v>23</v>
      </c>
      <c r="H788" s="313" t="s">
        <v>673</v>
      </c>
      <c r="I788" s="640" t="s">
        <v>108</v>
      </c>
      <c r="J788" s="640"/>
      <c r="K788" s="640"/>
      <c r="L788" s="640"/>
      <c r="M788" s="641"/>
    </row>
    <row r="789" spans="1:13" ht="26.25" outlineLevel="1" x14ac:dyDescent="0.25">
      <c r="A789" s="207" t="s">
        <v>44</v>
      </c>
      <c r="B789" s="147" t="s">
        <v>68</v>
      </c>
      <c r="C789" s="639" t="s">
        <v>135</v>
      </c>
      <c r="D789" s="640" t="s">
        <v>20</v>
      </c>
      <c r="E789" s="640" t="s">
        <v>31</v>
      </c>
      <c r="F789" s="640" t="s">
        <v>102</v>
      </c>
      <c r="G789" s="313" t="s">
        <v>23</v>
      </c>
      <c r="H789" s="313" t="s">
        <v>673</v>
      </c>
      <c r="I789" s="640" t="s">
        <v>108</v>
      </c>
      <c r="J789" s="640"/>
      <c r="K789" s="640"/>
      <c r="L789" s="640"/>
      <c r="M789" s="641"/>
    </row>
    <row r="790" spans="1:13" ht="26.25" outlineLevel="1" x14ac:dyDescent="0.25">
      <c r="A790" s="207" t="s">
        <v>44</v>
      </c>
      <c r="B790" s="147" t="s">
        <v>68</v>
      </c>
      <c r="C790" s="639" t="s">
        <v>137</v>
      </c>
      <c r="D790" s="640" t="s">
        <v>20</v>
      </c>
      <c r="E790" s="640" t="s">
        <v>31</v>
      </c>
      <c r="F790" s="640" t="s">
        <v>102</v>
      </c>
      <c r="G790" s="313" t="s">
        <v>23</v>
      </c>
      <c r="H790" s="313" t="s">
        <v>673</v>
      </c>
      <c r="I790" s="640" t="s">
        <v>108</v>
      </c>
      <c r="J790" s="640"/>
      <c r="K790" s="640"/>
      <c r="L790" s="640"/>
      <c r="M790" s="641"/>
    </row>
    <row r="791" spans="1:13" ht="26.25" outlineLevel="1" x14ac:dyDescent="0.25">
      <c r="A791" s="207" t="s">
        <v>44</v>
      </c>
      <c r="B791" s="147" t="s">
        <v>68</v>
      </c>
      <c r="C791" s="639" t="s">
        <v>139</v>
      </c>
      <c r="D791" s="640" t="s">
        <v>20</v>
      </c>
      <c r="E791" s="640" t="s">
        <v>31</v>
      </c>
      <c r="F791" s="640" t="s">
        <v>102</v>
      </c>
      <c r="G791" s="313" t="s">
        <v>23</v>
      </c>
      <c r="H791" s="313" t="s">
        <v>673</v>
      </c>
      <c r="I791" s="640" t="s">
        <v>108</v>
      </c>
      <c r="J791" s="640"/>
      <c r="K791" s="640"/>
      <c r="L791" s="640"/>
      <c r="M791" s="641"/>
    </row>
    <row r="792" spans="1:13" ht="26.25" outlineLevel="1" x14ac:dyDescent="0.25">
      <c r="A792" s="207" t="s">
        <v>44</v>
      </c>
      <c r="B792" s="147" t="s">
        <v>68</v>
      </c>
      <c r="C792" s="639" t="s">
        <v>141</v>
      </c>
      <c r="D792" s="640" t="s">
        <v>20</v>
      </c>
      <c r="E792" s="640" t="s">
        <v>31</v>
      </c>
      <c r="F792" s="640" t="s">
        <v>102</v>
      </c>
      <c r="G792" s="313" t="s">
        <v>23</v>
      </c>
      <c r="H792" s="313" t="s">
        <v>673</v>
      </c>
      <c r="I792" s="640" t="s">
        <v>108</v>
      </c>
      <c r="J792" s="640"/>
      <c r="K792" s="640"/>
      <c r="L792" s="640"/>
      <c r="M792" s="641"/>
    </row>
    <row r="793" spans="1:13" ht="26.25" outlineLevel="1" x14ac:dyDescent="0.25">
      <c r="A793" s="207" t="s">
        <v>44</v>
      </c>
      <c r="B793" s="147" t="s">
        <v>68</v>
      </c>
      <c r="C793" s="639" t="s">
        <v>143</v>
      </c>
      <c r="D793" s="640" t="s">
        <v>20</v>
      </c>
      <c r="E793" s="640" t="s">
        <v>31</v>
      </c>
      <c r="F793" s="640" t="s">
        <v>102</v>
      </c>
      <c r="G793" s="313" t="s">
        <v>23</v>
      </c>
      <c r="H793" s="313" t="s">
        <v>673</v>
      </c>
      <c r="I793" s="640" t="s">
        <v>108</v>
      </c>
      <c r="J793" s="640"/>
      <c r="K793" s="640"/>
      <c r="L793" s="640"/>
      <c r="M793" s="641"/>
    </row>
    <row r="794" spans="1:13" ht="26.25" outlineLevel="1" x14ac:dyDescent="0.25">
      <c r="A794" s="207" t="s">
        <v>44</v>
      </c>
      <c r="B794" s="147" t="s">
        <v>68</v>
      </c>
      <c r="C794" s="639" t="s">
        <v>145</v>
      </c>
      <c r="D794" s="640" t="s">
        <v>20</v>
      </c>
      <c r="E794" s="640" t="s">
        <v>31</v>
      </c>
      <c r="F794" s="640" t="s">
        <v>102</v>
      </c>
      <c r="G794" s="313" t="s">
        <v>23</v>
      </c>
      <c r="H794" s="313" t="s">
        <v>673</v>
      </c>
      <c r="I794" s="640" t="s">
        <v>108</v>
      </c>
      <c r="J794" s="640"/>
      <c r="K794" s="640"/>
      <c r="L794" s="640"/>
      <c r="M794" s="641"/>
    </row>
    <row r="795" spans="1:13" ht="26.25" outlineLevel="1" x14ac:dyDescent="0.25">
      <c r="A795" s="207" t="s">
        <v>44</v>
      </c>
      <c r="B795" s="147" t="s">
        <v>68</v>
      </c>
      <c r="C795" s="639" t="s">
        <v>147</v>
      </c>
      <c r="D795" s="640" t="s">
        <v>20</v>
      </c>
      <c r="E795" s="640" t="s">
        <v>31</v>
      </c>
      <c r="F795" s="640" t="s">
        <v>102</v>
      </c>
      <c r="G795" s="313" t="s">
        <v>23</v>
      </c>
      <c r="H795" s="313" t="s">
        <v>673</v>
      </c>
      <c r="I795" s="640" t="s">
        <v>108</v>
      </c>
      <c r="J795" s="640"/>
      <c r="K795" s="640"/>
      <c r="L795" s="640"/>
      <c r="M795" s="641"/>
    </row>
    <row r="796" spans="1:13" ht="26.25" outlineLevel="1" x14ac:dyDescent="0.25">
      <c r="A796" s="207" t="s">
        <v>44</v>
      </c>
      <c r="B796" s="147" t="s">
        <v>68</v>
      </c>
      <c r="C796" s="639" t="s">
        <v>149</v>
      </c>
      <c r="D796" s="640" t="s">
        <v>20</v>
      </c>
      <c r="E796" s="640" t="s">
        <v>31</v>
      </c>
      <c r="F796" s="640" t="s">
        <v>102</v>
      </c>
      <c r="G796" s="313" t="s">
        <v>23</v>
      </c>
      <c r="H796" s="313" t="s">
        <v>673</v>
      </c>
      <c r="I796" s="640" t="s">
        <v>108</v>
      </c>
      <c r="J796" s="640"/>
      <c r="K796" s="640"/>
      <c r="L796" s="640"/>
      <c r="M796" s="641"/>
    </row>
    <row r="797" spans="1:13" ht="26.25" outlineLevel="1" x14ac:dyDescent="0.25">
      <c r="A797" s="207" t="s">
        <v>44</v>
      </c>
      <c r="B797" s="147" t="s">
        <v>68</v>
      </c>
      <c r="C797" s="639" t="s">
        <v>151</v>
      </c>
      <c r="D797" s="640" t="s">
        <v>20</v>
      </c>
      <c r="E797" s="640" t="s">
        <v>31</v>
      </c>
      <c r="F797" s="640" t="s">
        <v>102</v>
      </c>
      <c r="G797" s="313" t="s">
        <v>23</v>
      </c>
      <c r="H797" s="313" t="s">
        <v>673</v>
      </c>
      <c r="I797" s="640" t="s">
        <v>108</v>
      </c>
      <c r="J797" s="640"/>
      <c r="K797" s="640"/>
      <c r="L797" s="640"/>
      <c r="M797" s="641"/>
    </row>
    <row r="798" spans="1:13" ht="26.25" outlineLevel="1" x14ac:dyDescent="0.25">
      <c r="A798" s="207" t="s">
        <v>44</v>
      </c>
      <c r="B798" s="147" t="s">
        <v>68</v>
      </c>
      <c r="C798" s="639" t="s">
        <v>153</v>
      </c>
      <c r="D798" s="640" t="s">
        <v>20</v>
      </c>
      <c r="E798" s="640" t="s">
        <v>31</v>
      </c>
      <c r="F798" s="640" t="s">
        <v>102</v>
      </c>
      <c r="G798" s="313" t="s">
        <v>23</v>
      </c>
      <c r="H798" s="313" t="s">
        <v>673</v>
      </c>
      <c r="I798" s="640" t="s">
        <v>108</v>
      </c>
      <c r="J798" s="640"/>
      <c r="K798" s="640"/>
      <c r="L798" s="640"/>
      <c r="M798" s="641"/>
    </row>
    <row r="799" spans="1:13" ht="26.25" outlineLevel="1" x14ac:dyDescent="0.25">
      <c r="A799" s="207" t="s">
        <v>44</v>
      </c>
      <c r="B799" s="147" t="s">
        <v>68</v>
      </c>
      <c r="C799" s="639" t="s">
        <v>155</v>
      </c>
      <c r="D799" s="640" t="s">
        <v>20</v>
      </c>
      <c r="E799" s="640" t="s">
        <v>31</v>
      </c>
      <c r="F799" s="640" t="s">
        <v>102</v>
      </c>
      <c r="G799" s="313" t="s">
        <v>23</v>
      </c>
      <c r="H799" s="313" t="s">
        <v>673</v>
      </c>
      <c r="I799" s="640" t="s">
        <v>108</v>
      </c>
      <c r="J799" s="640"/>
      <c r="K799" s="640"/>
      <c r="L799" s="640"/>
      <c r="M799" s="641"/>
    </row>
    <row r="800" spans="1:13" ht="26.25" outlineLevel="1" x14ac:dyDescent="0.25">
      <c r="A800" s="207" t="s">
        <v>44</v>
      </c>
      <c r="B800" s="147" t="s">
        <v>68</v>
      </c>
      <c r="C800" s="639" t="s">
        <v>157</v>
      </c>
      <c r="D800" s="640" t="s">
        <v>20</v>
      </c>
      <c r="E800" s="640" t="s">
        <v>31</v>
      </c>
      <c r="F800" s="640" t="s">
        <v>102</v>
      </c>
      <c r="G800" s="313" t="s">
        <v>23</v>
      </c>
      <c r="H800" s="313" t="s">
        <v>673</v>
      </c>
      <c r="I800" s="640" t="s">
        <v>108</v>
      </c>
      <c r="J800" s="640"/>
      <c r="K800" s="640"/>
      <c r="L800" s="640"/>
      <c r="M800" s="641"/>
    </row>
    <row r="801" spans="1:13" ht="26.25" outlineLevel="1" x14ac:dyDescent="0.25">
      <c r="A801" s="207" t="s">
        <v>44</v>
      </c>
      <c r="B801" s="147" t="s">
        <v>68</v>
      </c>
      <c r="C801" s="639" t="s">
        <v>158</v>
      </c>
      <c r="D801" s="640" t="s">
        <v>20</v>
      </c>
      <c r="E801" s="640" t="s">
        <v>31</v>
      </c>
      <c r="F801" s="640" t="s">
        <v>102</v>
      </c>
      <c r="G801" s="313" t="s">
        <v>23</v>
      </c>
      <c r="H801" s="313" t="s">
        <v>673</v>
      </c>
      <c r="I801" s="640" t="s">
        <v>108</v>
      </c>
      <c r="J801" s="640"/>
      <c r="K801" s="640"/>
      <c r="L801" s="640"/>
      <c r="M801" s="641"/>
    </row>
    <row r="802" spans="1:13" ht="26.25" outlineLevel="1" x14ac:dyDescent="0.25">
      <c r="A802" s="207" t="s">
        <v>44</v>
      </c>
      <c r="B802" s="147" t="s">
        <v>68</v>
      </c>
      <c r="C802" s="639" t="s">
        <v>160</v>
      </c>
      <c r="D802" s="640" t="s">
        <v>20</v>
      </c>
      <c r="E802" s="640" t="s">
        <v>31</v>
      </c>
      <c r="F802" s="640" t="s">
        <v>102</v>
      </c>
      <c r="G802" s="313" t="s">
        <v>23</v>
      </c>
      <c r="H802" s="313" t="s">
        <v>673</v>
      </c>
      <c r="I802" s="640" t="s">
        <v>108</v>
      </c>
      <c r="J802" s="640"/>
      <c r="K802" s="640"/>
      <c r="L802" s="640"/>
      <c r="M802" s="641"/>
    </row>
    <row r="803" spans="1:13" ht="26.25" outlineLevel="1" x14ac:dyDescent="0.25">
      <c r="A803" s="207" t="s">
        <v>44</v>
      </c>
      <c r="B803" s="147" t="s">
        <v>68</v>
      </c>
      <c r="C803" s="639" t="s">
        <v>162</v>
      </c>
      <c r="D803" s="640" t="s">
        <v>20</v>
      </c>
      <c r="E803" s="640" t="s">
        <v>31</v>
      </c>
      <c r="F803" s="640" t="s">
        <v>102</v>
      </c>
      <c r="G803" s="313" t="s">
        <v>23</v>
      </c>
      <c r="H803" s="313" t="s">
        <v>673</v>
      </c>
      <c r="I803" s="640" t="s">
        <v>108</v>
      </c>
      <c r="J803" s="640"/>
      <c r="K803" s="640"/>
      <c r="L803" s="640"/>
      <c r="M803" s="641"/>
    </row>
    <row r="804" spans="1:13" ht="26.25" outlineLevel="1" x14ac:dyDescent="0.25">
      <c r="A804" s="207" t="s">
        <v>44</v>
      </c>
      <c r="B804" s="147" t="s">
        <v>68</v>
      </c>
      <c r="C804" s="639" t="s">
        <v>164</v>
      </c>
      <c r="D804" s="640" t="s">
        <v>20</v>
      </c>
      <c r="E804" s="640" t="s">
        <v>31</v>
      </c>
      <c r="F804" s="640" t="s">
        <v>102</v>
      </c>
      <c r="G804" s="313" t="s">
        <v>23</v>
      </c>
      <c r="H804" s="313" t="s">
        <v>673</v>
      </c>
      <c r="I804" s="640" t="s">
        <v>108</v>
      </c>
      <c r="J804" s="640"/>
      <c r="K804" s="640"/>
      <c r="L804" s="640"/>
      <c r="M804" s="641"/>
    </row>
    <row r="805" spans="1:13" ht="26.25" outlineLevel="1" x14ac:dyDescent="0.25">
      <c r="A805" s="207" t="s">
        <v>44</v>
      </c>
      <c r="B805" s="147" t="s">
        <v>68</v>
      </c>
      <c r="C805" s="639" t="s">
        <v>166</v>
      </c>
      <c r="D805" s="640" t="s">
        <v>20</v>
      </c>
      <c r="E805" s="640" t="s">
        <v>31</v>
      </c>
      <c r="F805" s="640" t="s">
        <v>102</v>
      </c>
      <c r="G805" s="313" t="s">
        <v>23</v>
      </c>
      <c r="H805" s="313" t="s">
        <v>673</v>
      </c>
      <c r="I805" s="640" t="s">
        <v>108</v>
      </c>
      <c r="J805" s="640"/>
      <c r="K805" s="640"/>
      <c r="L805" s="640"/>
      <c r="M805" s="641"/>
    </row>
    <row r="806" spans="1:13" ht="26.25" outlineLevel="1" x14ac:dyDescent="0.25">
      <c r="A806" s="207" t="s">
        <v>44</v>
      </c>
      <c r="B806" s="147" t="s">
        <v>68</v>
      </c>
      <c r="C806" s="639" t="s">
        <v>168</v>
      </c>
      <c r="D806" s="640" t="s">
        <v>20</v>
      </c>
      <c r="E806" s="640" t="s">
        <v>31</v>
      </c>
      <c r="F806" s="640" t="s">
        <v>102</v>
      </c>
      <c r="G806" s="313" t="s">
        <v>23</v>
      </c>
      <c r="H806" s="313" t="s">
        <v>673</v>
      </c>
      <c r="I806" s="640" t="s">
        <v>108</v>
      </c>
      <c r="J806" s="640"/>
      <c r="K806" s="640"/>
      <c r="L806" s="640"/>
      <c r="M806" s="641"/>
    </row>
    <row r="807" spans="1:13" ht="26.25" outlineLevel="1" x14ac:dyDescent="0.25">
      <c r="A807" s="207" t="s">
        <v>44</v>
      </c>
      <c r="B807" s="147" t="s">
        <v>68</v>
      </c>
      <c r="C807" s="639" t="s">
        <v>170</v>
      </c>
      <c r="D807" s="640" t="s">
        <v>20</v>
      </c>
      <c r="E807" s="640" t="s">
        <v>31</v>
      </c>
      <c r="F807" s="640" t="s">
        <v>102</v>
      </c>
      <c r="G807" s="313" t="s">
        <v>23</v>
      </c>
      <c r="H807" s="313" t="s">
        <v>673</v>
      </c>
      <c r="I807" s="640" t="s">
        <v>108</v>
      </c>
      <c r="J807" s="640"/>
      <c r="K807" s="640"/>
      <c r="L807" s="640"/>
      <c r="M807" s="641"/>
    </row>
    <row r="808" spans="1:13" ht="26.25" outlineLevel="1" x14ac:dyDescent="0.25">
      <c r="A808" s="207" t="s">
        <v>44</v>
      </c>
      <c r="B808" s="147" t="s">
        <v>68</v>
      </c>
      <c r="C808" s="639" t="s">
        <v>172</v>
      </c>
      <c r="D808" s="640" t="s">
        <v>20</v>
      </c>
      <c r="E808" s="640" t="s">
        <v>31</v>
      </c>
      <c r="F808" s="640" t="s">
        <v>102</v>
      </c>
      <c r="G808" s="313" t="s">
        <v>23</v>
      </c>
      <c r="H808" s="313" t="s">
        <v>673</v>
      </c>
      <c r="I808" s="640" t="s">
        <v>108</v>
      </c>
      <c r="J808" s="640"/>
      <c r="K808" s="640"/>
      <c r="L808" s="640"/>
      <c r="M808" s="641"/>
    </row>
    <row r="809" spans="1:13" ht="26.25" outlineLevel="1" x14ac:dyDescent="0.25">
      <c r="A809" s="207" t="s">
        <v>44</v>
      </c>
      <c r="B809" s="147" t="s">
        <v>68</v>
      </c>
      <c r="C809" s="639" t="s">
        <v>175</v>
      </c>
      <c r="D809" s="640" t="s">
        <v>20</v>
      </c>
      <c r="E809" s="640" t="s">
        <v>31</v>
      </c>
      <c r="F809" s="640" t="s">
        <v>102</v>
      </c>
      <c r="G809" s="313" t="s">
        <v>23</v>
      </c>
      <c r="H809" s="313" t="s">
        <v>673</v>
      </c>
      <c r="I809" s="640" t="s">
        <v>108</v>
      </c>
      <c r="J809" s="640"/>
      <c r="K809" s="640"/>
      <c r="L809" s="640"/>
      <c r="M809" s="641"/>
    </row>
    <row r="810" spans="1:13" ht="26.25" x14ac:dyDescent="0.25">
      <c r="A810" s="207" t="s">
        <v>44</v>
      </c>
      <c r="B810" s="147" t="s">
        <v>75</v>
      </c>
      <c r="C810" s="639" t="s">
        <v>174</v>
      </c>
      <c r="D810" s="640" t="s">
        <v>20</v>
      </c>
      <c r="E810" s="640" t="s">
        <v>31</v>
      </c>
      <c r="F810" s="640" t="s">
        <v>71</v>
      </c>
      <c r="G810" s="313" t="s">
        <v>23</v>
      </c>
      <c r="H810" s="313" t="s">
        <v>671</v>
      </c>
      <c r="I810" s="640" t="s">
        <v>108</v>
      </c>
      <c r="J810" s="640"/>
      <c r="K810" s="640"/>
      <c r="L810" s="640"/>
      <c r="M810" s="641"/>
    </row>
    <row r="811" spans="1:13" ht="26.25" outlineLevel="1" x14ac:dyDescent="0.25">
      <c r="A811" s="207" t="s">
        <v>44</v>
      </c>
      <c r="B811" s="147" t="s">
        <v>75</v>
      </c>
      <c r="C811" s="639" t="s">
        <v>115</v>
      </c>
      <c r="D811" s="640" t="s">
        <v>20</v>
      </c>
      <c r="E811" s="640" t="s">
        <v>31</v>
      </c>
      <c r="F811" s="640" t="s">
        <v>71</v>
      </c>
      <c r="G811" s="313" t="s">
        <v>23</v>
      </c>
      <c r="H811" s="313" t="s">
        <v>671</v>
      </c>
      <c r="I811" s="640" t="s">
        <v>108</v>
      </c>
      <c r="J811" s="640"/>
      <c r="K811" s="640"/>
      <c r="L811" s="640"/>
      <c r="M811" s="641"/>
    </row>
    <row r="812" spans="1:13" ht="26.25" outlineLevel="1" x14ac:dyDescent="0.25">
      <c r="A812" s="207" t="s">
        <v>44</v>
      </c>
      <c r="B812" s="147" t="s">
        <v>75</v>
      </c>
      <c r="C812" s="639" t="s">
        <v>119</v>
      </c>
      <c r="D812" s="640" t="s">
        <v>20</v>
      </c>
      <c r="E812" s="640" t="s">
        <v>31</v>
      </c>
      <c r="F812" s="640" t="s">
        <v>71</v>
      </c>
      <c r="G812" s="313" t="s">
        <v>23</v>
      </c>
      <c r="H812" s="313" t="s">
        <v>671</v>
      </c>
      <c r="I812" s="640" t="s">
        <v>108</v>
      </c>
      <c r="J812" s="640"/>
      <c r="K812" s="640"/>
      <c r="L812" s="640"/>
      <c r="M812" s="641"/>
    </row>
    <row r="813" spans="1:13" ht="26.25" outlineLevel="1" x14ac:dyDescent="0.25">
      <c r="A813" s="207" t="s">
        <v>44</v>
      </c>
      <c r="B813" s="147" t="s">
        <v>75</v>
      </c>
      <c r="C813" s="639" t="s">
        <v>121</v>
      </c>
      <c r="D813" s="640" t="s">
        <v>20</v>
      </c>
      <c r="E813" s="640" t="s">
        <v>31</v>
      </c>
      <c r="F813" s="640" t="s">
        <v>71</v>
      </c>
      <c r="G813" s="313" t="s">
        <v>23</v>
      </c>
      <c r="H813" s="313" t="s">
        <v>671</v>
      </c>
      <c r="I813" s="640" t="s">
        <v>108</v>
      </c>
      <c r="J813" s="640"/>
      <c r="K813" s="640"/>
      <c r="L813" s="640"/>
      <c r="M813" s="641"/>
    </row>
    <row r="814" spans="1:13" ht="26.25" outlineLevel="1" x14ac:dyDescent="0.25">
      <c r="A814" s="207" t="s">
        <v>44</v>
      </c>
      <c r="B814" s="147" t="s">
        <v>75</v>
      </c>
      <c r="C814" s="639" t="s">
        <v>123</v>
      </c>
      <c r="D814" s="640" t="s">
        <v>20</v>
      </c>
      <c r="E814" s="640" t="s">
        <v>31</v>
      </c>
      <c r="F814" s="640" t="s">
        <v>71</v>
      </c>
      <c r="G814" s="313" t="s">
        <v>23</v>
      </c>
      <c r="H814" s="313" t="s">
        <v>671</v>
      </c>
      <c r="I814" s="640" t="s">
        <v>108</v>
      </c>
      <c r="J814" s="640"/>
      <c r="K814" s="640"/>
      <c r="L814" s="640"/>
      <c r="M814" s="641"/>
    </row>
    <row r="815" spans="1:13" ht="26.25" outlineLevel="1" x14ac:dyDescent="0.25">
      <c r="A815" s="207" t="s">
        <v>44</v>
      </c>
      <c r="B815" s="147" t="s">
        <v>75</v>
      </c>
      <c r="C815" s="639" t="s">
        <v>125</v>
      </c>
      <c r="D815" s="640" t="s">
        <v>20</v>
      </c>
      <c r="E815" s="640" t="s">
        <v>31</v>
      </c>
      <c r="F815" s="640" t="s">
        <v>71</v>
      </c>
      <c r="G815" s="313" t="s">
        <v>23</v>
      </c>
      <c r="H815" s="313" t="s">
        <v>671</v>
      </c>
      <c r="I815" s="640" t="s">
        <v>108</v>
      </c>
      <c r="J815" s="640"/>
      <c r="K815" s="640"/>
      <c r="L815" s="640"/>
      <c r="M815" s="641"/>
    </row>
    <row r="816" spans="1:13" ht="26.25" outlineLevel="1" x14ac:dyDescent="0.25">
      <c r="A816" s="207" t="s">
        <v>44</v>
      </c>
      <c r="B816" s="147" t="s">
        <v>75</v>
      </c>
      <c r="C816" s="639" t="s">
        <v>127</v>
      </c>
      <c r="D816" s="640" t="s">
        <v>20</v>
      </c>
      <c r="E816" s="640" t="s">
        <v>31</v>
      </c>
      <c r="F816" s="640" t="s">
        <v>71</v>
      </c>
      <c r="G816" s="313" t="s">
        <v>23</v>
      </c>
      <c r="H816" s="313" t="s">
        <v>671</v>
      </c>
      <c r="I816" s="640" t="s">
        <v>108</v>
      </c>
      <c r="J816" s="640"/>
      <c r="K816" s="640"/>
      <c r="L816" s="640"/>
      <c r="M816" s="641"/>
    </row>
    <row r="817" spans="1:13" ht="26.25" outlineLevel="1" x14ac:dyDescent="0.25">
      <c r="A817" s="207" t="s">
        <v>44</v>
      </c>
      <c r="B817" s="147" t="s">
        <v>75</v>
      </c>
      <c r="C817" s="639" t="s">
        <v>129</v>
      </c>
      <c r="D817" s="640" t="s">
        <v>20</v>
      </c>
      <c r="E817" s="640" t="s">
        <v>31</v>
      </c>
      <c r="F817" s="640" t="s">
        <v>71</v>
      </c>
      <c r="G817" s="313" t="s">
        <v>23</v>
      </c>
      <c r="H817" s="313" t="s">
        <v>671</v>
      </c>
      <c r="I817" s="640" t="s">
        <v>108</v>
      </c>
      <c r="J817" s="640"/>
      <c r="K817" s="640"/>
      <c r="L817" s="640"/>
      <c r="M817" s="641"/>
    </row>
    <row r="818" spans="1:13" ht="26.25" outlineLevel="1" x14ac:dyDescent="0.25">
      <c r="A818" s="207" t="s">
        <v>44</v>
      </c>
      <c r="B818" s="147" t="s">
        <v>75</v>
      </c>
      <c r="C818" s="639" t="s">
        <v>131</v>
      </c>
      <c r="D818" s="640" t="s">
        <v>20</v>
      </c>
      <c r="E818" s="640" t="s">
        <v>31</v>
      </c>
      <c r="F818" s="640" t="s">
        <v>71</v>
      </c>
      <c r="G818" s="313" t="s">
        <v>23</v>
      </c>
      <c r="H818" s="313" t="s">
        <v>671</v>
      </c>
      <c r="I818" s="640" t="s">
        <v>108</v>
      </c>
      <c r="J818" s="640"/>
      <c r="K818" s="640"/>
      <c r="L818" s="640"/>
      <c r="M818" s="641"/>
    </row>
    <row r="819" spans="1:13" ht="26.25" outlineLevel="1" x14ac:dyDescent="0.25">
      <c r="A819" s="207" t="s">
        <v>44</v>
      </c>
      <c r="B819" s="147" t="s">
        <v>75</v>
      </c>
      <c r="C819" s="639" t="s">
        <v>133</v>
      </c>
      <c r="D819" s="640" t="s">
        <v>20</v>
      </c>
      <c r="E819" s="640" t="s">
        <v>31</v>
      </c>
      <c r="F819" s="640" t="s">
        <v>71</v>
      </c>
      <c r="G819" s="313" t="s">
        <v>23</v>
      </c>
      <c r="H819" s="313" t="s">
        <v>671</v>
      </c>
      <c r="I819" s="640" t="s">
        <v>108</v>
      </c>
      <c r="J819" s="640"/>
      <c r="K819" s="640"/>
      <c r="L819" s="640"/>
      <c r="M819" s="641"/>
    </row>
    <row r="820" spans="1:13" ht="26.25" outlineLevel="1" x14ac:dyDescent="0.25">
      <c r="A820" s="207" t="s">
        <v>44</v>
      </c>
      <c r="B820" s="147" t="s">
        <v>75</v>
      </c>
      <c r="C820" s="639" t="s">
        <v>135</v>
      </c>
      <c r="D820" s="640" t="s">
        <v>20</v>
      </c>
      <c r="E820" s="640" t="s">
        <v>31</v>
      </c>
      <c r="F820" s="640" t="s">
        <v>71</v>
      </c>
      <c r="G820" s="313" t="s">
        <v>23</v>
      </c>
      <c r="H820" s="313" t="s">
        <v>671</v>
      </c>
      <c r="I820" s="640" t="s">
        <v>108</v>
      </c>
      <c r="J820" s="640"/>
      <c r="K820" s="640"/>
      <c r="L820" s="640"/>
      <c r="M820" s="641"/>
    </row>
    <row r="821" spans="1:13" ht="26.25" outlineLevel="1" x14ac:dyDescent="0.25">
      <c r="A821" s="207" t="s">
        <v>44</v>
      </c>
      <c r="B821" s="147" t="s">
        <v>75</v>
      </c>
      <c r="C821" s="639" t="s">
        <v>137</v>
      </c>
      <c r="D821" s="640" t="s">
        <v>20</v>
      </c>
      <c r="E821" s="640" t="s">
        <v>31</v>
      </c>
      <c r="F821" s="640" t="s">
        <v>71</v>
      </c>
      <c r="G821" s="313" t="s">
        <v>23</v>
      </c>
      <c r="H821" s="313" t="s">
        <v>671</v>
      </c>
      <c r="I821" s="640" t="s">
        <v>108</v>
      </c>
      <c r="J821" s="640"/>
      <c r="K821" s="640"/>
      <c r="L821" s="640"/>
      <c r="M821" s="641"/>
    </row>
    <row r="822" spans="1:13" ht="26.25" outlineLevel="1" x14ac:dyDescent="0.25">
      <c r="A822" s="207" t="s">
        <v>44</v>
      </c>
      <c r="B822" s="147" t="s">
        <v>75</v>
      </c>
      <c r="C822" s="639" t="s">
        <v>139</v>
      </c>
      <c r="D822" s="640" t="s">
        <v>20</v>
      </c>
      <c r="E822" s="640" t="s">
        <v>31</v>
      </c>
      <c r="F822" s="640" t="s">
        <v>71</v>
      </c>
      <c r="G822" s="313" t="s">
        <v>23</v>
      </c>
      <c r="H822" s="313" t="s">
        <v>671</v>
      </c>
      <c r="I822" s="640" t="s">
        <v>108</v>
      </c>
      <c r="J822" s="640"/>
      <c r="K822" s="640"/>
      <c r="L822" s="640"/>
      <c r="M822" s="641"/>
    </row>
    <row r="823" spans="1:13" ht="26.25" outlineLevel="1" x14ac:dyDescent="0.25">
      <c r="A823" s="207" t="s">
        <v>44</v>
      </c>
      <c r="B823" s="147" t="s">
        <v>75</v>
      </c>
      <c r="C823" s="639" t="s">
        <v>141</v>
      </c>
      <c r="D823" s="640" t="s">
        <v>20</v>
      </c>
      <c r="E823" s="640" t="s">
        <v>31</v>
      </c>
      <c r="F823" s="640" t="s">
        <v>71</v>
      </c>
      <c r="G823" s="313" t="s">
        <v>23</v>
      </c>
      <c r="H823" s="313" t="s">
        <v>671</v>
      </c>
      <c r="I823" s="640" t="s">
        <v>108</v>
      </c>
      <c r="J823" s="640"/>
      <c r="K823" s="640"/>
      <c r="L823" s="640"/>
      <c r="M823" s="641"/>
    </row>
    <row r="824" spans="1:13" ht="26.25" outlineLevel="1" x14ac:dyDescent="0.25">
      <c r="A824" s="207" t="s">
        <v>44</v>
      </c>
      <c r="B824" s="147" t="s">
        <v>75</v>
      </c>
      <c r="C824" s="639" t="s">
        <v>143</v>
      </c>
      <c r="D824" s="640" t="s">
        <v>20</v>
      </c>
      <c r="E824" s="640" t="s">
        <v>31</v>
      </c>
      <c r="F824" s="640" t="s">
        <v>71</v>
      </c>
      <c r="G824" s="313" t="s">
        <v>23</v>
      </c>
      <c r="H824" s="313" t="s">
        <v>671</v>
      </c>
      <c r="I824" s="640" t="s">
        <v>108</v>
      </c>
      <c r="J824" s="640"/>
      <c r="K824" s="640"/>
      <c r="L824" s="640"/>
      <c r="M824" s="641"/>
    </row>
    <row r="825" spans="1:13" ht="26.25" outlineLevel="1" x14ac:dyDescent="0.25">
      <c r="A825" s="207" t="s">
        <v>44</v>
      </c>
      <c r="B825" s="147" t="s">
        <v>75</v>
      </c>
      <c r="C825" s="639" t="s">
        <v>145</v>
      </c>
      <c r="D825" s="640" t="s">
        <v>20</v>
      </c>
      <c r="E825" s="640" t="s">
        <v>31</v>
      </c>
      <c r="F825" s="640" t="s">
        <v>71</v>
      </c>
      <c r="G825" s="313" t="s">
        <v>23</v>
      </c>
      <c r="H825" s="313" t="s">
        <v>671</v>
      </c>
      <c r="I825" s="640" t="s">
        <v>108</v>
      </c>
      <c r="J825" s="640"/>
      <c r="K825" s="640"/>
      <c r="L825" s="640"/>
      <c r="M825" s="641"/>
    </row>
    <row r="826" spans="1:13" ht="26.25" outlineLevel="1" x14ac:dyDescent="0.25">
      <c r="A826" s="207" t="s">
        <v>44</v>
      </c>
      <c r="B826" s="147" t="s">
        <v>75</v>
      </c>
      <c r="C826" s="639" t="s">
        <v>147</v>
      </c>
      <c r="D826" s="640" t="s">
        <v>20</v>
      </c>
      <c r="E826" s="640" t="s">
        <v>31</v>
      </c>
      <c r="F826" s="640" t="s">
        <v>71</v>
      </c>
      <c r="G826" s="313" t="s">
        <v>23</v>
      </c>
      <c r="H826" s="313" t="s">
        <v>671</v>
      </c>
      <c r="I826" s="640" t="s">
        <v>108</v>
      </c>
      <c r="J826" s="640"/>
      <c r="K826" s="640"/>
      <c r="L826" s="640"/>
      <c r="M826" s="641"/>
    </row>
    <row r="827" spans="1:13" ht="26.25" outlineLevel="1" x14ac:dyDescent="0.25">
      <c r="A827" s="207" t="s">
        <v>44</v>
      </c>
      <c r="B827" s="147" t="s">
        <v>75</v>
      </c>
      <c r="C827" s="639" t="s">
        <v>149</v>
      </c>
      <c r="D827" s="640" t="s">
        <v>20</v>
      </c>
      <c r="E827" s="640" t="s">
        <v>31</v>
      </c>
      <c r="F827" s="640" t="s">
        <v>71</v>
      </c>
      <c r="G827" s="313" t="s">
        <v>23</v>
      </c>
      <c r="H827" s="313" t="s">
        <v>671</v>
      </c>
      <c r="I827" s="640" t="s">
        <v>108</v>
      </c>
      <c r="J827" s="640"/>
      <c r="K827" s="640"/>
      <c r="L827" s="640"/>
      <c r="M827" s="641"/>
    </row>
    <row r="828" spans="1:13" ht="26.25" outlineLevel="1" x14ac:dyDescent="0.25">
      <c r="A828" s="207" t="s">
        <v>44</v>
      </c>
      <c r="B828" s="147" t="s">
        <v>75</v>
      </c>
      <c r="C828" s="639" t="s">
        <v>151</v>
      </c>
      <c r="D828" s="640" t="s">
        <v>20</v>
      </c>
      <c r="E828" s="640" t="s">
        <v>31</v>
      </c>
      <c r="F828" s="640" t="s">
        <v>71</v>
      </c>
      <c r="G828" s="313" t="s">
        <v>23</v>
      </c>
      <c r="H828" s="313" t="s">
        <v>671</v>
      </c>
      <c r="I828" s="640" t="s">
        <v>108</v>
      </c>
      <c r="J828" s="640"/>
      <c r="K828" s="640"/>
      <c r="L828" s="640"/>
      <c r="M828" s="641"/>
    </row>
    <row r="829" spans="1:13" ht="26.25" outlineLevel="1" x14ac:dyDescent="0.25">
      <c r="A829" s="207" t="s">
        <v>44</v>
      </c>
      <c r="B829" s="147" t="s">
        <v>75</v>
      </c>
      <c r="C829" s="639" t="s">
        <v>153</v>
      </c>
      <c r="D829" s="640" t="s">
        <v>20</v>
      </c>
      <c r="E829" s="640" t="s">
        <v>31</v>
      </c>
      <c r="F829" s="640" t="s">
        <v>71</v>
      </c>
      <c r="G829" s="313" t="s">
        <v>23</v>
      </c>
      <c r="H829" s="313" t="s">
        <v>671</v>
      </c>
      <c r="I829" s="640" t="s">
        <v>108</v>
      </c>
      <c r="J829" s="640"/>
      <c r="K829" s="640"/>
      <c r="L829" s="640"/>
      <c r="M829" s="641"/>
    </row>
    <row r="830" spans="1:13" ht="26.25" outlineLevel="1" x14ac:dyDescent="0.25">
      <c r="A830" s="207" t="s">
        <v>44</v>
      </c>
      <c r="B830" s="147" t="s">
        <v>75</v>
      </c>
      <c r="C830" s="639" t="s">
        <v>155</v>
      </c>
      <c r="D830" s="640" t="s">
        <v>20</v>
      </c>
      <c r="E830" s="640" t="s">
        <v>31</v>
      </c>
      <c r="F830" s="640" t="s">
        <v>71</v>
      </c>
      <c r="G830" s="313" t="s">
        <v>23</v>
      </c>
      <c r="H830" s="313" t="s">
        <v>671</v>
      </c>
      <c r="I830" s="640" t="s">
        <v>108</v>
      </c>
      <c r="J830" s="640"/>
      <c r="K830" s="640"/>
      <c r="L830" s="640"/>
      <c r="M830" s="641"/>
    </row>
    <row r="831" spans="1:13" ht="26.25" outlineLevel="1" x14ac:dyDescent="0.25">
      <c r="A831" s="207" t="s">
        <v>44</v>
      </c>
      <c r="B831" s="147" t="s">
        <v>75</v>
      </c>
      <c r="C831" s="639" t="s">
        <v>157</v>
      </c>
      <c r="D831" s="640" t="s">
        <v>20</v>
      </c>
      <c r="E831" s="640" t="s">
        <v>31</v>
      </c>
      <c r="F831" s="640" t="s">
        <v>71</v>
      </c>
      <c r="G831" s="313" t="s">
        <v>23</v>
      </c>
      <c r="H831" s="313" t="s">
        <v>671</v>
      </c>
      <c r="I831" s="640" t="s">
        <v>108</v>
      </c>
      <c r="J831" s="640"/>
      <c r="K831" s="640"/>
      <c r="L831" s="640"/>
      <c r="M831" s="641"/>
    </row>
    <row r="832" spans="1:13" ht="26.25" outlineLevel="1" x14ac:dyDescent="0.25">
      <c r="A832" s="207" t="s">
        <v>44</v>
      </c>
      <c r="B832" s="147" t="s">
        <v>75</v>
      </c>
      <c r="C832" s="639" t="s">
        <v>158</v>
      </c>
      <c r="D832" s="640" t="s">
        <v>20</v>
      </c>
      <c r="E832" s="640" t="s">
        <v>31</v>
      </c>
      <c r="F832" s="640" t="s">
        <v>71</v>
      </c>
      <c r="G832" s="313" t="s">
        <v>23</v>
      </c>
      <c r="H832" s="313" t="s">
        <v>671</v>
      </c>
      <c r="I832" s="640" t="s">
        <v>108</v>
      </c>
      <c r="J832" s="640"/>
      <c r="K832" s="640"/>
      <c r="L832" s="640"/>
      <c r="M832" s="641"/>
    </row>
    <row r="833" spans="1:13" ht="26.25" outlineLevel="1" x14ac:dyDescent="0.25">
      <c r="A833" s="207" t="s">
        <v>44</v>
      </c>
      <c r="B833" s="147" t="s">
        <v>75</v>
      </c>
      <c r="C833" s="639" t="s">
        <v>160</v>
      </c>
      <c r="D833" s="640" t="s">
        <v>20</v>
      </c>
      <c r="E833" s="640" t="s">
        <v>31</v>
      </c>
      <c r="F833" s="640" t="s">
        <v>71</v>
      </c>
      <c r="G833" s="313" t="s">
        <v>23</v>
      </c>
      <c r="H833" s="313" t="s">
        <v>671</v>
      </c>
      <c r="I833" s="640" t="s">
        <v>108</v>
      </c>
      <c r="J833" s="640"/>
      <c r="K833" s="640"/>
      <c r="L833" s="640"/>
      <c r="M833" s="641"/>
    </row>
    <row r="834" spans="1:13" ht="26.25" outlineLevel="1" x14ac:dyDescent="0.25">
      <c r="A834" s="207" t="s">
        <v>44</v>
      </c>
      <c r="B834" s="147" t="s">
        <v>75</v>
      </c>
      <c r="C834" s="639" t="s">
        <v>162</v>
      </c>
      <c r="D834" s="640" t="s">
        <v>20</v>
      </c>
      <c r="E834" s="640" t="s">
        <v>31</v>
      </c>
      <c r="F834" s="640" t="s">
        <v>71</v>
      </c>
      <c r="G834" s="313" t="s">
        <v>23</v>
      </c>
      <c r="H834" s="313" t="s">
        <v>671</v>
      </c>
      <c r="I834" s="640" t="s">
        <v>108</v>
      </c>
      <c r="J834" s="640"/>
      <c r="K834" s="640"/>
      <c r="L834" s="640"/>
      <c r="M834" s="641"/>
    </row>
    <row r="835" spans="1:13" ht="26.25" outlineLevel="1" x14ac:dyDescent="0.25">
      <c r="A835" s="207" t="s">
        <v>44</v>
      </c>
      <c r="B835" s="147" t="s">
        <v>75</v>
      </c>
      <c r="C835" s="639" t="s">
        <v>164</v>
      </c>
      <c r="D835" s="640" t="s">
        <v>20</v>
      </c>
      <c r="E835" s="640" t="s">
        <v>31</v>
      </c>
      <c r="F835" s="640" t="s">
        <v>71</v>
      </c>
      <c r="G835" s="313" t="s">
        <v>23</v>
      </c>
      <c r="H835" s="313" t="s">
        <v>671</v>
      </c>
      <c r="I835" s="640" t="s">
        <v>108</v>
      </c>
      <c r="J835" s="640"/>
      <c r="K835" s="640"/>
      <c r="L835" s="640"/>
      <c r="M835" s="641"/>
    </row>
    <row r="836" spans="1:13" ht="26.25" outlineLevel="1" x14ac:dyDescent="0.25">
      <c r="A836" s="207" t="s">
        <v>44</v>
      </c>
      <c r="B836" s="147" t="s">
        <v>75</v>
      </c>
      <c r="C836" s="639" t="s">
        <v>166</v>
      </c>
      <c r="D836" s="640" t="s">
        <v>20</v>
      </c>
      <c r="E836" s="640" t="s">
        <v>31</v>
      </c>
      <c r="F836" s="640" t="s">
        <v>71</v>
      </c>
      <c r="G836" s="313" t="s">
        <v>23</v>
      </c>
      <c r="H836" s="313" t="s">
        <v>671</v>
      </c>
      <c r="I836" s="640" t="s">
        <v>108</v>
      </c>
      <c r="J836" s="640"/>
      <c r="K836" s="640"/>
      <c r="L836" s="640"/>
      <c r="M836" s="641"/>
    </row>
    <row r="837" spans="1:13" ht="26.25" outlineLevel="1" x14ac:dyDescent="0.25">
      <c r="A837" s="207" t="s">
        <v>44</v>
      </c>
      <c r="B837" s="147" t="s">
        <v>75</v>
      </c>
      <c r="C837" s="639" t="s">
        <v>168</v>
      </c>
      <c r="D837" s="640" t="s">
        <v>20</v>
      </c>
      <c r="E837" s="640" t="s">
        <v>31</v>
      </c>
      <c r="F837" s="640" t="s">
        <v>71</v>
      </c>
      <c r="G837" s="313" t="s">
        <v>23</v>
      </c>
      <c r="H837" s="313" t="s">
        <v>671</v>
      </c>
      <c r="I837" s="640" t="s">
        <v>108</v>
      </c>
      <c r="J837" s="640"/>
      <c r="K837" s="640"/>
      <c r="L837" s="640"/>
      <c r="M837" s="641"/>
    </row>
    <row r="838" spans="1:13" ht="26.25" outlineLevel="1" x14ac:dyDescent="0.25">
      <c r="A838" s="207" t="s">
        <v>44</v>
      </c>
      <c r="B838" s="147" t="s">
        <v>75</v>
      </c>
      <c r="C838" s="639" t="s">
        <v>170</v>
      </c>
      <c r="D838" s="640" t="s">
        <v>20</v>
      </c>
      <c r="E838" s="640" t="s">
        <v>31</v>
      </c>
      <c r="F838" s="640" t="s">
        <v>71</v>
      </c>
      <c r="G838" s="313" t="s">
        <v>23</v>
      </c>
      <c r="H838" s="313" t="s">
        <v>671</v>
      </c>
      <c r="I838" s="640" t="s">
        <v>108</v>
      </c>
      <c r="J838" s="640"/>
      <c r="K838" s="640"/>
      <c r="L838" s="640"/>
      <c r="M838" s="641"/>
    </row>
    <row r="839" spans="1:13" ht="26.25" outlineLevel="1" x14ac:dyDescent="0.25">
      <c r="A839" s="207" t="s">
        <v>44</v>
      </c>
      <c r="B839" s="147" t="s">
        <v>75</v>
      </c>
      <c r="C839" s="639" t="s">
        <v>172</v>
      </c>
      <c r="D839" s="640" t="s">
        <v>20</v>
      </c>
      <c r="E839" s="640" t="s">
        <v>31</v>
      </c>
      <c r="F839" s="640" t="s">
        <v>71</v>
      </c>
      <c r="G839" s="313" t="s">
        <v>23</v>
      </c>
      <c r="H839" s="313" t="s">
        <v>671</v>
      </c>
      <c r="I839" s="640" t="s">
        <v>108</v>
      </c>
      <c r="J839" s="640"/>
      <c r="K839" s="640"/>
      <c r="L839" s="640"/>
      <c r="M839" s="641"/>
    </row>
    <row r="840" spans="1:13" ht="26.25" outlineLevel="1" x14ac:dyDescent="0.25">
      <c r="A840" s="207" t="s">
        <v>44</v>
      </c>
      <c r="B840" s="147" t="s">
        <v>75</v>
      </c>
      <c r="C840" s="639" t="s">
        <v>175</v>
      </c>
      <c r="D840" s="640" t="s">
        <v>20</v>
      </c>
      <c r="E840" s="640" t="s">
        <v>31</v>
      </c>
      <c r="F840" s="640" t="s">
        <v>71</v>
      </c>
      <c r="G840" s="313" t="s">
        <v>23</v>
      </c>
      <c r="H840" s="313" t="s">
        <v>671</v>
      </c>
      <c r="I840" s="640" t="s">
        <v>108</v>
      </c>
      <c r="J840" s="640"/>
      <c r="K840" s="640"/>
      <c r="L840" s="640"/>
      <c r="M840" s="641"/>
    </row>
    <row r="841" spans="1:13" ht="38.25" x14ac:dyDescent="0.25">
      <c r="A841" s="207" t="s">
        <v>44</v>
      </c>
      <c r="B841" s="14" t="s">
        <v>77</v>
      </c>
      <c r="C841" s="639" t="s">
        <v>174</v>
      </c>
      <c r="D841" s="640" t="s">
        <v>20</v>
      </c>
      <c r="E841" s="640" t="s">
        <v>78</v>
      </c>
      <c r="F841" s="640" t="s">
        <v>40</v>
      </c>
      <c r="G841" s="313" t="s">
        <v>23</v>
      </c>
      <c r="H841" s="313" t="s">
        <v>24</v>
      </c>
      <c r="I841" s="640" t="s">
        <v>108</v>
      </c>
      <c r="J841" s="640"/>
      <c r="K841" s="640"/>
      <c r="L841" s="640"/>
      <c r="M841" s="641"/>
    </row>
    <row r="842" spans="1:13" ht="38.25" outlineLevel="1" x14ac:dyDescent="0.25">
      <c r="A842" s="207" t="s">
        <v>44</v>
      </c>
      <c r="B842" s="14" t="s">
        <v>77</v>
      </c>
      <c r="C842" s="639" t="s">
        <v>115</v>
      </c>
      <c r="D842" s="640" t="s">
        <v>20</v>
      </c>
      <c r="E842" s="640" t="s">
        <v>78</v>
      </c>
      <c r="F842" s="640" t="s">
        <v>40</v>
      </c>
      <c r="G842" s="313" t="s">
        <v>23</v>
      </c>
      <c r="H842" s="313" t="s">
        <v>24</v>
      </c>
      <c r="I842" s="640" t="s">
        <v>108</v>
      </c>
      <c r="J842" s="640"/>
      <c r="K842" s="640"/>
      <c r="L842" s="640"/>
      <c r="M842" s="641"/>
    </row>
    <row r="843" spans="1:13" ht="38.25" outlineLevel="1" x14ac:dyDescent="0.25">
      <c r="A843" s="207" t="s">
        <v>44</v>
      </c>
      <c r="B843" s="14" t="s">
        <v>77</v>
      </c>
      <c r="C843" s="639" t="s">
        <v>119</v>
      </c>
      <c r="D843" s="640" t="s">
        <v>20</v>
      </c>
      <c r="E843" s="640" t="s">
        <v>78</v>
      </c>
      <c r="F843" s="640" t="s">
        <v>40</v>
      </c>
      <c r="G843" s="313" t="s">
        <v>23</v>
      </c>
      <c r="H843" s="313" t="s">
        <v>24</v>
      </c>
      <c r="I843" s="640" t="s">
        <v>108</v>
      </c>
      <c r="J843" s="640"/>
      <c r="K843" s="640"/>
      <c r="L843" s="640"/>
      <c r="M843" s="641"/>
    </row>
    <row r="844" spans="1:13" ht="38.25" outlineLevel="1" x14ac:dyDescent="0.25">
      <c r="A844" s="207" t="s">
        <v>44</v>
      </c>
      <c r="B844" s="14" t="s">
        <v>77</v>
      </c>
      <c r="C844" s="639" t="s">
        <v>121</v>
      </c>
      <c r="D844" s="640" t="s">
        <v>20</v>
      </c>
      <c r="E844" s="640" t="s">
        <v>78</v>
      </c>
      <c r="F844" s="640" t="s">
        <v>40</v>
      </c>
      <c r="G844" s="313" t="s">
        <v>23</v>
      </c>
      <c r="H844" s="313" t="s">
        <v>24</v>
      </c>
      <c r="I844" s="640" t="s">
        <v>108</v>
      </c>
      <c r="J844" s="640"/>
      <c r="K844" s="640"/>
      <c r="L844" s="640"/>
      <c r="M844" s="641"/>
    </row>
    <row r="845" spans="1:13" ht="38.25" outlineLevel="1" x14ac:dyDescent="0.25">
      <c r="A845" s="207" t="s">
        <v>44</v>
      </c>
      <c r="B845" s="14" t="s">
        <v>77</v>
      </c>
      <c r="C845" s="639" t="s">
        <v>123</v>
      </c>
      <c r="D845" s="640" t="s">
        <v>20</v>
      </c>
      <c r="E845" s="640" t="s">
        <v>78</v>
      </c>
      <c r="F845" s="640" t="s">
        <v>40</v>
      </c>
      <c r="G845" s="313" t="s">
        <v>23</v>
      </c>
      <c r="H845" s="313" t="s">
        <v>24</v>
      </c>
      <c r="I845" s="640" t="s">
        <v>108</v>
      </c>
      <c r="J845" s="640"/>
      <c r="K845" s="640"/>
      <c r="L845" s="640"/>
      <c r="M845" s="641"/>
    </row>
    <row r="846" spans="1:13" ht="38.25" outlineLevel="1" x14ac:dyDescent="0.25">
      <c r="A846" s="207" t="s">
        <v>44</v>
      </c>
      <c r="B846" s="14" t="s">
        <v>77</v>
      </c>
      <c r="C846" s="639" t="s">
        <v>125</v>
      </c>
      <c r="D846" s="640" t="s">
        <v>20</v>
      </c>
      <c r="E846" s="640" t="s">
        <v>78</v>
      </c>
      <c r="F846" s="640" t="s">
        <v>40</v>
      </c>
      <c r="G846" s="313" t="s">
        <v>23</v>
      </c>
      <c r="H846" s="313" t="s">
        <v>24</v>
      </c>
      <c r="I846" s="640" t="s">
        <v>108</v>
      </c>
      <c r="J846" s="640"/>
      <c r="K846" s="640"/>
      <c r="L846" s="640"/>
      <c r="M846" s="641"/>
    </row>
    <row r="847" spans="1:13" ht="38.25" outlineLevel="1" x14ac:dyDescent="0.25">
      <c r="A847" s="207" t="s">
        <v>44</v>
      </c>
      <c r="B847" s="14" t="s">
        <v>77</v>
      </c>
      <c r="C847" s="639" t="s">
        <v>127</v>
      </c>
      <c r="D847" s="640" t="s">
        <v>20</v>
      </c>
      <c r="E847" s="640" t="s">
        <v>78</v>
      </c>
      <c r="F847" s="640" t="s">
        <v>40</v>
      </c>
      <c r="G847" s="313" t="s">
        <v>23</v>
      </c>
      <c r="H847" s="313" t="s">
        <v>24</v>
      </c>
      <c r="I847" s="640" t="s">
        <v>108</v>
      </c>
      <c r="J847" s="640"/>
      <c r="K847" s="640"/>
      <c r="L847" s="640"/>
      <c r="M847" s="641"/>
    </row>
    <row r="848" spans="1:13" ht="38.25" outlineLevel="1" x14ac:dyDescent="0.25">
      <c r="A848" s="207" t="s">
        <v>44</v>
      </c>
      <c r="B848" s="14" t="s">
        <v>77</v>
      </c>
      <c r="C848" s="639" t="s">
        <v>129</v>
      </c>
      <c r="D848" s="640" t="s">
        <v>20</v>
      </c>
      <c r="E848" s="640" t="s">
        <v>78</v>
      </c>
      <c r="F848" s="640" t="s">
        <v>40</v>
      </c>
      <c r="G848" s="313" t="s">
        <v>23</v>
      </c>
      <c r="H848" s="313" t="s">
        <v>24</v>
      </c>
      <c r="I848" s="640" t="s">
        <v>108</v>
      </c>
      <c r="J848" s="640"/>
      <c r="K848" s="640"/>
      <c r="L848" s="640"/>
      <c r="M848" s="641"/>
    </row>
    <row r="849" spans="1:13" ht="38.25" outlineLevel="1" x14ac:dyDescent="0.25">
      <c r="A849" s="207" t="s">
        <v>44</v>
      </c>
      <c r="B849" s="14" t="s">
        <v>77</v>
      </c>
      <c r="C849" s="639" t="s">
        <v>131</v>
      </c>
      <c r="D849" s="640" t="s">
        <v>20</v>
      </c>
      <c r="E849" s="640" t="s">
        <v>78</v>
      </c>
      <c r="F849" s="640" t="s">
        <v>40</v>
      </c>
      <c r="G849" s="313" t="s">
        <v>23</v>
      </c>
      <c r="H849" s="313" t="s">
        <v>24</v>
      </c>
      <c r="I849" s="640" t="s">
        <v>108</v>
      </c>
      <c r="J849" s="640"/>
      <c r="K849" s="640"/>
      <c r="L849" s="640"/>
      <c r="M849" s="641"/>
    </row>
    <row r="850" spans="1:13" ht="38.25" outlineLevel="1" x14ac:dyDescent="0.25">
      <c r="A850" s="207" t="s">
        <v>44</v>
      </c>
      <c r="B850" s="14" t="s">
        <v>77</v>
      </c>
      <c r="C850" s="639" t="s">
        <v>133</v>
      </c>
      <c r="D850" s="640" t="s">
        <v>20</v>
      </c>
      <c r="E850" s="640" t="s">
        <v>78</v>
      </c>
      <c r="F850" s="640" t="s">
        <v>40</v>
      </c>
      <c r="G850" s="313" t="s">
        <v>23</v>
      </c>
      <c r="H850" s="313" t="s">
        <v>24</v>
      </c>
      <c r="I850" s="640" t="s">
        <v>108</v>
      </c>
      <c r="J850" s="640"/>
      <c r="K850" s="640"/>
      <c r="L850" s="640"/>
      <c r="M850" s="641"/>
    </row>
    <row r="851" spans="1:13" ht="38.25" outlineLevel="1" x14ac:dyDescent="0.25">
      <c r="A851" s="207" t="s">
        <v>44</v>
      </c>
      <c r="B851" s="14" t="s">
        <v>77</v>
      </c>
      <c r="C851" s="639" t="s">
        <v>135</v>
      </c>
      <c r="D851" s="640" t="s">
        <v>20</v>
      </c>
      <c r="E851" s="640" t="s">
        <v>78</v>
      </c>
      <c r="F851" s="640" t="s">
        <v>40</v>
      </c>
      <c r="G851" s="313" t="s">
        <v>23</v>
      </c>
      <c r="H851" s="313" t="s">
        <v>24</v>
      </c>
      <c r="I851" s="640" t="s">
        <v>108</v>
      </c>
      <c r="J851" s="640"/>
      <c r="K851" s="640"/>
      <c r="L851" s="640"/>
      <c r="M851" s="641"/>
    </row>
    <row r="852" spans="1:13" ht="38.25" outlineLevel="1" x14ac:dyDescent="0.25">
      <c r="A852" s="207" t="s">
        <v>44</v>
      </c>
      <c r="B852" s="14" t="s">
        <v>77</v>
      </c>
      <c r="C852" s="639" t="s">
        <v>137</v>
      </c>
      <c r="D852" s="640" t="s">
        <v>20</v>
      </c>
      <c r="E852" s="640" t="s">
        <v>78</v>
      </c>
      <c r="F852" s="640" t="s">
        <v>40</v>
      </c>
      <c r="G852" s="313" t="s">
        <v>23</v>
      </c>
      <c r="H852" s="313" t="s">
        <v>24</v>
      </c>
      <c r="I852" s="640" t="s">
        <v>108</v>
      </c>
      <c r="J852" s="640"/>
      <c r="K852" s="640"/>
      <c r="L852" s="640"/>
      <c r="M852" s="641"/>
    </row>
    <row r="853" spans="1:13" ht="38.25" outlineLevel="1" x14ac:dyDescent="0.25">
      <c r="A853" s="207" t="s">
        <v>44</v>
      </c>
      <c r="B853" s="14" t="s">
        <v>77</v>
      </c>
      <c r="C853" s="639" t="s">
        <v>139</v>
      </c>
      <c r="D853" s="640" t="s">
        <v>20</v>
      </c>
      <c r="E853" s="640" t="s">
        <v>78</v>
      </c>
      <c r="F853" s="640" t="s">
        <v>40</v>
      </c>
      <c r="G853" s="313" t="s">
        <v>23</v>
      </c>
      <c r="H853" s="313" t="s">
        <v>24</v>
      </c>
      <c r="I853" s="640" t="s">
        <v>108</v>
      </c>
      <c r="J853" s="640"/>
      <c r="K853" s="640"/>
      <c r="L853" s="640"/>
      <c r="M853" s="641"/>
    </row>
    <row r="854" spans="1:13" ht="38.25" outlineLevel="1" x14ac:dyDescent="0.25">
      <c r="A854" s="207" t="s">
        <v>44</v>
      </c>
      <c r="B854" s="14" t="s">
        <v>77</v>
      </c>
      <c r="C854" s="639" t="s">
        <v>141</v>
      </c>
      <c r="D854" s="640" t="s">
        <v>20</v>
      </c>
      <c r="E854" s="640" t="s">
        <v>78</v>
      </c>
      <c r="F854" s="640" t="s">
        <v>40</v>
      </c>
      <c r="G854" s="313" t="s">
        <v>23</v>
      </c>
      <c r="H854" s="313" t="s">
        <v>24</v>
      </c>
      <c r="I854" s="640" t="s">
        <v>108</v>
      </c>
      <c r="J854" s="640"/>
      <c r="K854" s="640"/>
      <c r="L854" s="640"/>
      <c r="M854" s="641"/>
    </row>
    <row r="855" spans="1:13" ht="38.25" outlineLevel="1" x14ac:dyDescent="0.25">
      <c r="A855" s="207" t="s">
        <v>44</v>
      </c>
      <c r="B855" s="14" t="s">
        <v>77</v>
      </c>
      <c r="C855" s="639" t="s">
        <v>143</v>
      </c>
      <c r="D855" s="640" t="s">
        <v>20</v>
      </c>
      <c r="E855" s="640" t="s">
        <v>78</v>
      </c>
      <c r="F855" s="640" t="s">
        <v>40</v>
      </c>
      <c r="G855" s="313" t="s">
        <v>23</v>
      </c>
      <c r="H855" s="313" t="s">
        <v>24</v>
      </c>
      <c r="I855" s="640" t="s">
        <v>108</v>
      </c>
      <c r="J855" s="640"/>
      <c r="K855" s="640"/>
      <c r="L855" s="640"/>
      <c r="M855" s="641"/>
    </row>
    <row r="856" spans="1:13" ht="38.25" outlineLevel="1" x14ac:dyDescent="0.25">
      <c r="A856" s="207" t="s">
        <v>44</v>
      </c>
      <c r="B856" s="14" t="s">
        <v>77</v>
      </c>
      <c r="C856" s="639" t="s">
        <v>145</v>
      </c>
      <c r="D856" s="640" t="s">
        <v>20</v>
      </c>
      <c r="E856" s="640" t="s">
        <v>78</v>
      </c>
      <c r="F856" s="640" t="s">
        <v>40</v>
      </c>
      <c r="G856" s="313" t="s">
        <v>23</v>
      </c>
      <c r="H856" s="313" t="s">
        <v>24</v>
      </c>
      <c r="I856" s="640" t="s">
        <v>108</v>
      </c>
      <c r="J856" s="640"/>
      <c r="K856" s="640"/>
      <c r="L856" s="640"/>
      <c r="M856" s="641"/>
    </row>
    <row r="857" spans="1:13" ht="38.25" outlineLevel="1" x14ac:dyDescent="0.25">
      <c r="A857" s="207" t="s">
        <v>44</v>
      </c>
      <c r="B857" s="14" t="s">
        <v>77</v>
      </c>
      <c r="C857" s="639" t="s">
        <v>147</v>
      </c>
      <c r="D857" s="640" t="s">
        <v>20</v>
      </c>
      <c r="E857" s="640" t="s">
        <v>78</v>
      </c>
      <c r="F857" s="640" t="s">
        <v>40</v>
      </c>
      <c r="G857" s="313" t="s">
        <v>23</v>
      </c>
      <c r="H857" s="313" t="s">
        <v>24</v>
      </c>
      <c r="I857" s="640" t="s">
        <v>108</v>
      </c>
      <c r="J857" s="640"/>
      <c r="K857" s="640"/>
      <c r="L857" s="640"/>
      <c r="M857" s="641"/>
    </row>
    <row r="858" spans="1:13" ht="38.25" outlineLevel="1" x14ac:dyDescent="0.25">
      <c r="A858" s="207" t="s">
        <v>44</v>
      </c>
      <c r="B858" s="14" t="s">
        <v>77</v>
      </c>
      <c r="C858" s="639" t="s">
        <v>149</v>
      </c>
      <c r="D858" s="640" t="s">
        <v>20</v>
      </c>
      <c r="E858" s="640" t="s">
        <v>78</v>
      </c>
      <c r="F858" s="640" t="s">
        <v>40</v>
      </c>
      <c r="G858" s="313" t="s">
        <v>23</v>
      </c>
      <c r="H858" s="313" t="s">
        <v>24</v>
      </c>
      <c r="I858" s="640" t="s">
        <v>108</v>
      </c>
      <c r="J858" s="640"/>
      <c r="K858" s="640"/>
      <c r="L858" s="640"/>
      <c r="M858" s="641"/>
    </row>
    <row r="859" spans="1:13" ht="38.25" outlineLevel="1" x14ac:dyDescent="0.25">
      <c r="A859" s="207" t="s">
        <v>44</v>
      </c>
      <c r="B859" s="14" t="s">
        <v>77</v>
      </c>
      <c r="C859" s="639" t="s">
        <v>151</v>
      </c>
      <c r="D859" s="640" t="s">
        <v>20</v>
      </c>
      <c r="E859" s="640" t="s">
        <v>78</v>
      </c>
      <c r="F859" s="640" t="s">
        <v>40</v>
      </c>
      <c r="G859" s="313" t="s">
        <v>23</v>
      </c>
      <c r="H859" s="313" t="s">
        <v>24</v>
      </c>
      <c r="I859" s="640" t="s">
        <v>108</v>
      </c>
      <c r="J859" s="640"/>
      <c r="K859" s="640"/>
      <c r="L859" s="640"/>
      <c r="M859" s="641"/>
    </row>
    <row r="860" spans="1:13" ht="38.25" outlineLevel="1" x14ac:dyDescent="0.25">
      <c r="A860" s="207" t="s">
        <v>44</v>
      </c>
      <c r="B860" s="14" t="s">
        <v>77</v>
      </c>
      <c r="C860" s="639" t="s">
        <v>153</v>
      </c>
      <c r="D860" s="640" t="s">
        <v>20</v>
      </c>
      <c r="E860" s="640" t="s">
        <v>78</v>
      </c>
      <c r="F860" s="640" t="s">
        <v>40</v>
      </c>
      <c r="G860" s="313" t="s">
        <v>23</v>
      </c>
      <c r="H860" s="313" t="s">
        <v>24</v>
      </c>
      <c r="I860" s="640" t="s">
        <v>108</v>
      </c>
      <c r="J860" s="640"/>
      <c r="K860" s="640"/>
      <c r="L860" s="640"/>
      <c r="M860" s="641"/>
    </row>
    <row r="861" spans="1:13" ht="38.25" outlineLevel="1" x14ac:dyDescent="0.25">
      <c r="A861" s="207" t="s">
        <v>44</v>
      </c>
      <c r="B861" s="14" t="s">
        <v>77</v>
      </c>
      <c r="C861" s="639" t="s">
        <v>155</v>
      </c>
      <c r="D861" s="640" t="s">
        <v>20</v>
      </c>
      <c r="E861" s="640" t="s">
        <v>78</v>
      </c>
      <c r="F861" s="640" t="s">
        <v>40</v>
      </c>
      <c r="G861" s="313" t="s">
        <v>23</v>
      </c>
      <c r="H861" s="313" t="s">
        <v>24</v>
      </c>
      <c r="I861" s="640" t="s">
        <v>108</v>
      </c>
      <c r="J861" s="640"/>
      <c r="K861" s="640"/>
      <c r="L861" s="640"/>
      <c r="M861" s="641"/>
    </row>
    <row r="862" spans="1:13" ht="38.25" outlineLevel="1" x14ac:dyDescent="0.25">
      <c r="A862" s="207" t="s">
        <v>44</v>
      </c>
      <c r="B862" s="14" t="s">
        <v>77</v>
      </c>
      <c r="C862" s="639" t="s">
        <v>157</v>
      </c>
      <c r="D862" s="640" t="s">
        <v>20</v>
      </c>
      <c r="E862" s="640" t="s">
        <v>78</v>
      </c>
      <c r="F862" s="640" t="s">
        <v>40</v>
      </c>
      <c r="G862" s="313" t="s">
        <v>23</v>
      </c>
      <c r="H862" s="313" t="s">
        <v>24</v>
      </c>
      <c r="I862" s="640" t="s">
        <v>108</v>
      </c>
      <c r="J862" s="640"/>
      <c r="K862" s="640"/>
      <c r="L862" s="640"/>
      <c r="M862" s="641"/>
    </row>
    <row r="863" spans="1:13" ht="38.25" outlineLevel="1" x14ac:dyDescent="0.25">
      <c r="A863" s="207" t="s">
        <v>44</v>
      </c>
      <c r="B863" s="14" t="s">
        <v>77</v>
      </c>
      <c r="C863" s="639" t="s">
        <v>158</v>
      </c>
      <c r="D863" s="640" t="s">
        <v>20</v>
      </c>
      <c r="E863" s="640" t="s">
        <v>78</v>
      </c>
      <c r="F863" s="640" t="s">
        <v>40</v>
      </c>
      <c r="G863" s="313" t="s">
        <v>23</v>
      </c>
      <c r="H863" s="313" t="s">
        <v>24</v>
      </c>
      <c r="I863" s="640" t="s">
        <v>108</v>
      </c>
      <c r="J863" s="640"/>
      <c r="K863" s="640"/>
      <c r="L863" s="640"/>
      <c r="M863" s="641"/>
    </row>
    <row r="864" spans="1:13" ht="38.25" outlineLevel="1" x14ac:dyDescent="0.25">
      <c r="A864" s="207" t="s">
        <v>44</v>
      </c>
      <c r="B864" s="14" t="s">
        <v>77</v>
      </c>
      <c r="C864" s="639" t="s">
        <v>160</v>
      </c>
      <c r="D864" s="640" t="s">
        <v>20</v>
      </c>
      <c r="E864" s="640" t="s">
        <v>78</v>
      </c>
      <c r="F864" s="640" t="s">
        <v>40</v>
      </c>
      <c r="G864" s="313" t="s">
        <v>23</v>
      </c>
      <c r="H864" s="313" t="s">
        <v>24</v>
      </c>
      <c r="I864" s="640" t="s">
        <v>108</v>
      </c>
      <c r="J864" s="640"/>
      <c r="K864" s="640"/>
      <c r="L864" s="640"/>
      <c r="M864" s="641"/>
    </row>
    <row r="865" spans="1:13" ht="38.25" outlineLevel="1" x14ac:dyDescent="0.25">
      <c r="A865" s="207" t="s">
        <v>44</v>
      </c>
      <c r="B865" s="14" t="s">
        <v>77</v>
      </c>
      <c r="C865" s="639" t="s">
        <v>162</v>
      </c>
      <c r="D865" s="640" t="s">
        <v>20</v>
      </c>
      <c r="E865" s="640" t="s">
        <v>78</v>
      </c>
      <c r="F865" s="640" t="s">
        <v>40</v>
      </c>
      <c r="G865" s="313" t="s">
        <v>23</v>
      </c>
      <c r="H865" s="313" t="s">
        <v>24</v>
      </c>
      <c r="I865" s="640" t="s">
        <v>108</v>
      </c>
      <c r="J865" s="640"/>
      <c r="K865" s="640"/>
      <c r="L865" s="640"/>
      <c r="M865" s="641"/>
    </row>
    <row r="866" spans="1:13" ht="38.25" outlineLevel="1" x14ac:dyDescent="0.25">
      <c r="A866" s="207" t="s">
        <v>44</v>
      </c>
      <c r="B866" s="14" t="s">
        <v>77</v>
      </c>
      <c r="C866" s="639" t="s">
        <v>164</v>
      </c>
      <c r="D866" s="640" t="s">
        <v>20</v>
      </c>
      <c r="E866" s="640" t="s">
        <v>78</v>
      </c>
      <c r="F866" s="640" t="s">
        <v>40</v>
      </c>
      <c r="G866" s="313" t="s">
        <v>23</v>
      </c>
      <c r="H866" s="313" t="s">
        <v>24</v>
      </c>
      <c r="I866" s="640" t="s">
        <v>108</v>
      </c>
      <c r="J866" s="640"/>
      <c r="K866" s="640"/>
      <c r="L866" s="640"/>
      <c r="M866" s="641"/>
    </row>
    <row r="867" spans="1:13" ht="38.25" outlineLevel="1" x14ac:dyDescent="0.25">
      <c r="A867" s="207" t="s">
        <v>44</v>
      </c>
      <c r="B867" s="14" t="s">
        <v>77</v>
      </c>
      <c r="C867" s="639" t="s">
        <v>166</v>
      </c>
      <c r="D867" s="640" t="s">
        <v>20</v>
      </c>
      <c r="E867" s="640" t="s">
        <v>78</v>
      </c>
      <c r="F867" s="640" t="s">
        <v>40</v>
      </c>
      <c r="G867" s="313" t="s">
        <v>23</v>
      </c>
      <c r="H867" s="313" t="s">
        <v>24</v>
      </c>
      <c r="I867" s="640" t="s">
        <v>108</v>
      </c>
      <c r="J867" s="640"/>
      <c r="K867" s="640"/>
      <c r="L867" s="640"/>
      <c r="M867" s="641"/>
    </row>
    <row r="868" spans="1:13" ht="38.25" outlineLevel="1" x14ac:dyDescent="0.25">
      <c r="A868" s="207" t="s">
        <v>44</v>
      </c>
      <c r="B868" s="14" t="s">
        <v>77</v>
      </c>
      <c r="C868" s="639" t="s">
        <v>168</v>
      </c>
      <c r="D868" s="640" t="s">
        <v>20</v>
      </c>
      <c r="E868" s="640" t="s">
        <v>78</v>
      </c>
      <c r="F868" s="640" t="s">
        <v>40</v>
      </c>
      <c r="G868" s="313" t="s">
        <v>23</v>
      </c>
      <c r="H868" s="313" t="s">
        <v>24</v>
      </c>
      <c r="I868" s="640" t="s">
        <v>108</v>
      </c>
      <c r="J868" s="640"/>
      <c r="K868" s="640"/>
      <c r="L868" s="640"/>
      <c r="M868" s="641"/>
    </row>
    <row r="869" spans="1:13" ht="38.25" outlineLevel="1" x14ac:dyDescent="0.25">
      <c r="A869" s="207" t="s">
        <v>44</v>
      </c>
      <c r="B869" s="14" t="s">
        <v>77</v>
      </c>
      <c r="C869" s="639" t="s">
        <v>170</v>
      </c>
      <c r="D869" s="640" t="s">
        <v>20</v>
      </c>
      <c r="E869" s="640" t="s">
        <v>78</v>
      </c>
      <c r="F869" s="640" t="s">
        <v>40</v>
      </c>
      <c r="G869" s="313" t="s">
        <v>23</v>
      </c>
      <c r="H869" s="313" t="s">
        <v>24</v>
      </c>
      <c r="I869" s="640" t="s">
        <v>108</v>
      </c>
      <c r="J869" s="640"/>
      <c r="K869" s="640"/>
      <c r="L869" s="640"/>
      <c r="M869" s="641"/>
    </row>
    <row r="870" spans="1:13" ht="38.25" outlineLevel="1" x14ac:dyDescent="0.25">
      <c r="A870" s="207" t="s">
        <v>44</v>
      </c>
      <c r="B870" s="14" t="s">
        <v>77</v>
      </c>
      <c r="C870" s="639" t="s">
        <v>172</v>
      </c>
      <c r="D870" s="640" t="s">
        <v>20</v>
      </c>
      <c r="E870" s="640" t="s">
        <v>78</v>
      </c>
      <c r="F870" s="640" t="s">
        <v>40</v>
      </c>
      <c r="G870" s="313" t="s">
        <v>23</v>
      </c>
      <c r="H870" s="313" t="s">
        <v>24</v>
      </c>
      <c r="I870" s="640" t="s">
        <v>108</v>
      </c>
      <c r="J870" s="640"/>
      <c r="K870" s="640"/>
      <c r="L870" s="640"/>
      <c r="M870" s="641"/>
    </row>
    <row r="871" spans="1:13" ht="38.25" outlineLevel="1" x14ac:dyDescent="0.25">
      <c r="A871" s="207" t="s">
        <v>44</v>
      </c>
      <c r="B871" s="14" t="s">
        <v>77</v>
      </c>
      <c r="C871" s="639" t="s">
        <v>175</v>
      </c>
      <c r="D871" s="640" t="s">
        <v>20</v>
      </c>
      <c r="E871" s="640" t="s">
        <v>78</v>
      </c>
      <c r="F871" s="640" t="s">
        <v>40</v>
      </c>
      <c r="G871" s="313" t="s">
        <v>23</v>
      </c>
      <c r="H871" s="313" t="s">
        <v>24</v>
      </c>
      <c r="I871" s="640" t="s">
        <v>108</v>
      </c>
      <c r="J871" s="640"/>
      <c r="K871" s="640"/>
      <c r="L871" s="640"/>
      <c r="M871" s="641"/>
    </row>
    <row r="872" spans="1:13" ht="30" x14ac:dyDescent="0.25">
      <c r="A872" s="209" t="s">
        <v>79</v>
      </c>
      <c r="B872" s="148" t="s">
        <v>80</v>
      </c>
      <c r="C872" s="639" t="s">
        <v>174</v>
      </c>
      <c r="D872" s="640" t="s">
        <v>20</v>
      </c>
      <c r="E872" s="640" t="s">
        <v>81</v>
      </c>
      <c r="F872" s="640" t="s">
        <v>40</v>
      </c>
      <c r="G872" s="313" t="s">
        <v>23</v>
      </c>
      <c r="H872" s="313" t="s">
        <v>24</v>
      </c>
      <c r="I872" s="640" t="s">
        <v>108</v>
      </c>
      <c r="J872" s="640"/>
      <c r="K872" s="640"/>
      <c r="L872" s="640"/>
      <c r="M872" s="641"/>
    </row>
    <row r="873" spans="1:13" ht="30" outlineLevel="1" x14ac:dyDescent="0.25">
      <c r="A873" s="209" t="s">
        <v>79</v>
      </c>
      <c r="B873" s="148" t="s">
        <v>80</v>
      </c>
      <c r="C873" s="639" t="s">
        <v>115</v>
      </c>
      <c r="D873" s="640" t="s">
        <v>20</v>
      </c>
      <c r="E873" s="640" t="s">
        <v>81</v>
      </c>
      <c r="F873" s="640" t="s">
        <v>40</v>
      </c>
      <c r="G873" s="313" t="s">
        <v>23</v>
      </c>
      <c r="H873" s="313" t="s">
        <v>24</v>
      </c>
      <c r="I873" s="640" t="s">
        <v>108</v>
      </c>
      <c r="J873" s="640"/>
      <c r="K873" s="640"/>
      <c r="L873" s="640"/>
      <c r="M873" s="641"/>
    </row>
    <row r="874" spans="1:13" ht="30" outlineLevel="1" x14ac:dyDescent="0.25">
      <c r="A874" s="209" t="s">
        <v>79</v>
      </c>
      <c r="B874" s="148" t="s">
        <v>80</v>
      </c>
      <c r="C874" s="639" t="s">
        <v>119</v>
      </c>
      <c r="D874" s="640" t="s">
        <v>20</v>
      </c>
      <c r="E874" s="640" t="s">
        <v>81</v>
      </c>
      <c r="F874" s="640" t="s">
        <v>40</v>
      </c>
      <c r="G874" s="313" t="s">
        <v>23</v>
      </c>
      <c r="H874" s="313" t="s">
        <v>24</v>
      </c>
      <c r="I874" s="640" t="s">
        <v>108</v>
      </c>
      <c r="J874" s="640"/>
      <c r="K874" s="640"/>
      <c r="L874" s="640"/>
      <c r="M874" s="641"/>
    </row>
    <row r="875" spans="1:13" ht="30" outlineLevel="1" x14ac:dyDescent="0.25">
      <c r="A875" s="209" t="s">
        <v>79</v>
      </c>
      <c r="B875" s="148" t="s">
        <v>80</v>
      </c>
      <c r="C875" s="639" t="s">
        <v>121</v>
      </c>
      <c r="D875" s="640" t="s">
        <v>20</v>
      </c>
      <c r="E875" s="640" t="s">
        <v>81</v>
      </c>
      <c r="F875" s="640" t="s">
        <v>40</v>
      </c>
      <c r="G875" s="313" t="s">
        <v>23</v>
      </c>
      <c r="H875" s="313" t="s">
        <v>24</v>
      </c>
      <c r="I875" s="640" t="s">
        <v>108</v>
      </c>
      <c r="J875" s="640"/>
      <c r="K875" s="640"/>
      <c r="L875" s="640"/>
      <c r="M875" s="641"/>
    </row>
    <row r="876" spans="1:13" ht="30" outlineLevel="1" x14ac:dyDescent="0.25">
      <c r="A876" s="209" t="s">
        <v>79</v>
      </c>
      <c r="B876" s="148" t="s">
        <v>80</v>
      </c>
      <c r="C876" s="639" t="s">
        <v>123</v>
      </c>
      <c r="D876" s="640" t="s">
        <v>20</v>
      </c>
      <c r="E876" s="640" t="s">
        <v>81</v>
      </c>
      <c r="F876" s="640" t="s">
        <v>40</v>
      </c>
      <c r="G876" s="313" t="s">
        <v>23</v>
      </c>
      <c r="H876" s="313" t="s">
        <v>24</v>
      </c>
      <c r="I876" s="640" t="s">
        <v>108</v>
      </c>
      <c r="J876" s="640"/>
      <c r="K876" s="640"/>
      <c r="L876" s="640"/>
      <c r="M876" s="641"/>
    </row>
    <row r="877" spans="1:13" ht="30" outlineLevel="1" x14ac:dyDescent="0.25">
      <c r="A877" s="209" t="s">
        <v>79</v>
      </c>
      <c r="B877" s="148" t="s">
        <v>80</v>
      </c>
      <c r="C877" s="639" t="s">
        <v>125</v>
      </c>
      <c r="D877" s="640" t="s">
        <v>20</v>
      </c>
      <c r="E877" s="640" t="s">
        <v>81</v>
      </c>
      <c r="F877" s="640" t="s">
        <v>40</v>
      </c>
      <c r="G877" s="313" t="s">
        <v>23</v>
      </c>
      <c r="H877" s="313" t="s">
        <v>24</v>
      </c>
      <c r="I877" s="640" t="s">
        <v>108</v>
      </c>
      <c r="J877" s="640"/>
      <c r="K877" s="640"/>
      <c r="L877" s="640"/>
      <c r="M877" s="641"/>
    </row>
    <row r="878" spans="1:13" ht="30" outlineLevel="1" x14ac:dyDescent="0.25">
      <c r="A878" s="209" t="s">
        <v>79</v>
      </c>
      <c r="B878" s="148" t="s">
        <v>80</v>
      </c>
      <c r="C878" s="639" t="s">
        <v>127</v>
      </c>
      <c r="D878" s="640" t="s">
        <v>20</v>
      </c>
      <c r="E878" s="640" t="s">
        <v>81</v>
      </c>
      <c r="F878" s="640" t="s">
        <v>40</v>
      </c>
      <c r="G878" s="313" t="s">
        <v>23</v>
      </c>
      <c r="H878" s="313" t="s">
        <v>24</v>
      </c>
      <c r="I878" s="640" t="s">
        <v>108</v>
      </c>
      <c r="J878" s="640"/>
      <c r="K878" s="640"/>
      <c r="L878" s="640"/>
      <c r="M878" s="641"/>
    </row>
    <row r="879" spans="1:13" ht="30" outlineLevel="1" x14ac:dyDescent="0.25">
      <c r="A879" s="209" t="s">
        <v>79</v>
      </c>
      <c r="B879" s="148" t="s">
        <v>80</v>
      </c>
      <c r="C879" s="639" t="s">
        <v>129</v>
      </c>
      <c r="D879" s="640" t="s">
        <v>20</v>
      </c>
      <c r="E879" s="640" t="s">
        <v>81</v>
      </c>
      <c r="F879" s="640" t="s">
        <v>40</v>
      </c>
      <c r="G879" s="313" t="s">
        <v>23</v>
      </c>
      <c r="H879" s="313" t="s">
        <v>24</v>
      </c>
      <c r="I879" s="640" t="s">
        <v>108</v>
      </c>
      <c r="J879" s="640"/>
      <c r="K879" s="640"/>
      <c r="L879" s="640"/>
      <c r="M879" s="641"/>
    </row>
    <row r="880" spans="1:13" ht="30" outlineLevel="1" x14ac:dyDescent="0.25">
      <c r="A880" s="209" t="s">
        <v>79</v>
      </c>
      <c r="B880" s="148" t="s">
        <v>80</v>
      </c>
      <c r="C880" s="639" t="s">
        <v>131</v>
      </c>
      <c r="D880" s="640" t="s">
        <v>20</v>
      </c>
      <c r="E880" s="640" t="s">
        <v>81</v>
      </c>
      <c r="F880" s="640" t="s">
        <v>40</v>
      </c>
      <c r="G880" s="313" t="s">
        <v>23</v>
      </c>
      <c r="H880" s="313" t="s">
        <v>24</v>
      </c>
      <c r="I880" s="640" t="s">
        <v>108</v>
      </c>
      <c r="J880" s="640"/>
      <c r="K880" s="640"/>
      <c r="L880" s="640"/>
      <c r="M880" s="641"/>
    </row>
    <row r="881" spans="1:13" ht="30" outlineLevel="1" x14ac:dyDescent="0.25">
      <c r="A881" s="209" t="s">
        <v>79</v>
      </c>
      <c r="B881" s="148" t="s">
        <v>80</v>
      </c>
      <c r="C881" s="639" t="s">
        <v>133</v>
      </c>
      <c r="D881" s="640" t="s">
        <v>20</v>
      </c>
      <c r="E881" s="640" t="s">
        <v>81</v>
      </c>
      <c r="F881" s="640" t="s">
        <v>40</v>
      </c>
      <c r="G881" s="313" t="s">
        <v>23</v>
      </c>
      <c r="H881" s="313" t="s">
        <v>24</v>
      </c>
      <c r="I881" s="640" t="s">
        <v>108</v>
      </c>
      <c r="J881" s="640"/>
      <c r="K881" s="640"/>
      <c r="L881" s="640"/>
      <c r="M881" s="641"/>
    </row>
    <row r="882" spans="1:13" ht="30" outlineLevel="1" x14ac:dyDescent="0.25">
      <c r="A882" s="209" t="s">
        <v>79</v>
      </c>
      <c r="B882" s="148" t="s">
        <v>80</v>
      </c>
      <c r="C882" s="639" t="s">
        <v>135</v>
      </c>
      <c r="D882" s="640" t="s">
        <v>20</v>
      </c>
      <c r="E882" s="640" t="s">
        <v>81</v>
      </c>
      <c r="F882" s="640" t="s">
        <v>40</v>
      </c>
      <c r="G882" s="313" t="s">
        <v>23</v>
      </c>
      <c r="H882" s="313" t="s">
        <v>24</v>
      </c>
      <c r="I882" s="640" t="s">
        <v>108</v>
      </c>
      <c r="J882" s="640"/>
      <c r="K882" s="640"/>
      <c r="L882" s="640"/>
      <c r="M882" s="641"/>
    </row>
    <row r="883" spans="1:13" ht="30" outlineLevel="1" x14ac:dyDescent="0.25">
      <c r="A883" s="209" t="s">
        <v>79</v>
      </c>
      <c r="B883" s="148" t="s">
        <v>80</v>
      </c>
      <c r="C883" s="639" t="s">
        <v>137</v>
      </c>
      <c r="D883" s="640" t="s">
        <v>20</v>
      </c>
      <c r="E883" s="640" t="s">
        <v>81</v>
      </c>
      <c r="F883" s="640" t="s">
        <v>40</v>
      </c>
      <c r="G883" s="313" t="s">
        <v>23</v>
      </c>
      <c r="H883" s="313" t="s">
        <v>24</v>
      </c>
      <c r="I883" s="640" t="s">
        <v>108</v>
      </c>
      <c r="J883" s="640"/>
      <c r="K883" s="640"/>
      <c r="L883" s="640"/>
      <c r="M883" s="641"/>
    </row>
    <row r="884" spans="1:13" ht="30" outlineLevel="1" x14ac:dyDescent="0.25">
      <c r="A884" s="209" t="s">
        <v>79</v>
      </c>
      <c r="B884" s="148" t="s">
        <v>80</v>
      </c>
      <c r="C884" s="639" t="s">
        <v>139</v>
      </c>
      <c r="D884" s="640" t="s">
        <v>20</v>
      </c>
      <c r="E884" s="640" t="s">
        <v>81</v>
      </c>
      <c r="F884" s="640" t="s">
        <v>40</v>
      </c>
      <c r="G884" s="313" t="s">
        <v>23</v>
      </c>
      <c r="H884" s="313" t="s">
        <v>24</v>
      </c>
      <c r="I884" s="640" t="s">
        <v>108</v>
      </c>
      <c r="J884" s="640"/>
      <c r="K884" s="640"/>
      <c r="L884" s="640"/>
      <c r="M884" s="641"/>
    </row>
    <row r="885" spans="1:13" ht="30" outlineLevel="1" x14ac:dyDescent="0.25">
      <c r="A885" s="209" t="s">
        <v>79</v>
      </c>
      <c r="B885" s="148" t="s">
        <v>80</v>
      </c>
      <c r="C885" s="639" t="s">
        <v>141</v>
      </c>
      <c r="D885" s="640" t="s">
        <v>20</v>
      </c>
      <c r="E885" s="640" t="s">
        <v>81</v>
      </c>
      <c r="F885" s="640" t="s">
        <v>40</v>
      </c>
      <c r="G885" s="313" t="s">
        <v>23</v>
      </c>
      <c r="H885" s="313" t="s">
        <v>24</v>
      </c>
      <c r="I885" s="640" t="s">
        <v>108</v>
      </c>
      <c r="J885" s="640"/>
      <c r="K885" s="640"/>
      <c r="L885" s="640"/>
      <c r="M885" s="641"/>
    </row>
    <row r="886" spans="1:13" ht="30" outlineLevel="1" x14ac:dyDescent="0.25">
      <c r="A886" s="209" t="s">
        <v>79</v>
      </c>
      <c r="B886" s="148" t="s">
        <v>80</v>
      </c>
      <c r="C886" s="639" t="s">
        <v>143</v>
      </c>
      <c r="D886" s="640" t="s">
        <v>20</v>
      </c>
      <c r="E886" s="640" t="s">
        <v>81</v>
      </c>
      <c r="F886" s="640" t="s">
        <v>40</v>
      </c>
      <c r="G886" s="313" t="s">
        <v>23</v>
      </c>
      <c r="H886" s="313" t="s">
        <v>24</v>
      </c>
      <c r="I886" s="640" t="s">
        <v>108</v>
      </c>
      <c r="J886" s="640"/>
      <c r="K886" s="640"/>
      <c r="L886" s="640"/>
      <c r="M886" s="641"/>
    </row>
    <row r="887" spans="1:13" ht="30" outlineLevel="1" x14ac:dyDescent="0.25">
      <c r="A887" s="209" t="s">
        <v>79</v>
      </c>
      <c r="B887" s="148" t="s">
        <v>80</v>
      </c>
      <c r="C887" s="639" t="s">
        <v>145</v>
      </c>
      <c r="D887" s="640" t="s">
        <v>20</v>
      </c>
      <c r="E887" s="640" t="s">
        <v>81</v>
      </c>
      <c r="F887" s="640" t="s">
        <v>40</v>
      </c>
      <c r="G887" s="313" t="s">
        <v>23</v>
      </c>
      <c r="H887" s="313" t="s">
        <v>24</v>
      </c>
      <c r="I887" s="640" t="s">
        <v>108</v>
      </c>
      <c r="J887" s="640"/>
      <c r="K887" s="640"/>
      <c r="L887" s="640"/>
      <c r="M887" s="641"/>
    </row>
    <row r="888" spans="1:13" ht="30" outlineLevel="1" x14ac:dyDescent="0.25">
      <c r="A888" s="209" t="s">
        <v>79</v>
      </c>
      <c r="B888" s="148" t="s">
        <v>80</v>
      </c>
      <c r="C888" s="639" t="s">
        <v>147</v>
      </c>
      <c r="D888" s="640" t="s">
        <v>20</v>
      </c>
      <c r="E888" s="640" t="s">
        <v>81</v>
      </c>
      <c r="F888" s="640" t="s">
        <v>40</v>
      </c>
      <c r="G888" s="313" t="s">
        <v>23</v>
      </c>
      <c r="H888" s="313" t="s">
        <v>24</v>
      </c>
      <c r="I888" s="640" t="s">
        <v>108</v>
      </c>
      <c r="J888" s="640"/>
      <c r="K888" s="640"/>
      <c r="L888" s="640"/>
      <c r="M888" s="641"/>
    </row>
    <row r="889" spans="1:13" ht="30" outlineLevel="1" x14ac:dyDescent="0.25">
      <c r="A889" s="209" t="s">
        <v>79</v>
      </c>
      <c r="B889" s="148" t="s">
        <v>80</v>
      </c>
      <c r="C889" s="639" t="s">
        <v>149</v>
      </c>
      <c r="D889" s="640" t="s">
        <v>20</v>
      </c>
      <c r="E889" s="640" t="s">
        <v>81</v>
      </c>
      <c r="F889" s="640" t="s">
        <v>40</v>
      </c>
      <c r="G889" s="313" t="s">
        <v>23</v>
      </c>
      <c r="H889" s="313" t="s">
        <v>24</v>
      </c>
      <c r="I889" s="640" t="s">
        <v>108</v>
      </c>
      <c r="J889" s="640"/>
      <c r="K889" s="640"/>
      <c r="L889" s="640"/>
      <c r="M889" s="641"/>
    </row>
    <row r="890" spans="1:13" ht="30" outlineLevel="1" x14ac:dyDescent="0.25">
      <c r="A890" s="209" t="s">
        <v>79</v>
      </c>
      <c r="B890" s="148" t="s">
        <v>80</v>
      </c>
      <c r="C890" s="639" t="s">
        <v>151</v>
      </c>
      <c r="D890" s="640" t="s">
        <v>20</v>
      </c>
      <c r="E890" s="640" t="s">
        <v>81</v>
      </c>
      <c r="F890" s="640" t="s">
        <v>40</v>
      </c>
      <c r="G890" s="313" t="s">
        <v>23</v>
      </c>
      <c r="H890" s="313" t="s">
        <v>24</v>
      </c>
      <c r="I890" s="640" t="s">
        <v>108</v>
      </c>
      <c r="J890" s="640"/>
      <c r="K890" s="640"/>
      <c r="L890" s="640"/>
      <c r="M890" s="641"/>
    </row>
    <row r="891" spans="1:13" ht="30" outlineLevel="1" x14ac:dyDescent="0.25">
      <c r="A891" s="209" t="s">
        <v>79</v>
      </c>
      <c r="B891" s="148" t="s">
        <v>80</v>
      </c>
      <c r="C891" s="639" t="s">
        <v>153</v>
      </c>
      <c r="D891" s="640" t="s">
        <v>20</v>
      </c>
      <c r="E891" s="640" t="s">
        <v>81</v>
      </c>
      <c r="F891" s="640" t="s">
        <v>40</v>
      </c>
      <c r="G891" s="313" t="s">
        <v>23</v>
      </c>
      <c r="H891" s="313" t="s">
        <v>24</v>
      </c>
      <c r="I891" s="640" t="s">
        <v>108</v>
      </c>
      <c r="J891" s="640"/>
      <c r="K891" s="640"/>
      <c r="L891" s="640"/>
      <c r="M891" s="641"/>
    </row>
    <row r="892" spans="1:13" ht="30" outlineLevel="1" x14ac:dyDescent="0.25">
      <c r="A892" s="209" t="s">
        <v>79</v>
      </c>
      <c r="B892" s="148" t="s">
        <v>80</v>
      </c>
      <c r="C892" s="639" t="s">
        <v>155</v>
      </c>
      <c r="D892" s="640" t="s">
        <v>20</v>
      </c>
      <c r="E892" s="640" t="s">
        <v>81</v>
      </c>
      <c r="F892" s="640" t="s">
        <v>40</v>
      </c>
      <c r="G892" s="313" t="s">
        <v>23</v>
      </c>
      <c r="H892" s="313" t="s">
        <v>24</v>
      </c>
      <c r="I892" s="640" t="s">
        <v>108</v>
      </c>
      <c r="J892" s="640"/>
      <c r="K892" s="640"/>
      <c r="L892" s="640"/>
      <c r="M892" s="641"/>
    </row>
    <row r="893" spans="1:13" ht="30" outlineLevel="1" x14ac:dyDescent="0.25">
      <c r="A893" s="209" t="s">
        <v>79</v>
      </c>
      <c r="B893" s="148" t="s">
        <v>80</v>
      </c>
      <c r="C893" s="639" t="s">
        <v>157</v>
      </c>
      <c r="D893" s="640" t="s">
        <v>20</v>
      </c>
      <c r="E893" s="640" t="s">
        <v>81</v>
      </c>
      <c r="F893" s="640" t="s">
        <v>40</v>
      </c>
      <c r="G893" s="313" t="s">
        <v>23</v>
      </c>
      <c r="H893" s="313" t="s">
        <v>24</v>
      </c>
      <c r="I893" s="640" t="s">
        <v>108</v>
      </c>
      <c r="J893" s="640"/>
      <c r="K893" s="640"/>
      <c r="L893" s="640"/>
      <c r="M893" s="641"/>
    </row>
    <row r="894" spans="1:13" ht="30" outlineLevel="1" x14ac:dyDescent="0.25">
      <c r="A894" s="209" t="s">
        <v>79</v>
      </c>
      <c r="B894" s="148" t="s">
        <v>80</v>
      </c>
      <c r="C894" s="639" t="s">
        <v>158</v>
      </c>
      <c r="D894" s="640" t="s">
        <v>20</v>
      </c>
      <c r="E894" s="640" t="s">
        <v>81</v>
      </c>
      <c r="F894" s="640" t="s">
        <v>40</v>
      </c>
      <c r="G894" s="313" t="s">
        <v>23</v>
      </c>
      <c r="H894" s="313" t="s">
        <v>24</v>
      </c>
      <c r="I894" s="640" t="s">
        <v>108</v>
      </c>
      <c r="J894" s="640"/>
      <c r="K894" s="640"/>
      <c r="L894" s="640"/>
      <c r="M894" s="641"/>
    </row>
    <row r="895" spans="1:13" ht="30" outlineLevel="1" x14ac:dyDescent="0.25">
      <c r="A895" s="209" t="s">
        <v>79</v>
      </c>
      <c r="B895" s="148" t="s">
        <v>80</v>
      </c>
      <c r="C895" s="639" t="s">
        <v>160</v>
      </c>
      <c r="D895" s="640" t="s">
        <v>20</v>
      </c>
      <c r="E895" s="640" t="s">
        <v>81</v>
      </c>
      <c r="F895" s="640" t="s">
        <v>40</v>
      </c>
      <c r="G895" s="313" t="s">
        <v>23</v>
      </c>
      <c r="H895" s="313" t="s">
        <v>24</v>
      </c>
      <c r="I895" s="640" t="s">
        <v>108</v>
      </c>
      <c r="J895" s="640"/>
      <c r="K895" s="640"/>
      <c r="L895" s="640"/>
      <c r="M895" s="641"/>
    </row>
    <row r="896" spans="1:13" ht="30" outlineLevel="1" x14ac:dyDescent="0.25">
      <c r="A896" s="209" t="s">
        <v>79</v>
      </c>
      <c r="B896" s="148" t="s">
        <v>80</v>
      </c>
      <c r="C896" s="639" t="s">
        <v>162</v>
      </c>
      <c r="D896" s="640" t="s">
        <v>20</v>
      </c>
      <c r="E896" s="640" t="s">
        <v>81</v>
      </c>
      <c r="F896" s="640" t="s">
        <v>40</v>
      </c>
      <c r="G896" s="313" t="s">
        <v>23</v>
      </c>
      <c r="H896" s="313" t="s">
        <v>24</v>
      </c>
      <c r="I896" s="640" t="s">
        <v>108</v>
      </c>
      <c r="J896" s="640"/>
      <c r="K896" s="640"/>
      <c r="L896" s="640"/>
      <c r="M896" s="641"/>
    </row>
    <row r="897" spans="1:13" ht="30" outlineLevel="1" x14ac:dyDescent="0.25">
      <c r="A897" s="209" t="s">
        <v>79</v>
      </c>
      <c r="B897" s="148" t="s">
        <v>80</v>
      </c>
      <c r="C897" s="639" t="s">
        <v>164</v>
      </c>
      <c r="D897" s="640" t="s">
        <v>20</v>
      </c>
      <c r="E897" s="640" t="s">
        <v>81</v>
      </c>
      <c r="F897" s="640" t="s">
        <v>40</v>
      </c>
      <c r="G897" s="313" t="s">
        <v>23</v>
      </c>
      <c r="H897" s="313" t="s">
        <v>24</v>
      </c>
      <c r="I897" s="640" t="s">
        <v>108</v>
      </c>
      <c r="J897" s="640"/>
      <c r="K897" s="640"/>
      <c r="L897" s="640"/>
      <c r="M897" s="641"/>
    </row>
    <row r="898" spans="1:13" ht="30" outlineLevel="1" x14ac:dyDescent="0.25">
      <c r="A898" s="209" t="s">
        <v>79</v>
      </c>
      <c r="B898" s="148" t="s">
        <v>80</v>
      </c>
      <c r="C898" s="639" t="s">
        <v>166</v>
      </c>
      <c r="D898" s="640" t="s">
        <v>20</v>
      </c>
      <c r="E898" s="640" t="s">
        <v>81</v>
      </c>
      <c r="F898" s="640" t="s">
        <v>40</v>
      </c>
      <c r="G898" s="313" t="s">
        <v>23</v>
      </c>
      <c r="H898" s="313" t="s">
        <v>24</v>
      </c>
      <c r="I898" s="640" t="s">
        <v>108</v>
      </c>
      <c r="J898" s="640"/>
      <c r="K898" s="640"/>
      <c r="L898" s="640"/>
      <c r="M898" s="641"/>
    </row>
    <row r="899" spans="1:13" ht="30" outlineLevel="1" x14ac:dyDescent="0.25">
      <c r="A899" s="209" t="s">
        <v>79</v>
      </c>
      <c r="B899" s="148" t="s">
        <v>80</v>
      </c>
      <c r="C899" s="639" t="s">
        <v>168</v>
      </c>
      <c r="D899" s="640" t="s">
        <v>20</v>
      </c>
      <c r="E899" s="640" t="s">
        <v>81</v>
      </c>
      <c r="F899" s="640" t="s">
        <v>40</v>
      </c>
      <c r="G899" s="313" t="s">
        <v>23</v>
      </c>
      <c r="H899" s="313" t="s">
        <v>24</v>
      </c>
      <c r="I899" s="640" t="s">
        <v>108</v>
      </c>
      <c r="J899" s="640"/>
      <c r="K899" s="640"/>
      <c r="L899" s="640"/>
      <c r="M899" s="641"/>
    </row>
    <row r="900" spans="1:13" ht="30" outlineLevel="1" x14ac:dyDescent="0.25">
      <c r="A900" s="209" t="s">
        <v>79</v>
      </c>
      <c r="B900" s="148" t="s">
        <v>80</v>
      </c>
      <c r="C900" s="639" t="s">
        <v>170</v>
      </c>
      <c r="D900" s="640" t="s">
        <v>20</v>
      </c>
      <c r="E900" s="640" t="s">
        <v>81</v>
      </c>
      <c r="F900" s="640" t="s">
        <v>40</v>
      </c>
      <c r="G900" s="313" t="s">
        <v>23</v>
      </c>
      <c r="H900" s="313" t="s">
        <v>24</v>
      </c>
      <c r="I900" s="640" t="s">
        <v>108</v>
      </c>
      <c r="J900" s="640"/>
      <c r="K900" s="640"/>
      <c r="L900" s="640"/>
      <c r="M900" s="641"/>
    </row>
    <row r="901" spans="1:13" ht="30" outlineLevel="1" x14ac:dyDescent="0.25">
      <c r="A901" s="209" t="s">
        <v>79</v>
      </c>
      <c r="B901" s="148" t="s">
        <v>80</v>
      </c>
      <c r="C901" s="639" t="s">
        <v>172</v>
      </c>
      <c r="D901" s="640" t="s">
        <v>20</v>
      </c>
      <c r="E901" s="640" t="s">
        <v>81</v>
      </c>
      <c r="F901" s="640" t="s">
        <v>40</v>
      </c>
      <c r="G901" s="313" t="s">
        <v>23</v>
      </c>
      <c r="H901" s="313" t="s">
        <v>24</v>
      </c>
      <c r="I901" s="640" t="s">
        <v>108</v>
      </c>
      <c r="J901" s="640"/>
      <c r="K901" s="640"/>
      <c r="L901" s="640"/>
      <c r="M901" s="641"/>
    </row>
    <row r="902" spans="1:13" ht="30.75" outlineLevel="1" thickBot="1" x14ac:dyDescent="0.3">
      <c r="A902" s="211" t="s">
        <v>79</v>
      </c>
      <c r="B902" s="606" t="s">
        <v>80</v>
      </c>
      <c r="C902" s="645" t="s">
        <v>175</v>
      </c>
      <c r="D902" s="646" t="s">
        <v>20</v>
      </c>
      <c r="E902" s="646" t="s">
        <v>81</v>
      </c>
      <c r="F902" s="646" t="s">
        <v>40</v>
      </c>
      <c r="G902" s="607" t="s">
        <v>23</v>
      </c>
      <c r="H902" s="607" t="s">
        <v>24</v>
      </c>
      <c r="I902" s="646" t="s">
        <v>108</v>
      </c>
      <c r="J902" s="646"/>
      <c r="K902" s="646"/>
      <c r="L902" s="646"/>
      <c r="M902" s="64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75F8F-57E2-46D4-997E-F9E512741DA7}">
  <sheetPr>
    <tabColor rgb="FFFFC000"/>
  </sheetPr>
  <dimension ref="A1:M902"/>
  <sheetViews>
    <sheetView zoomScale="70" zoomScaleNormal="70" workbookViewId="0">
      <selection activeCell="H18" sqref="H18"/>
    </sheetView>
  </sheetViews>
  <sheetFormatPr defaultRowHeight="15" outlineLevelRow="1" x14ac:dyDescent="0.25"/>
  <cols>
    <col min="1" max="1" width="8.28515625" customWidth="1"/>
    <col min="2" max="2" width="68.28515625" customWidth="1"/>
    <col min="3" max="3" width="17" style="698" bestFit="1" customWidth="1"/>
    <col min="4" max="5" width="20.5703125" style="698" customWidth="1"/>
    <col min="6" max="7" width="28.85546875" style="698" customWidth="1"/>
    <col min="8" max="8" width="33.85546875" style="698" customWidth="1"/>
    <col min="9" max="9" width="20.5703125" style="698" customWidth="1"/>
    <col min="10" max="10" width="13.5703125" style="698" customWidth="1"/>
    <col min="11" max="11" width="15.42578125" style="698" customWidth="1"/>
    <col min="12" max="12" width="12.7109375" style="698" customWidth="1"/>
    <col min="13" max="13" width="15" style="698" customWidth="1"/>
  </cols>
  <sheetData>
    <row r="1" spans="1:13" ht="23.25" x14ac:dyDescent="0.35">
      <c r="A1" s="1" t="s">
        <v>15</v>
      </c>
      <c r="B1" s="3"/>
      <c r="C1" s="274"/>
      <c r="D1" s="699"/>
      <c r="E1" s="699"/>
      <c r="F1" s="699"/>
      <c r="G1" s="699"/>
      <c r="H1" s="700"/>
      <c r="I1" s="700"/>
      <c r="J1" s="700"/>
      <c r="K1" s="700"/>
      <c r="L1" s="700"/>
      <c r="M1" s="700"/>
    </row>
    <row r="2" spans="1:13" ht="24" thickBot="1" x14ac:dyDescent="0.4">
      <c r="A2" s="1"/>
      <c r="B2" s="3"/>
      <c r="C2" s="703"/>
      <c r="D2" s="703"/>
      <c r="E2" s="703"/>
      <c r="F2" s="703"/>
      <c r="G2" s="703"/>
      <c r="H2" s="703"/>
      <c r="I2" s="703"/>
      <c r="J2" s="703"/>
      <c r="K2" s="703"/>
      <c r="L2" s="703"/>
      <c r="M2" s="703"/>
    </row>
    <row r="3" spans="1:13" ht="77.25" customHeight="1" thickBot="1" x14ac:dyDescent="0.3">
      <c r="A3" s="303" t="s">
        <v>16</v>
      </c>
      <c r="B3" s="304" t="s">
        <v>17</v>
      </c>
      <c r="C3" s="316" t="s">
        <v>87</v>
      </c>
      <c r="D3" s="306" t="s">
        <v>97</v>
      </c>
      <c r="E3" s="306" t="s">
        <v>88</v>
      </c>
      <c r="F3" s="306" t="s">
        <v>89</v>
      </c>
      <c r="G3" s="306" t="s">
        <v>90</v>
      </c>
      <c r="H3" s="306" t="s">
        <v>91</v>
      </c>
      <c r="I3" s="306" t="s">
        <v>92</v>
      </c>
      <c r="J3" s="306" t="s">
        <v>93</v>
      </c>
      <c r="K3" s="306" t="s">
        <v>94</v>
      </c>
      <c r="L3" s="306" t="s">
        <v>95</v>
      </c>
      <c r="M3" s="307" t="s">
        <v>96</v>
      </c>
    </row>
    <row r="4" spans="1:13" ht="26.25" x14ac:dyDescent="0.25">
      <c r="A4" s="308" t="s">
        <v>25</v>
      </c>
      <c r="B4" s="309" t="s">
        <v>843</v>
      </c>
      <c r="C4" s="624" t="s">
        <v>173</v>
      </c>
      <c r="D4" s="648">
        <v>1</v>
      </c>
      <c r="E4" s="648">
        <v>1200</v>
      </c>
      <c r="F4" s="648" t="s">
        <v>98</v>
      </c>
      <c r="G4" s="648" t="s">
        <v>725</v>
      </c>
      <c r="H4" s="648" t="s">
        <v>676</v>
      </c>
      <c r="I4" s="648" t="s">
        <v>109</v>
      </c>
      <c r="J4" s="648" t="str">
        <f>IF('PCT - details'!J4="","",'PCT - details'!J4)</f>
        <v/>
      </c>
      <c r="K4" s="648" t="str">
        <f>IF('PCT - details'!K4="","",'PCT - details'!K4)</f>
        <v/>
      </c>
      <c r="L4" s="648" t="str">
        <f>IF('PCT - details'!L4="","",'PCT - details'!L4)</f>
        <v/>
      </c>
      <c r="M4" s="634" t="str">
        <f>IF('PCT - details'!M4="","",'PCT - details'!M4)</f>
        <v/>
      </c>
    </row>
    <row r="5" spans="1:13" ht="15.6" customHeight="1" outlineLevel="1" x14ac:dyDescent="0.25">
      <c r="A5" s="311" t="s">
        <v>25</v>
      </c>
      <c r="B5" s="14" t="s">
        <v>843</v>
      </c>
      <c r="C5" s="627" t="s">
        <v>114</v>
      </c>
      <c r="D5" s="640">
        <v>1</v>
      </c>
      <c r="E5" s="640">
        <v>1200</v>
      </c>
      <c r="F5" s="640" t="s">
        <v>98</v>
      </c>
      <c r="G5" s="640" t="s">
        <v>725</v>
      </c>
      <c r="H5" s="640" t="s">
        <v>676</v>
      </c>
      <c r="I5" s="640" t="s">
        <v>109</v>
      </c>
      <c r="J5" s="640" t="str">
        <f>IF('PCT - details'!J5="","",'PCT - details'!J5)</f>
        <v/>
      </c>
      <c r="K5" s="640" t="str">
        <f>IF('PCT - details'!K5="","",'PCT - details'!K5)</f>
        <v/>
      </c>
      <c r="L5" s="640" t="str">
        <f>IF('PCT - details'!L5="","",'PCT - details'!L5)</f>
        <v/>
      </c>
      <c r="M5" s="630" t="str">
        <f>IF('PCT - details'!M5="","",'PCT - details'!M5)</f>
        <v/>
      </c>
    </row>
    <row r="6" spans="1:13" ht="15.6" customHeight="1" outlineLevel="1" x14ac:dyDescent="0.25">
      <c r="A6" s="311" t="s">
        <v>25</v>
      </c>
      <c r="B6" s="14" t="s">
        <v>843</v>
      </c>
      <c r="C6" s="627" t="s">
        <v>118</v>
      </c>
      <c r="D6" s="640">
        <v>1</v>
      </c>
      <c r="E6" s="640">
        <v>1200</v>
      </c>
      <c r="F6" s="640" t="s">
        <v>98</v>
      </c>
      <c r="G6" s="640" t="s">
        <v>725</v>
      </c>
      <c r="H6" s="640" t="s">
        <v>676</v>
      </c>
      <c r="I6" s="640" t="s">
        <v>109</v>
      </c>
      <c r="J6" s="640" t="str">
        <f>IF('PCT - details'!J6="","",'PCT - details'!J6)</f>
        <v/>
      </c>
      <c r="K6" s="640" t="str">
        <f>IF('PCT - details'!K6="","",'PCT - details'!K6)</f>
        <v/>
      </c>
      <c r="L6" s="640" t="str">
        <f>IF('PCT - details'!L6="","",'PCT - details'!L6)</f>
        <v/>
      </c>
      <c r="M6" s="630" t="str">
        <f>IF('PCT - details'!M6="","",'PCT - details'!M6)</f>
        <v/>
      </c>
    </row>
    <row r="7" spans="1:13" ht="15.6" customHeight="1" outlineLevel="1" x14ac:dyDescent="0.25">
      <c r="A7" s="311" t="s">
        <v>25</v>
      </c>
      <c r="B7" s="14" t="s">
        <v>843</v>
      </c>
      <c r="C7" s="627" t="s">
        <v>120</v>
      </c>
      <c r="D7" s="640">
        <v>1</v>
      </c>
      <c r="E7" s="640">
        <v>1200</v>
      </c>
      <c r="F7" s="640" t="s">
        <v>98</v>
      </c>
      <c r="G7" s="640" t="s">
        <v>725</v>
      </c>
      <c r="H7" s="640" t="s">
        <v>676</v>
      </c>
      <c r="I7" s="640" t="s">
        <v>109</v>
      </c>
      <c r="J7" s="640" t="str">
        <f>IF('PCT - details'!J7="","",'PCT - details'!J7)</f>
        <v/>
      </c>
      <c r="K7" s="640" t="str">
        <f>IF('PCT - details'!K7="","",'PCT - details'!K7)</f>
        <v/>
      </c>
      <c r="L7" s="640" t="str">
        <f>IF('PCT - details'!L7="","",'PCT - details'!L7)</f>
        <v/>
      </c>
      <c r="M7" s="630" t="str">
        <f>IF('PCT - details'!M7="","",'PCT - details'!M7)</f>
        <v/>
      </c>
    </row>
    <row r="8" spans="1:13" ht="15.6" customHeight="1" outlineLevel="1" x14ac:dyDescent="0.25">
      <c r="A8" s="311" t="s">
        <v>25</v>
      </c>
      <c r="B8" s="14" t="s">
        <v>843</v>
      </c>
      <c r="C8" s="627" t="s">
        <v>122</v>
      </c>
      <c r="D8" s="640">
        <v>1</v>
      </c>
      <c r="E8" s="640">
        <v>1200</v>
      </c>
      <c r="F8" s="640" t="s">
        <v>98</v>
      </c>
      <c r="G8" s="640" t="s">
        <v>725</v>
      </c>
      <c r="H8" s="640" t="s">
        <v>676</v>
      </c>
      <c r="I8" s="640" t="s">
        <v>109</v>
      </c>
      <c r="J8" s="640" t="str">
        <f>IF('PCT - details'!J8="","",'PCT - details'!J8)</f>
        <v/>
      </c>
      <c r="K8" s="640" t="str">
        <f>IF('PCT - details'!K8="","",'PCT - details'!K8)</f>
        <v/>
      </c>
      <c r="L8" s="640" t="str">
        <f>IF('PCT - details'!L8="","",'PCT - details'!L8)</f>
        <v/>
      </c>
      <c r="M8" s="630" t="str">
        <f>IF('PCT - details'!M8="","",'PCT - details'!M8)</f>
        <v/>
      </c>
    </row>
    <row r="9" spans="1:13" ht="15.6" customHeight="1" outlineLevel="1" x14ac:dyDescent="0.25">
      <c r="A9" s="311" t="s">
        <v>25</v>
      </c>
      <c r="B9" s="14" t="s">
        <v>843</v>
      </c>
      <c r="C9" s="627" t="s">
        <v>124</v>
      </c>
      <c r="D9" s="640">
        <v>1</v>
      </c>
      <c r="E9" s="640">
        <v>1200</v>
      </c>
      <c r="F9" s="640" t="s">
        <v>98</v>
      </c>
      <c r="G9" s="640" t="s">
        <v>725</v>
      </c>
      <c r="H9" s="640" t="s">
        <v>676</v>
      </c>
      <c r="I9" s="640" t="s">
        <v>109</v>
      </c>
      <c r="J9" s="640" t="str">
        <f>IF('PCT - details'!J9="","",'PCT - details'!J9)</f>
        <v/>
      </c>
      <c r="K9" s="640" t="str">
        <f>IF('PCT - details'!K9="","",'PCT - details'!K9)</f>
        <v/>
      </c>
      <c r="L9" s="640" t="str">
        <f>IF('PCT - details'!L9="","",'PCT - details'!L9)</f>
        <v/>
      </c>
      <c r="M9" s="630" t="str">
        <f>IF('PCT - details'!M9="","",'PCT - details'!M9)</f>
        <v/>
      </c>
    </row>
    <row r="10" spans="1:13" ht="15.6" customHeight="1" outlineLevel="1" x14ac:dyDescent="0.25">
      <c r="A10" s="311" t="s">
        <v>25</v>
      </c>
      <c r="B10" s="14" t="s">
        <v>843</v>
      </c>
      <c r="C10" s="627" t="s">
        <v>126</v>
      </c>
      <c r="D10" s="640">
        <v>1</v>
      </c>
      <c r="E10" s="640">
        <v>1200</v>
      </c>
      <c r="F10" s="640" t="s">
        <v>98</v>
      </c>
      <c r="G10" s="640" t="s">
        <v>725</v>
      </c>
      <c r="H10" s="640" t="s">
        <v>676</v>
      </c>
      <c r="I10" s="640" t="s">
        <v>109</v>
      </c>
      <c r="J10" s="640" t="str">
        <f>IF('PCT - details'!J10="","",'PCT - details'!J10)</f>
        <v/>
      </c>
      <c r="K10" s="640" t="str">
        <f>IF('PCT - details'!K10="","",'PCT - details'!K10)</f>
        <v/>
      </c>
      <c r="L10" s="640" t="str">
        <f>IF('PCT - details'!L10="","",'PCT - details'!L10)</f>
        <v/>
      </c>
      <c r="M10" s="630" t="str">
        <f>IF('PCT - details'!M10="","",'PCT - details'!M10)</f>
        <v/>
      </c>
    </row>
    <row r="11" spans="1:13" ht="15.6" customHeight="1" outlineLevel="1" x14ac:dyDescent="0.25">
      <c r="A11" s="311" t="s">
        <v>25</v>
      </c>
      <c r="B11" s="14" t="s">
        <v>843</v>
      </c>
      <c r="C11" s="627" t="s">
        <v>128</v>
      </c>
      <c r="D11" s="640">
        <v>1</v>
      </c>
      <c r="E11" s="640">
        <v>1200</v>
      </c>
      <c r="F11" s="640" t="s">
        <v>98</v>
      </c>
      <c r="G11" s="640" t="s">
        <v>725</v>
      </c>
      <c r="H11" s="640" t="s">
        <v>676</v>
      </c>
      <c r="I11" s="640" t="s">
        <v>109</v>
      </c>
      <c r="J11" s="640" t="str">
        <f>IF('PCT - details'!J11="","",'PCT - details'!J11)</f>
        <v/>
      </c>
      <c r="K11" s="640" t="str">
        <f>IF('PCT - details'!K11="","",'PCT - details'!K11)</f>
        <v/>
      </c>
      <c r="L11" s="640" t="str">
        <f>IF('PCT - details'!L11="","",'PCT - details'!L11)</f>
        <v/>
      </c>
      <c r="M11" s="630" t="str">
        <f>IF('PCT - details'!M11="","",'PCT - details'!M11)</f>
        <v/>
      </c>
    </row>
    <row r="12" spans="1:13" ht="15.6" customHeight="1" outlineLevel="1" x14ac:dyDescent="0.25">
      <c r="A12" s="311" t="s">
        <v>25</v>
      </c>
      <c r="B12" s="14" t="s">
        <v>843</v>
      </c>
      <c r="C12" s="627" t="s">
        <v>130</v>
      </c>
      <c r="D12" s="640">
        <v>1</v>
      </c>
      <c r="E12" s="640">
        <v>1200</v>
      </c>
      <c r="F12" s="640" t="s">
        <v>98</v>
      </c>
      <c r="G12" s="640" t="s">
        <v>725</v>
      </c>
      <c r="H12" s="640" t="s">
        <v>676</v>
      </c>
      <c r="I12" s="640" t="s">
        <v>109</v>
      </c>
      <c r="J12" s="640" t="str">
        <f>IF('PCT - details'!J12="","",'PCT - details'!J12)</f>
        <v/>
      </c>
      <c r="K12" s="640" t="str">
        <f>IF('PCT - details'!K12="","",'PCT - details'!K12)</f>
        <v/>
      </c>
      <c r="L12" s="640" t="str">
        <f>IF('PCT - details'!L12="","",'PCT - details'!L12)</f>
        <v/>
      </c>
      <c r="M12" s="630" t="str">
        <f>IF('PCT - details'!M12="","",'PCT - details'!M12)</f>
        <v/>
      </c>
    </row>
    <row r="13" spans="1:13" ht="15.6" customHeight="1" outlineLevel="1" x14ac:dyDescent="0.25">
      <c r="A13" s="311" t="s">
        <v>25</v>
      </c>
      <c r="B13" s="14" t="s">
        <v>843</v>
      </c>
      <c r="C13" s="627" t="s">
        <v>132</v>
      </c>
      <c r="D13" s="640">
        <v>1</v>
      </c>
      <c r="E13" s="640">
        <v>1200</v>
      </c>
      <c r="F13" s="640" t="s">
        <v>98</v>
      </c>
      <c r="G13" s="640" t="s">
        <v>725</v>
      </c>
      <c r="H13" s="640" t="s">
        <v>676</v>
      </c>
      <c r="I13" s="640" t="s">
        <v>109</v>
      </c>
      <c r="J13" s="640" t="str">
        <f>IF('PCT - details'!J13="","",'PCT - details'!J13)</f>
        <v/>
      </c>
      <c r="K13" s="640" t="str">
        <f>IF('PCT - details'!K13="","",'PCT - details'!K13)</f>
        <v/>
      </c>
      <c r="L13" s="640" t="str">
        <f>IF('PCT - details'!L13="","",'PCT - details'!L13)</f>
        <v/>
      </c>
      <c r="M13" s="630" t="str">
        <f>IF('PCT - details'!M13="","",'PCT - details'!M13)</f>
        <v/>
      </c>
    </row>
    <row r="14" spans="1:13" ht="15.6" customHeight="1" outlineLevel="1" x14ac:dyDescent="0.25">
      <c r="A14" s="311" t="s">
        <v>25</v>
      </c>
      <c r="B14" s="14" t="s">
        <v>843</v>
      </c>
      <c r="C14" s="627" t="s">
        <v>134</v>
      </c>
      <c r="D14" s="640">
        <v>1</v>
      </c>
      <c r="E14" s="640">
        <v>1200</v>
      </c>
      <c r="F14" s="640" t="s">
        <v>98</v>
      </c>
      <c r="G14" s="640" t="s">
        <v>725</v>
      </c>
      <c r="H14" s="640" t="s">
        <v>676</v>
      </c>
      <c r="I14" s="640" t="s">
        <v>109</v>
      </c>
      <c r="J14" s="640" t="str">
        <f>IF('PCT - details'!J14="","",'PCT - details'!J14)</f>
        <v/>
      </c>
      <c r="K14" s="640" t="str">
        <f>IF('PCT - details'!K14="","",'PCT - details'!K14)</f>
        <v/>
      </c>
      <c r="L14" s="640" t="str">
        <f>IF('PCT - details'!L14="","",'PCT - details'!L14)</f>
        <v/>
      </c>
      <c r="M14" s="630" t="str">
        <f>IF('PCT - details'!M14="","",'PCT - details'!M14)</f>
        <v/>
      </c>
    </row>
    <row r="15" spans="1:13" ht="15.6" customHeight="1" outlineLevel="1" x14ac:dyDescent="0.25">
      <c r="A15" s="311" t="s">
        <v>25</v>
      </c>
      <c r="B15" s="14" t="s">
        <v>843</v>
      </c>
      <c r="C15" s="627" t="s">
        <v>136</v>
      </c>
      <c r="D15" s="640">
        <v>1</v>
      </c>
      <c r="E15" s="640">
        <v>1200</v>
      </c>
      <c r="F15" s="640" t="s">
        <v>98</v>
      </c>
      <c r="G15" s="640" t="s">
        <v>725</v>
      </c>
      <c r="H15" s="640" t="s">
        <v>676</v>
      </c>
      <c r="I15" s="640" t="s">
        <v>109</v>
      </c>
      <c r="J15" s="640" t="str">
        <f>IF('PCT - details'!J15="","",'PCT - details'!J15)</f>
        <v/>
      </c>
      <c r="K15" s="640" t="str">
        <f>IF('PCT - details'!K15="","",'PCT - details'!K15)</f>
        <v/>
      </c>
      <c r="L15" s="640" t="str">
        <f>IF('PCT - details'!L15="","",'PCT - details'!L15)</f>
        <v/>
      </c>
      <c r="M15" s="630" t="str">
        <f>IF('PCT - details'!M15="","",'PCT - details'!M15)</f>
        <v/>
      </c>
    </row>
    <row r="16" spans="1:13" ht="15.6" customHeight="1" outlineLevel="1" x14ac:dyDescent="0.25">
      <c r="A16" s="311" t="s">
        <v>25</v>
      </c>
      <c r="B16" s="14" t="s">
        <v>843</v>
      </c>
      <c r="C16" s="627" t="s">
        <v>138</v>
      </c>
      <c r="D16" s="640">
        <v>1</v>
      </c>
      <c r="E16" s="640">
        <v>1200</v>
      </c>
      <c r="F16" s="640" t="s">
        <v>98</v>
      </c>
      <c r="G16" s="640" t="s">
        <v>725</v>
      </c>
      <c r="H16" s="640" t="s">
        <v>676</v>
      </c>
      <c r="I16" s="640" t="s">
        <v>109</v>
      </c>
      <c r="J16" s="640" t="str">
        <f>IF('PCT - details'!J16="","",'PCT - details'!J16)</f>
        <v/>
      </c>
      <c r="K16" s="640" t="str">
        <f>IF('PCT - details'!K16="","",'PCT - details'!K16)</f>
        <v/>
      </c>
      <c r="L16" s="640" t="str">
        <f>IF('PCT - details'!L16="","",'PCT - details'!L16)</f>
        <v/>
      </c>
      <c r="M16" s="630" t="str">
        <f>IF('PCT - details'!M16="","",'PCT - details'!M16)</f>
        <v/>
      </c>
    </row>
    <row r="17" spans="1:13" ht="15.6" customHeight="1" outlineLevel="1" x14ac:dyDescent="0.25">
      <c r="A17" s="311" t="s">
        <v>25</v>
      </c>
      <c r="B17" s="14" t="s">
        <v>843</v>
      </c>
      <c r="C17" s="627" t="s">
        <v>140</v>
      </c>
      <c r="D17" s="640">
        <v>1</v>
      </c>
      <c r="E17" s="640">
        <v>1200</v>
      </c>
      <c r="F17" s="640" t="s">
        <v>98</v>
      </c>
      <c r="G17" s="640" t="s">
        <v>725</v>
      </c>
      <c r="H17" s="640" t="s">
        <v>676</v>
      </c>
      <c r="I17" s="640" t="s">
        <v>109</v>
      </c>
      <c r="J17" s="640" t="str">
        <f>IF('PCT - details'!J17="","",'PCT - details'!J17)</f>
        <v/>
      </c>
      <c r="K17" s="640" t="str">
        <f>IF('PCT - details'!K17="","",'PCT - details'!K17)</f>
        <v/>
      </c>
      <c r="L17" s="640" t="str">
        <f>IF('PCT - details'!L17="","",'PCT - details'!L17)</f>
        <v/>
      </c>
      <c r="M17" s="630" t="str">
        <f>IF('PCT - details'!M17="","",'PCT - details'!M17)</f>
        <v/>
      </c>
    </row>
    <row r="18" spans="1:13" ht="15.6" customHeight="1" outlineLevel="1" x14ac:dyDescent="0.25">
      <c r="A18" s="311" t="s">
        <v>25</v>
      </c>
      <c r="B18" s="14" t="s">
        <v>843</v>
      </c>
      <c r="C18" s="627" t="s">
        <v>142</v>
      </c>
      <c r="D18" s="640">
        <v>1</v>
      </c>
      <c r="E18" s="640">
        <v>1200</v>
      </c>
      <c r="F18" s="640" t="s">
        <v>98</v>
      </c>
      <c r="G18" s="640" t="s">
        <v>725</v>
      </c>
      <c r="H18" s="640" t="s">
        <v>676</v>
      </c>
      <c r="I18" s="640" t="s">
        <v>109</v>
      </c>
      <c r="J18" s="640" t="str">
        <f>IF('PCT - details'!J18="","",'PCT - details'!J18)</f>
        <v/>
      </c>
      <c r="K18" s="640" t="str">
        <f>IF('PCT - details'!K18="","",'PCT - details'!K18)</f>
        <v/>
      </c>
      <c r="L18" s="640" t="str">
        <f>IF('PCT - details'!L18="","",'PCT - details'!L18)</f>
        <v/>
      </c>
      <c r="M18" s="630" t="str">
        <f>IF('PCT - details'!M18="","",'PCT - details'!M18)</f>
        <v/>
      </c>
    </row>
    <row r="19" spans="1:13" ht="15.6" customHeight="1" outlineLevel="1" x14ac:dyDescent="0.25">
      <c r="A19" s="311" t="s">
        <v>25</v>
      </c>
      <c r="B19" s="14" t="s">
        <v>843</v>
      </c>
      <c r="C19" s="627" t="s">
        <v>144</v>
      </c>
      <c r="D19" s="640">
        <v>1</v>
      </c>
      <c r="E19" s="640">
        <v>1200</v>
      </c>
      <c r="F19" s="640" t="s">
        <v>98</v>
      </c>
      <c r="G19" s="640" t="s">
        <v>725</v>
      </c>
      <c r="H19" s="640" t="s">
        <v>676</v>
      </c>
      <c r="I19" s="640" t="s">
        <v>109</v>
      </c>
      <c r="J19" s="640" t="str">
        <f>IF('PCT - details'!J19="","",'PCT - details'!J19)</f>
        <v/>
      </c>
      <c r="K19" s="640" t="str">
        <f>IF('PCT - details'!K19="","",'PCT - details'!K19)</f>
        <v/>
      </c>
      <c r="L19" s="640" t="str">
        <f>IF('PCT - details'!L19="","",'PCT - details'!L19)</f>
        <v/>
      </c>
      <c r="M19" s="630" t="str">
        <f>IF('PCT - details'!M19="","",'PCT - details'!M19)</f>
        <v/>
      </c>
    </row>
    <row r="20" spans="1:13" ht="15.6" customHeight="1" outlineLevel="1" x14ac:dyDescent="0.25">
      <c r="A20" s="311" t="s">
        <v>25</v>
      </c>
      <c r="B20" s="14" t="s">
        <v>843</v>
      </c>
      <c r="C20" s="627" t="s">
        <v>146</v>
      </c>
      <c r="D20" s="640">
        <v>1</v>
      </c>
      <c r="E20" s="640">
        <v>1200</v>
      </c>
      <c r="F20" s="640" t="s">
        <v>98</v>
      </c>
      <c r="G20" s="640" t="s">
        <v>725</v>
      </c>
      <c r="H20" s="640" t="s">
        <v>676</v>
      </c>
      <c r="I20" s="640" t="s">
        <v>109</v>
      </c>
      <c r="J20" s="640" t="str">
        <f>IF('PCT - details'!J20="","",'PCT - details'!J20)</f>
        <v/>
      </c>
      <c r="K20" s="640" t="str">
        <f>IF('PCT - details'!K20="","",'PCT - details'!K20)</f>
        <v/>
      </c>
      <c r="L20" s="640" t="str">
        <f>IF('PCT - details'!L20="","",'PCT - details'!L20)</f>
        <v/>
      </c>
      <c r="M20" s="630" t="str">
        <f>IF('PCT - details'!M20="","",'PCT - details'!M20)</f>
        <v/>
      </c>
    </row>
    <row r="21" spans="1:13" ht="15.6" customHeight="1" outlineLevel="1" x14ac:dyDescent="0.25">
      <c r="A21" s="311" t="s">
        <v>25</v>
      </c>
      <c r="B21" s="14" t="s">
        <v>843</v>
      </c>
      <c r="C21" s="627" t="s">
        <v>148</v>
      </c>
      <c r="D21" s="640">
        <v>1</v>
      </c>
      <c r="E21" s="640">
        <v>1200</v>
      </c>
      <c r="F21" s="640" t="s">
        <v>98</v>
      </c>
      <c r="G21" s="640" t="s">
        <v>725</v>
      </c>
      <c r="H21" s="640" t="s">
        <v>676</v>
      </c>
      <c r="I21" s="640" t="s">
        <v>109</v>
      </c>
      <c r="J21" s="640" t="str">
        <f>IF('PCT - details'!J21="","",'PCT - details'!J21)</f>
        <v/>
      </c>
      <c r="K21" s="640" t="str">
        <f>IF('PCT - details'!K21="","",'PCT - details'!K21)</f>
        <v/>
      </c>
      <c r="L21" s="640" t="str">
        <f>IF('PCT - details'!L21="","",'PCT - details'!L21)</f>
        <v/>
      </c>
      <c r="M21" s="630" t="str">
        <f>IF('PCT - details'!M21="","",'PCT - details'!M21)</f>
        <v/>
      </c>
    </row>
    <row r="22" spans="1:13" ht="15.6" customHeight="1" outlineLevel="1" x14ac:dyDescent="0.25">
      <c r="A22" s="311" t="s">
        <v>25</v>
      </c>
      <c r="B22" s="14" t="s">
        <v>843</v>
      </c>
      <c r="C22" s="627" t="s">
        <v>150</v>
      </c>
      <c r="D22" s="640">
        <v>1</v>
      </c>
      <c r="E22" s="640">
        <v>1200</v>
      </c>
      <c r="F22" s="640" t="s">
        <v>98</v>
      </c>
      <c r="G22" s="640" t="s">
        <v>725</v>
      </c>
      <c r="H22" s="640" t="s">
        <v>676</v>
      </c>
      <c r="I22" s="640" t="s">
        <v>109</v>
      </c>
      <c r="J22" s="640" t="str">
        <f>IF('PCT - details'!J22="","",'PCT - details'!J22)</f>
        <v/>
      </c>
      <c r="K22" s="640" t="str">
        <f>IF('PCT - details'!K22="","",'PCT - details'!K22)</f>
        <v/>
      </c>
      <c r="L22" s="640" t="str">
        <f>IF('PCT - details'!L22="","",'PCT - details'!L22)</f>
        <v/>
      </c>
      <c r="M22" s="630" t="str">
        <f>IF('PCT - details'!M22="","",'PCT - details'!M22)</f>
        <v/>
      </c>
    </row>
    <row r="23" spans="1:13" ht="15.6" customHeight="1" outlineLevel="1" x14ac:dyDescent="0.25">
      <c r="A23" s="311" t="s">
        <v>25</v>
      </c>
      <c r="B23" s="14" t="s">
        <v>843</v>
      </c>
      <c r="C23" s="627" t="s">
        <v>152</v>
      </c>
      <c r="D23" s="640">
        <v>1</v>
      </c>
      <c r="E23" s="640">
        <v>1200</v>
      </c>
      <c r="F23" s="640" t="s">
        <v>98</v>
      </c>
      <c r="G23" s="640" t="s">
        <v>725</v>
      </c>
      <c r="H23" s="640" t="s">
        <v>676</v>
      </c>
      <c r="I23" s="640" t="s">
        <v>109</v>
      </c>
      <c r="J23" s="640" t="str">
        <f>IF('PCT - details'!J23="","",'PCT - details'!J23)</f>
        <v/>
      </c>
      <c r="K23" s="640" t="str">
        <f>IF('PCT - details'!K23="","",'PCT - details'!K23)</f>
        <v/>
      </c>
      <c r="L23" s="640" t="str">
        <f>IF('PCT - details'!L23="","",'PCT - details'!L23)</f>
        <v/>
      </c>
      <c r="M23" s="630" t="str">
        <f>IF('PCT - details'!M23="","",'PCT - details'!M23)</f>
        <v/>
      </c>
    </row>
    <row r="24" spans="1:13" ht="15.6" customHeight="1" outlineLevel="1" x14ac:dyDescent="0.25">
      <c r="A24" s="311" t="s">
        <v>25</v>
      </c>
      <c r="B24" s="14" t="s">
        <v>843</v>
      </c>
      <c r="C24" s="627" t="s">
        <v>154</v>
      </c>
      <c r="D24" s="640">
        <v>1</v>
      </c>
      <c r="E24" s="640">
        <v>1200</v>
      </c>
      <c r="F24" s="640" t="s">
        <v>98</v>
      </c>
      <c r="G24" s="640" t="s">
        <v>725</v>
      </c>
      <c r="H24" s="640" t="s">
        <v>676</v>
      </c>
      <c r="I24" s="640" t="s">
        <v>109</v>
      </c>
      <c r="J24" s="640" t="str">
        <f>IF('PCT - details'!J24="","",'PCT - details'!J24)</f>
        <v/>
      </c>
      <c r="K24" s="640" t="str">
        <f>IF('PCT - details'!K24="","",'PCT - details'!K24)</f>
        <v/>
      </c>
      <c r="L24" s="640" t="str">
        <f>IF('PCT - details'!L24="","",'PCT - details'!L24)</f>
        <v/>
      </c>
      <c r="M24" s="630" t="str">
        <f>IF('PCT - details'!M24="","",'PCT - details'!M24)</f>
        <v/>
      </c>
    </row>
    <row r="25" spans="1:13" ht="15.6" customHeight="1" outlineLevel="1" x14ac:dyDescent="0.25">
      <c r="A25" s="311" t="s">
        <v>25</v>
      </c>
      <c r="B25" s="14" t="s">
        <v>843</v>
      </c>
      <c r="C25" s="627" t="s">
        <v>156</v>
      </c>
      <c r="D25" s="640">
        <v>1</v>
      </c>
      <c r="E25" s="640">
        <v>1200</v>
      </c>
      <c r="F25" s="640" t="s">
        <v>98</v>
      </c>
      <c r="G25" s="640" t="s">
        <v>725</v>
      </c>
      <c r="H25" s="640" t="s">
        <v>676</v>
      </c>
      <c r="I25" s="640" t="s">
        <v>109</v>
      </c>
      <c r="J25" s="640" t="str">
        <f>IF('PCT - details'!J25="","",'PCT - details'!J25)</f>
        <v/>
      </c>
      <c r="K25" s="640" t="str">
        <f>IF('PCT - details'!K25="","",'PCT - details'!K25)</f>
        <v/>
      </c>
      <c r="L25" s="640" t="str">
        <f>IF('PCT - details'!L25="","",'PCT - details'!L25)</f>
        <v/>
      </c>
      <c r="M25" s="630" t="str">
        <f>IF('PCT - details'!M25="","",'PCT - details'!M25)</f>
        <v/>
      </c>
    </row>
    <row r="26" spans="1:13" ht="15.6" customHeight="1" outlineLevel="1" x14ac:dyDescent="0.25">
      <c r="A26" s="311" t="s">
        <v>25</v>
      </c>
      <c r="B26" s="14" t="s">
        <v>843</v>
      </c>
      <c r="C26" s="627" t="s">
        <v>110</v>
      </c>
      <c r="D26" s="640">
        <v>1</v>
      </c>
      <c r="E26" s="640">
        <v>1200</v>
      </c>
      <c r="F26" s="640" t="s">
        <v>98</v>
      </c>
      <c r="G26" s="640" t="s">
        <v>725</v>
      </c>
      <c r="H26" s="640" t="s">
        <v>676</v>
      </c>
      <c r="I26" s="640" t="s">
        <v>109</v>
      </c>
      <c r="J26" s="640" t="str">
        <f>IF('PCT - details'!J26="","",'PCT - details'!J26)</f>
        <v/>
      </c>
      <c r="K26" s="640" t="str">
        <f>IF('PCT - details'!K26="","",'PCT - details'!K26)</f>
        <v/>
      </c>
      <c r="L26" s="640" t="str">
        <f>IF('PCT - details'!L26="","",'PCT - details'!L26)</f>
        <v/>
      </c>
      <c r="M26" s="630" t="str">
        <f>IF('PCT - details'!M26="","",'PCT - details'!M26)</f>
        <v/>
      </c>
    </row>
    <row r="27" spans="1:13" ht="15.6" customHeight="1" outlineLevel="1" x14ac:dyDescent="0.25">
      <c r="A27" s="311" t="s">
        <v>25</v>
      </c>
      <c r="B27" s="14" t="s">
        <v>843</v>
      </c>
      <c r="C27" s="627" t="s">
        <v>159</v>
      </c>
      <c r="D27" s="640">
        <v>1</v>
      </c>
      <c r="E27" s="640">
        <v>1200</v>
      </c>
      <c r="F27" s="640" t="s">
        <v>98</v>
      </c>
      <c r="G27" s="640" t="s">
        <v>725</v>
      </c>
      <c r="H27" s="640" t="s">
        <v>676</v>
      </c>
      <c r="I27" s="640" t="s">
        <v>109</v>
      </c>
      <c r="J27" s="640" t="str">
        <f>IF('PCT - details'!J27="","",'PCT - details'!J27)</f>
        <v/>
      </c>
      <c r="K27" s="640" t="str">
        <f>IF('PCT - details'!K27="","",'PCT - details'!K27)</f>
        <v/>
      </c>
      <c r="L27" s="640" t="str">
        <f>IF('PCT - details'!L27="","",'PCT - details'!L27)</f>
        <v/>
      </c>
      <c r="M27" s="630" t="str">
        <f>IF('PCT - details'!M27="","",'PCT - details'!M27)</f>
        <v/>
      </c>
    </row>
    <row r="28" spans="1:13" ht="15.6" customHeight="1" outlineLevel="1" x14ac:dyDescent="0.25">
      <c r="A28" s="311" t="s">
        <v>25</v>
      </c>
      <c r="B28" s="14" t="s">
        <v>843</v>
      </c>
      <c r="C28" s="627" t="s">
        <v>161</v>
      </c>
      <c r="D28" s="640">
        <v>1</v>
      </c>
      <c r="E28" s="640">
        <v>1200</v>
      </c>
      <c r="F28" s="640" t="s">
        <v>98</v>
      </c>
      <c r="G28" s="640" t="s">
        <v>725</v>
      </c>
      <c r="H28" s="640" t="s">
        <v>676</v>
      </c>
      <c r="I28" s="640" t="s">
        <v>109</v>
      </c>
      <c r="J28" s="640" t="str">
        <f>IF('PCT - details'!J28="","",'PCT - details'!J28)</f>
        <v/>
      </c>
      <c r="K28" s="640" t="str">
        <f>IF('PCT - details'!K28="","",'PCT - details'!K28)</f>
        <v/>
      </c>
      <c r="L28" s="640" t="str">
        <f>IF('PCT - details'!L28="","",'PCT - details'!L28)</f>
        <v/>
      </c>
      <c r="M28" s="630" t="str">
        <f>IF('PCT - details'!M28="","",'PCT - details'!M28)</f>
        <v/>
      </c>
    </row>
    <row r="29" spans="1:13" ht="15.6" customHeight="1" outlineLevel="1" x14ac:dyDescent="0.25">
      <c r="A29" s="311" t="s">
        <v>25</v>
      </c>
      <c r="B29" s="14" t="s">
        <v>843</v>
      </c>
      <c r="C29" s="627" t="s">
        <v>163</v>
      </c>
      <c r="D29" s="640">
        <v>1</v>
      </c>
      <c r="E29" s="640">
        <v>1200</v>
      </c>
      <c r="F29" s="640" t="s">
        <v>98</v>
      </c>
      <c r="G29" s="640" t="s">
        <v>725</v>
      </c>
      <c r="H29" s="640" t="s">
        <v>676</v>
      </c>
      <c r="I29" s="640" t="s">
        <v>109</v>
      </c>
      <c r="J29" s="640" t="str">
        <f>IF('PCT - details'!J29="","",'PCT - details'!J29)</f>
        <v/>
      </c>
      <c r="K29" s="640" t="str">
        <f>IF('PCT - details'!K29="","",'PCT - details'!K29)</f>
        <v/>
      </c>
      <c r="L29" s="640" t="str">
        <f>IF('PCT - details'!L29="","",'PCT - details'!L29)</f>
        <v/>
      </c>
      <c r="M29" s="630" t="str">
        <f>IF('PCT - details'!M29="","",'PCT - details'!M29)</f>
        <v/>
      </c>
    </row>
    <row r="30" spans="1:13" ht="15.6" customHeight="1" outlineLevel="1" x14ac:dyDescent="0.25">
      <c r="A30" s="311" t="s">
        <v>25</v>
      </c>
      <c r="B30" s="14" t="s">
        <v>843</v>
      </c>
      <c r="C30" s="627" t="s">
        <v>165</v>
      </c>
      <c r="D30" s="640">
        <v>1</v>
      </c>
      <c r="E30" s="640">
        <v>1200</v>
      </c>
      <c r="F30" s="640" t="s">
        <v>98</v>
      </c>
      <c r="G30" s="640" t="s">
        <v>725</v>
      </c>
      <c r="H30" s="640" t="s">
        <v>676</v>
      </c>
      <c r="I30" s="640" t="s">
        <v>109</v>
      </c>
      <c r="J30" s="640" t="str">
        <f>IF('PCT - details'!J30="","",'PCT - details'!J30)</f>
        <v/>
      </c>
      <c r="K30" s="640" t="str">
        <f>IF('PCT - details'!K30="","",'PCT - details'!K30)</f>
        <v/>
      </c>
      <c r="L30" s="640" t="str">
        <f>IF('PCT - details'!L30="","",'PCT - details'!L30)</f>
        <v/>
      </c>
      <c r="M30" s="630" t="str">
        <f>IF('PCT - details'!M30="","",'PCT - details'!M30)</f>
        <v/>
      </c>
    </row>
    <row r="31" spans="1:13" ht="15.6" customHeight="1" outlineLevel="1" x14ac:dyDescent="0.25">
      <c r="A31" s="311" t="s">
        <v>25</v>
      </c>
      <c r="B31" s="14" t="s">
        <v>843</v>
      </c>
      <c r="C31" s="627" t="s">
        <v>167</v>
      </c>
      <c r="D31" s="640">
        <v>1</v>
      </c>
      <c r="E31" s="640">
        <v>1200</v>
      </c>
      <c r="F31" s="640" t="s">
        <v>98</v>
      </c>
      <c r="G31" s="640" t="s">
        <v>725</v>
      </c>
      <c r="H31" s="640" t="s">
        <v>676</v>
      </c>
      <c r="I31" s="640" t="s">
        <v>109</v>
      </c>
      <c r="J31" s="640" t="str">
        <f>IF('PCT - details'!J31="","",'PCT - details'!J31)</f>
        <v/>
      </c>
      <c r="K31" s="640" t="str">
        <f>IF('PCT - details'!K31="","",'PCT - details'!K31)</f>
        <v/>
      </c>
      <c r="L31" s="640" t="str">
        <f>IF('PCT - details'!L31="","",'PCT - details'!L31)</f>
        <v/>
      </c>
      <c r="M31" s="630" t="str">
        <f>IF('PCT - details'!M31="","",'PCT - details'!M31)</f>
        <v/>
      </c>
    </row>
    <row r="32" spans="1:13" ht="15.6" customHeight="1" outlineLevel="1" x14ac:dyDescent="0.25">
      <c r="A32" s="311" t="s">
        <v>25</v>
      </c>
      <c r="B32" s="14" t="s">
        <v>843</v>
      </c>
      <c r="C32" s="627" t="s">
        <v>169</v>
      </c>
      <c r="D32" s="640">
        <v>1</v>
      </c>
      <c r="E32" s="640">
        <v>1200</v>
      </c>
      <c r="F32" s="640" t="s">
        <v>98</v>
      </c>
      <c r="G32" s="640" t="s">
        <v>725</v>
      </c>
      <c r="H32" s="640" t="s">
        <v>676</v>
      </c>
      <c r="I32" s="640" t="s">
        <v>109</v>
      </c>
      <c r="J32" s="640" t="str">
        <f>IF('PCT - details'!J32="","",'PCT - details'!J32)</f>
        <v/>
      </c>
      <c r="K32" s="640" t="str">
        <f>IF('PCT - details'!K32="","",'PCT - details'!K32)</f>
        <v/>
      </c>
      <c r="L32" s="640" t="str">
        <f>IF('PCT - details'!L32="","",'PCT - details'!L32)</f>
        <v/>
      </c>
      <c r="M32" s="630" t="str">
        <f>IF('PCT - details'!M32="","",'PCT - details'!M32)</f>
        <v/>
      </c>
    </row>
    <row r="33" spans="1:13" ht="15.6" customHeight="1" outlineLevel="1" x14ac:dyDescent="0.25">
      <c r="A33" s="311" t="s">
        <v>25</v>
      </c>
      <c r="B33" s="14" t="s">
        <v>843</v>
      </c>
      <c r="C33" s="627" t="s">
        <v>171</v>
      </c>
      <c r="D33" s="640">
        <v>1</v>
      </c>
      <c r="E33" s="640">
        <v>1200</v>
      </c>
      <c r="F33" s="640" t="s">
        <v>98</v>
      </c>
      <c r="G33" s="640" t="s">
        <v>725</v>
      </c>
      <c r="H33" s="640" t="s">
        <v>676</v>
      </c>
      <c r="I33" s="640" t="s">
        <v>109</v>
      </c>
      <c r="J33" s="640" t="str">
        <f>IF('PCT - details'!J33="","",'PCT - details'!J33)</f>
        <v/>
      </c>
      <c r="K33" s="640" t="str">
        <f>IF('PCT - details'!K33="","",'PCT - details'!K33)</f>
        <v/>
      </c>
      <c r="L33" s="640" t="str">
        <f>IF('PCT - details'!L33="","",'PCT - details'!L33)</f>
        <v/>
      </c>
      <c r="M33" s="630" t="str">
        <f>IF('PCT - details'!M33="","",'PCT - details'!M33)</f>
        <v/>
      </c>
    </row>
    <row r="34" spans="1:13" ht="15.6" customHeight="1" outlineLevel="1" x14ac:dyDescent="0.25">
      <c r="A34" s="311" t="s">
        <v>25</v>
      </c>
      <c r="B34" s="14" t="s">
        <v>843</v>
      </c>
      <c r="C34" s="627" t="s">
        <v>105</v>
      </c>
      <c r="D34" s="640">
        <v>1</v>
      </c>
      <c r="E34" s="640">
        <v>1200</v>
      </c>
      <c r="F34" s="640" t="s">
        <v>98</v>
      </c>
      <c r="G34" s="640" t="s">
        <v>725</v>
      </c>
      <c r="H34" s="640" t="s">
        <v>676</v>
      </c>
      <c r="I34" s="640" t="s">
        <v>109</v>
      </c>
      <c r="J34" s="640" t="str">
        <f>IF('PCT - details'!J34="","",'PCT - details'!J34)</f>
        <v/>
      </c>
      <c r="K34" s="640" t="str">
        <f>IF('PCT - details'!K34="","",'PCT - details'!K34)</f>
        <v/>
      </c>
      <c r="L34" s="640" t="str">
        <f>IF('PCT - details'!L34="","",'PCT - details'!L34)</f>
        <v/>
      </c>
      <c r="M34" s="630" t="str">
        <f>IF('PCT - details'!M34="","",'PCT - details'!M34)</f>
        <v/>
      </c>
    </row>
    <row r="35" spans="1:13" ht="26.25" x14ac:dyDescent="0.25">
      <c r="A35" s="207" t="s">
        <v>44</v>
      </c>
      <c r="B35" s="145" t="s">
        <v>46</v>
      </c>
      <c r="C35" s="627" t="s">
        <v>173</v>
      </c>
      <c r="D35" s="640">
        <v>1</v>
      </c>
      <c r="E35" s="640">
        <v>2000</v>
      </c>
      <c r="F35" s="640" t="s">
        <v>101</v>
      </c>
      <c r="G35" s="640" t="s">
        <v>725</v>
      </c>
      <c r="H35" s="640">
        <v>100</v>
      </c>
      <c r="I35" s="640" t="s">
        <v>109</v>
      </c>
      <c r="J35" s="640" t="str">
        <f>IF('PCT - details'!J35="","",'PCT - details'!J35)</f>
        <v/>
      </c>
      <c r="K35" s="640" t="str">
        <f>IF('PCT - details'!K35="","",'PCT - details'!K35)</f>
        <v/>
      </c>
      <c r="L35" s="642"/>
      <c r="M35" s="649"/>
    </row>
    <row r="36" spans="1:13" ht="26.25" outlineLevel="1" x14ac:dyDescent="0.25">
      <c r="A36" s="207" t="s">
        <v>44</v>
      </c>
      <c r="B36" s="145" t="s">
        <v>46</v>
      </c>
      <c r="C36" s="627" t="s">
        <v>114</v>
      </c>
      <c r="D36" s="640">
        <v>1</v>
      </c>
      <c r="E36" s="640">
        <v>2000</v>
      </c>
      <c r="F36" s="640" t="s">
        <v>101</v>
      </c>
      <c r="G36" s="640" t="s">
        <v>725</v>
      </c>
      <c r="H36" s="640">
        <v>100</v>
      </c>
      <c r="I36" s="640" t="s">
        <v>109</v>
      </c>
      <c r="J36" s="640" t="str">
        <f>IF('PCT - details'!J36="","",'PCT - details'!J36)</f>
        <v/>
      </c>
      <c r="K36" s="640" t="str">
        <f>IF('PCT - details'!K36="","",'PCT - details'!K36)</f>
        <v/>
      </c>
      <c r="L36" s="642"/>
      <c r="M36" s="649"/>
    </row>
    <row r="37" spans="1:13" ht="26.25" outlineLevel="1" x14ac:dyDescent="0.25">
      <c r="A37" s="207" t="s">
        <v>44</v>
      </c>
      <c r="B37" s="145" t="s">
        <v>46</v>
      </c>
      <c r="C37" s="627" t="s">
        <v>118</v>
      </c>
      <c r="D37" s="640">
        <v>1</v>
      </c>
      <c r="E37" s="640">
        <v>2000</v>
      </c>
      <c r="F37" s="640" t="s">
        <v>101</v>
      </c>
      <c r="G37" s="640" t="s">
        <v>725</v>
      </c>
      <c r="H37" s="640">
        <v>100</v>
      </c>
      <c r="I37" s="640" t="s">
        <v>109</v>
      </c>
      <c r="J37" s="640" t="str">
        <f>IF('PCT - details'!J37="","",'PCT - details'!J37)</f>
        <v/>
      </c>
      <c r="K37" s="640" t="str">
        <f>IF('PCT - details'!K37="","",'PCT - details'!K37)</f>
        <v/>
      </c>
      <c r="L37" s="642"/>
      <c r="M37" s="649"/>
    </row>
    <row r="38" spans="1:13" ht="26.25" outlineLevel="1" x14ac:dyDescent="0.25">
      <c r="A38" s="207" t="s">
        <v>44</v>
      </c>
      <c r="B38" s="145" t="s">
        <v>46</v>
      </c>
      <c r="C38" s="627" t="s">
        <v>120</v>
      </c>
      <c r="D38" s="640">
        <v>1</v>
      </c>
      <c r="E38" s="640">
        <v>2000</v>
      </c>
      <c r="F38" s="640" t="s">
        <v>101</v>
      </c>
      <c r="G38" s="640" t="s">
        <v>725</v>
      </c>
      <c r="H38" s="640">
        <v>100</v>
      </c>
      <c r="I38" s="640" t="s">
        <v>109</v>
      </c>
      <c r="J38" s="640" t="str">
        <f>IF('PCT - details'!J38="","",'PCT - details'!J38)</f>
        <v/>
      </c>
      <c r="K38" s="640" t="str">
        <f>IF('PCT - details'!K38="","",'PCT - details'!K38)</f>
        <v/>
      </c>
      <c r="L38" s="642"/>
      <c r="M38" s="649"/>
    </row>
    <row r="39" spans="1:13" ht="26.25" outlineLevel="1" x14ac:dyDescent="0.25">
      <c r="A39" s="207" t="s">
        <v>44</v>
      </c>
      <c r="B39" s="145" t="s">
        <v>46</v>
      </c>
      <c r="C39" s="627" t="s">
        <v>122</v>
      </c>
      <c r="D39" s="640">
        <v>1</v>
      </c>
      <c r="E39" s="640">
        <v>2000</v>
      </c>
      <c r="F39" s="640" t="s">
        <v>101</v>
      </c>
      <c r="G39" s="640" t="s">
        <v>725</v>
      </c>
      <c r="H39" s="640">
        <v>100</v>
      </c>
      <c r="I39" s="640" t="s">
        <v>109</v>
      </c>
      <c r="J39" s="640" t="str">
        <f>IF('PCT - details'!J39="","",'PCT - details'!J39)</f>
        <v/>
      </c>
      <c r="K39" s="640" t="str">
        <f>IF('PCT - details'!K39="","",'PCT - details'!K39)</f>
        <v/>
      </c>
      <c r="L39" s="642"/>
      <c r="M39" s="649"/>
    </row>
    <row r="40" spans="1:13" ht="26.25" outlineLevel="1" x14ac:dyDescent="0.25">
      <c r="A40" s="207" t="s">
        <v>44</v>
      </c>
      <c r="B40" s="145" t="s">
        <v>46</v>
      </c>
      <c r="C40" s="627" t="s">
        <v>124</v>
      </c>
      <c r="D40" s="640">
        <v>1</v>
      </c>
      <c r="E40" s="640">
        <v>2000</v>
      </c>
      <c r="F40" s="640" t="s">
        <v>101</v>
      </c>
      <c r="G40" s="640" t="s">
        <v>725</v>
      </c>
      <c r="H40" s="640">
        <v>100</v>
      </c>
      <c r="I40" s="640" t="s">
        <v>109</v>
      </c>
      <c r="J40" s="640" t="str">
        <f>IF('PCT - details'!J40="","",'PCT - details'!J40)</f>
        <v/>
      </c>
      <c r="K40" s="640" t="str">
        <f>IF('PCT - details'!K40="","",'PCT - details'!K40)</f>
        <v/>
      </c>
      <c r="L40" s="642"/>
      <c r="M40" s="649"/>
    </row>
    <row r="41" spans="1:13" ht="26.25" outlineLevel="1" x14ac:dyDescent="0.25">
      <c r="A41" s="207" t="s">
        <v>44</v>
      </c>
      <c r="B41" s="145" t="s">
        <v>46</v>
      </c>
      <c r="C41" s="627" t="s">
        <v>126</v>
      </c>
      <c r="D41" s="640">
        <v>1</v>
      </c>
      <c r="E41" s="640">
        <v>2000</v>
      </c>
      <c r="F41" s="640" t="s">
        <v>101</v>
      </c>
      <c r="G41" s="640" t="s">
        <v>725</v>
      </c>
      <c r="H41" s="640">
        <v>100</v>
      </c>
      <c r="I41" s="640" t="s">
        <v>109</v>
      </c>
      <c r="J41" s="640" t="str">
        <f>IF('PCT - details'!J41="","",'PCT - details'!J41)</f>
        <v/>
      </c>
      <c r="K41" s="640" t="str">
        <f>IF('PCT - details'!K41="","",'PCT - details'!K41)</f>
        <v/>
      </c>
      <c r="L41" s="642"/>
      <c r="M41" s="649"/>
    </row>
    <row r="42" spans="1:13" ht="26.25" outlineLevel="1" x14ac:dyDescent="0.25">
      <c r="A42" s="207" t="s">
        <v>44</v>
      </c>
      <c r="B42" s="145" t="s">
        <v>46</v>
      </c>
      <c r="C42" s="627" t="s">
        <v>128</v>
      </c>
      <c r="D42" s="640">
        <v>1</v>
      </c>
      <c r="E42" s="640">
        <v>2000</v>
      </c>
      <c r="F42" s="640" t="s">
        <v>101</v>
      </c>
      <c r="G42" s="640" t="s">
        <v>725</v>
      </c>
      <c r="H42" s="640">
        <v>100</v>
      </c>
      <c r="I42" s="640" t="s">
        <v>109</v>
      </c>
      <c r="J42" s="640" t="str">
        <f>IF('PCT - details'!J42="","",'PCT - details'!J42)</f>
        <v/>
      </c>
      <c r="K42" s="640" t="str">
        <f>IF('PCT - details'!K42="","",'PCT - details'!K42)</f>
        <v/>
      </c>
      <c r="L42" s="642"/>
      <c r="M42" s="649"/>
    </row>
    <row r="43" spans="1:13" ht="26.25" outlineLevel="1" x14ac:dyDescent="0.25">
      <c r="A43" s="207" t="s">
        <v>44</v>
      </c>
      <c r="B43" s="145" t="s">
        <v>46</v>
      </c>
      <c r="C43" s="627" t="s">
        <v>130</v>
      </c>
      <c r="D43" s="640">
        <v>1</v>
      </c>
      <c r="E43" s="640">
        <v>2000</v>
      </c>
      <c r="F43" s="640" t="s">
        <v>101</v>
      </c>
      <c r="G43" s="640" t="s">
        <v>725</v>
      </c>
      <c r="H43" s="640">
        <v>100</v>
      </c>
      <c r="I43" s="640" t="s">
        <v>109</v>
      </c>
      <c r="J43" s="640" t="str">
        <f>IF('PCT - details'!J43="","",'PCT - details'!J43)</f>
        <v/>
      </c>
      <c r="K43" s="640" t="str">
        <f>IF('PCT - details'!K43="","",'PCT - details'!K43)</f>
        <v/>
      </c>
      <c r="L43" s="642"/>
      <c r="M43" s="649"/>
    </row>
    <row r="44" spans="1:13" ht="26.25" outlineLevel="1" x14ac:dyDescent="0.25">
      <c r="A44" s="207" t="s">
        <v>44</v>
      </c>
      <c r="B44" s="145" t="s">
        <v>46</v>
      </c>
      <c r="C44" s="627" t="s">
        <v>132</v>
      </c>
      <c r="D44" s="640">
        <v>1</v>
      </c>
      <c r="E44" s="640">
        <v>2000</v>
      </c>
      <c r="F44" s="640" t="s">
        <v>101</v>
      </c>
      <c r="G44" s="640" t="s">
        <v>725</v>
      </c>
      <c r="H44" s="640">
        <v>100</v>
      </c>
      <c r="I44" s="640" t="s">
        <v>109</v>
      </c>
      <c r="J44" s="640" t="str">
        <f>IF('PCT - details'!J44="","",'PCT - details'!J44)</f>
        <v/>
      </c>
      <c r="K44" s="640" t="str">
        <f>IF('PCT - details'!K44="","",'PCT - details'!K44)</f>
        <v/>
      </c>
      <c r="L44" s="642"/>
      <c r="M44" s="649"/>
    </row>
    <row r="45" spans="1:13" ht="26.25" outlineLevel="1" x14ac:dyDescent="0.25">
      <c r="A45" s="207" t="s">
        <v>44</v>
      </c>
      <c r="B45" s="145" t="s">
        <v>46</v>
      </c>
      <c r="C45" s="627" t="s">
        <v>134</v>
      </c>
      <c r="D45" s="640">
        <v>1</v>
      </c>
      <c r="E45" s="640">
        <v>2000</v>
      </c>
      <c r="F45" s="640" t="s">
        <v>101</v>
      </c>
      <c r="G45" s="640" t="s">
        <v>725</v>
      </c>
      <c r="H45" s="640">
        <v>100</v>
      </c>
      <c r="I45" s="640" t="s">
        <v>109</v>
      </c>
      <c r="J45" s="640" t="str">
        <f>IF('PCT - details'!J45="","",'PCT - details'!J45)</f>
        <v/>
      </c>
      <c r="K45" s="640" t="str">
        <f>IF('PCT - details'!K45="","",'PCT - details'!K45)</f>
        <v/>
      </c>
      <c r="L45" s="642"/>
      <c r="M45" s="649"/>
    </row>
    <row r="46" spans="1:13" ht="26.25" outlineLevel="1" x14ac:dyDescent="0.25">
      <c r="A46" s="207" t="s">
        <v>44</v>
      </c>
      <c r="B46" s="145" t="s">
        <v>46</v>
      </c>
      <c r="C46" s="627" t="s">
        <v>136</v>
      </c>
      <c r="D46" s="640">
        <v>1</v>
      </c>
      <c r="E46" s="640">
        <v>2000</v>
      </c>
      <c r="F46" s="640" t="s">
        <v>101</v>
      </c>
      <c r="G46" s="640" t="s">
        <v>725</v>
      </c>
      <c r="H46" s="640">
        <v>100</v>
      </c>
      <c r="I46" s="640" t="s">
        <v>109</v>
      </c>
      <c r="J46" s="640" t="str">
        <f>IF('PCT - details'!J46="","",'PCT - details'!J46)</f>
        <v/>
      </c>
      <c r="K46" s="640" t="str">
        <f>IF('PCT - details'!K46="","",'PCT - details'!K46)</f>
        <v/>
      </c>
      <c r="L46" s="642"/>
      <c r="M46" s="649"/>
    </row>
    <row r="47" spans="1:13" ht="26.25" outlineLevel="1" x14ac:dyDescent="0.25">
      <c r="A47" s="207" t="s">
        <v>44</v>
      </c>
      <c r="B47" s="145" t="s">
        <v>46</v>
      </c>
      <c r="C47" s="627" t="s">
        <v>138</v>
      </c>
      <c r="D47" s="640">
        <v>1</v>
      </c>
      <c r="E47" s="640">
        <v>2000</v>
      </c>
      <c r="F47" s="640" t="s">
        <v>101</v>
      </c>
      <c r="G47" s="640" t="s">
        <v>725</v>
      </c>
      <c r="H47" s="640">
        <v>100</v>
      </c>
      <c r="I47" s="640" t="s">
        <v>109</v>
      </c>
      <c r="J47" s="640" t="str">
        <f>IF('PCT - details'!J47="","",'PCT - details'!J47)</f>
        <v/>
      </c>
      <c r="K47" s="640" t="str">
        <f>IF('PCT - details'!K47="","",'PCT - details'!K47)</f>
        <v/>
      </c>
      <c r="L47" s="642"/>
      <c r="M47" s="649"/>
    </row>
    <row r="48" spans="1:13" ht="26.25" outlineLevel="1" x14ac:dyDescent="0.25">
      <c r="A48" s="207" t="s">
        <v>44</v>
      </c>
      <c r="B48" s="145" t="s">
        <v>46</v>
      </c>
      <c r="C48" s="627" t="s">
        <v>140</v>
      </c>
      <c r="D48" s="640">
        <v>1</v>
      </c>
      <c r="E48" s="640">
        <v>2000</v>
      </c>
      <c r="F48" s="640" t="s">
        <v>101</v>
      </c>
      <c r="G48" s="640" t="s">
        <v>725</v>
      </c>
      <c r="H48" s="640">
        <v>100</v>
      </c>
      <c r="I48" s="640" t="s">
        <v>109</v>
      </c>
      <c r="J48" s="640" t="str">
        <f>IF('PCT - details'!J48="","",'PCT - details'!J48)</f>
        <v/>
      </c>
      <c r="K48" s="640" t="str">
        <f>IF('PCT - details'!K48="","",'PCT - details'!K48)</f>
        <v/>
      </c>
      <c r="L48" s="642"/>
      <c r="M48" s="649"/>
    </row>
    <row r="49" spans="1:13" ht="26.25" outlineLevel="1" x14ac:dyDescent="0.25">
      <c r="A49" s="207" t="s">
        <v>44</v>
      </c>
      <c r="B49" s="145" t="s">
        <v>46</v>
      </c>
      <c r="C49" s="627" t="s">
        <v>142</v>
      </c>
      <c r="D49" s="640">
        <v>1</v>
      </c>
      <c r="E49" s="640">
        <v>2000</v>
      </c>
      <c r="F49" s="640" t="s">
        <v>101</v>
      </c>
      <c r="G49" s="640" t="s">
        <v>725</v>
      </c>
      <c r="H49" s="640">
        <v>100</v>
      </c>
      <c r="I49" s="640" t="s">
        <v>109</v>
      </c>
      <c r="J49" s="640" t="str">
        <f>IF('PCT - details'!J49="","",'PCT - details'!J49)</f>
        <v/>
      </c>
      <c r="K49" s="640" t="str">
        <f>IF('PCT - details'!K49="","",'PCT - details'!K49)</f>
        <v/>
      </c>
      <c r="L49" s="642"/>
      <c r="M49" s="649"/>
    </row>
    <row r="50" spans="1:13" ht="26.25" outlineLevel="1" x14ac:dyDescent="0.25">
      <c r="A50" s="207" t="s">
        <v>44</v>
      </c>
      <c r="B50" s="145" t="s">
        <v>46</v>
      </c>
      <c r="C50" s="627" t="s">
        <v>144</v>
      </c>
      <c r="D50" s="640">
        <v>1</v>
      </c>
      <c r="E50" s="640">
        <v>2000</v>
      </c>
      <c r="F50" s="640" t="s">
        <v>101</v>
      </c>
      <c r="G50" s="640" t="s">
        <v>725</v>
      </c>
      <c r="H50" s="640">
        <v>100</v>
      </c>
      <c r="I50" s="640" t="s">
        <v>109</v>
      </c>
      <c r="J50" s="640" t="str">
        <f>IF('PCT - details'!J50="","",'PCT - details'!J50)</f>
        <v/>
      </c>
      <c r="K50" s="640" t="str">
        <f>IF('PCT - details'!K50="","",'PCT - details'!K50)</f>
        <v/>
      </c>
      <c r="L50" s="642"/>
      <c r="M50" s="649"/>
    </row>
    <row r="51" spans="1:13" ht="26.25" outlineLevel="1" x14ac:dyDescent="0.25">
      <c r="A51" s="207" t="s">
        <v>44</v>
      </c>
      <c r="B51" s="145" t="s">
        <v>46</v>
      </c>
      <c r="C51" s="627" t="s">
        <v>146</v>
      </c>
      <c r="D51" s="640">
        <v>1</v>
      </c>
      <c r="E51" s="640">
        <v>2000</v>
      </c>
      <c r="F51" s="640" t="s">
        <v>101</v>
      </c>
      <c r="G51" s="640" t="s">
        <v>725</v>
      </c>
      <c r="H51" s="640">
        <v>100</v>
      </c>
      <c r="I51" s="640" t="s">
        <v>109</v>
      </c>
      <c r="J51" s="640" t="str">
        <f>IF('PCT - details'!J51="","",'PCT - details'!J51)</f>
        <v/>
      </c>
      <c r="K51" s="640" t="str">
        <f>IF('PCT - details'!K51="","",'PCT - details'!K51)</f>
        <v/>
      </c>
      <c r="L51" s="642"/>
      <c r="M51" s="649"/>
    </row>
    <row r="52" spans="1:13" ht="26.25" outlineLevel="1" x14ac:dyDescent="0.25">
      <c r="A52" s="207" t="s">
        <v>44</v>
      </c>
      <c r="B52" s="145" t="s">
        <v>46</v>
      </c>
      <c r="C52" s="627" t="s">
        <v>148</v>
      </c>
      <c r="D52" s="640">
        <v>1</v>
      </c>
      <c r="E52" s="640">
        <v>2000</v>
      </c>
      <c r="F52" s="640" t="s">
        <v>101</v>
      </c>
      <c r="G52" s="640" t="s">
        <v>725</v>
      </c>
      <c r="H52" s="640">
        <v>100</v>
      </c>
      <c r="I52" s="640" t="s">
        <v>109</v>
      </c>
      <c r="J52" s="640" t="str">
        <f>IF('PCT - details'!J52="","",'PCT - details'!J52)</f>
        <v/>
      </c>
      <c r="K52" s="640" t="str">
        <f>IF('PCT - details'!K52="","",'PCT - details'!K52)</f>
        <v/>
      </c>
      <c r="L52" s="642"/>
      <c r="M52" s="649"/>
    </row>
    <row r="53" spans="1:13" ht="26.25" outlineLevel="1" x14ac:dyDescent="0.25">
      <c r="A53" s="207" t="s">
        <v>44</v>
      </c>
      <c r="B53" s="145" t="s">
        <v>46</v>
      </c>
      <c r="C53" s="627" t="s">
        <v>150</v>
      </c>
      <c r="D53" s="640">
        <v>1</v>
      </c>
      <c r="E53" s="640">
        <v>2000</v>
      </c>
      <c r="F53" s="640" t="s">
        <v>101</v>
      </c>
      <c r="G53" s="640" t="s">
        <v>725</v>
      </c>
      <c r="H53" s="640">
        <v>100</v>
      </c>
      <c r="I53" s="640" t="s">
        <v>109</v>
      </c>
      <c r="J53" s="640" t="str">
        <f>IF('PCT - details'!J53="","",'PCT - details'!J53)</f>
        <v/>
      </c>
      <c r="K53" s="640" t="str">
        <f>IF('PCT - details'!K53="","",'PCT - details'!K53)</f>
        <v/>
      </c>
      <c r="L53" s="642"/>
      <c r="M53" s="649"/>
    </row>
    <row r="54" spans="1:13" ht="26.25" outlineLevel="1" x14ac:dyDescent="0.25">
      <c r="A54" s="207" t="s">
        <v>44</v>
      </c>
      <c r="B54" s="145" t="s">
        <v>46</v>
      </c>
      <c r="C54" s="627" t="s">
        <v>152</v>
      </c>
      <c r="D54" s="640">
        <v>1</v>
      </c>
      <c r="E54" s="640">
        <v>2000</v>
      </c>
      <c r="F54" s="640" t="s">
        <v>101</v>
      </c>
      <c r="G54" s="640" t="s">
        <v>725</v>
      </c>
      <c r="H54" s="640">
        <v>100</v>
      </c>
      <c r="I54" s="640" t="s">
        <v>109</v>
      </c>
      <c r="J54" s="640" t="str">
        <f>IF('PCT - details'!J54="","",'PCT - details'!J54)</f>
        <v/>
      </c>
      <c r="K54" s="640" t="str">
        <f>IF('PCT - details'!K54="","",'PCT - details'!K54)</f>
        <v/>
      </c>
      <c r="L54" s="642"/>
      <c r="M54" s="649"/>
    </row>
    <row r="55" spans="1:13" ht="26.25" outlineLevel="1" x14ac:dyDescent="0.25">
      <c r="A55" s="207" t="s">
        <v>44</v>
      </c>
      <c r="B55" s="145" t="s">
        <v>46</v>
      </c>
      <c r="C55" s="627" t="s">
        <v>154</v>
      </c>
      <c r="D55" s="640">
        <v>1</v>
      </c>
      <c r="E55" s="640">
        <v>2000</v>
      </c>
      <c r="F55" s="640" t="s">
        <v>101</v>
      </c>
      <c r="G55" s="640" t="s">
        <v>725</v>
      </c>
      <c r="H55" s="640">
        <v>100</v>
      </c>
      <c r="I55" s="640" t="s">
        <v>109</v>
      </c>
      <c r="J55" s="640" t="str">
        <f>IF('PCT - details'!J55="","",'PCT - details'!J55)</f>
        <v/>
      </c>
      <c r="K55" s="640" t="str">
        <f>IF('PCT - details'!K55="","",'PCT - details'!K55)</f>
        <v/>
      </c>
      <c r="L55" s="642"/>
      <c r="M55" s="649"/>
    </row>
    <row r="56" spans="1:13" ht="26.25" outlineLevel="1" x14ac:dyDescent="0.25">
      <c r="A56" s="207" t="s">
        <v>44</v>
      </c>
      <c r="B56" s="145" t="s">
        <v>46</v>
      </c>
      <c r="C56" s="627" t="s">
        <v>156</v>
      </c>
      <c r="D56" s="640">
        <v>1</v>
      </c>
      <c r="E56" s="640">
        <v>2000</v>
      </c>
      <c r="F56" s="640" t="s">
        <v>101</v>
      </c>
      <c r="G56" s="640" t="s">
        <v>725</v>
      </c>
      <c r="H56" s="640">
        <v>100</v>
      </c>
      <c r="I56" s="640" t="s">
        <v>109</v>
      </c>
      <c r="J56" s="640" t="str">
        <f>IF('PCT - details'!J56="","",'PCT - details'!J56)</f>
        <v/>
      </c>
      <c r="K56" s="640" t="str">
        <f>IF('PCT - details'!K56="","",'PCT - details'!K56)</f>
        <v/>
      </c>
      <c r="L56" s="642"/>
      <c r="M56" s="649"/>
    </row>
    <row r="57" spans="1:13" ht="26.25" outlineLevel="1" x14ac:dyDescent="0.25">
      <c r="A57" s="207" t="s">
        <v>44</v>
      </c>
      <c r="B57" s="145" t="s">
        <v>46</v>
      </c>
      <c r="C57" s="627" t="s">
        <v>110</v>
      </c>
      <c r="D57" s="640">
        <v>1</v>
      </c>
      <c r="E57" s="640">
        <v>2000</v>
      </c>
      <c r="F57" s="640" t="s">
        <v>101</v>
      </c>
      <c r="G57" s="640" t="s">
        <v>725</v>
      </c>
      <c r="H57" s="640">
        <v>100</v>
      </c>
      <c r="I57" s="640" t="s">
        <v>109</v>
      </c>
      <c r="J57" s="640" t="str">
        <f>IF('PCT - details'!J57="","",'PCT - details'!J57)</f>
        <v/>
      </c>
      <c r="K57" s="640" t="str">
        <f>IF('PCT - details'!K57="","",'PCT - details'!K57)</f>
        <v/>
      </c>
      <c r="L57" s="642"/>
      <c r="M57" s="649"/>
    </row>
    <row r="58" spans="1:13" ht="26.25" outlineLevel="1" x14ac:dyDescent="0.25">
      <c r="A58" s="207" t="s">
        <v>44</v>
      </c>
      <c r="B58" s="145" t="s">
        <v>46</v>
      </c>
      <c r="C58" s="627" t="s">
        <v>159</v>
      </c>
      <c r="D58" s="640">
        <v>1</v>
      </c>
      <c r="E58" s="640">
        <v>2000</v>
      </c>
      <c r="F58" s="640" t="s">
        <v>101</v>
      </c>
      <c r="G58" s="640" t="s">
        <v>725</v>
      </c>
      <c r="H58" s="640">
        <v>100</v>
      </c>
      <c r="I58" s="640" t="s">
        <v>109</v>
      </c>
      <c r="J58" s="640" t="str">
        <f>IF('PCT - details'!J58="","",'PCT - details'!J58)</f>
        <v/>
      </c>
      <c r="K58" s="640" t="str">
        <f>IF('PCT - details'!K58="","",'PCT - details'!K58)</f>
        <v/>
      </c>
      <c r="L58" s="642"/>
      <c r="M58" s="649"/>
    </row>
    <row r="59" spans="1:13" ht="26.25" outlineLevel="1" x14ac:dyDescent="0.25">
      <c r="A59" s="207" t="s">
        <v>44</v>
      </c>
      <c r="B59" s="145" t="s">
        <v>46</v>
      </c>
      <c r="C59" s="627" t="s">
        <v>161</v>
      </c>
      <c r="D59" s="640">
        <v>1</v>
      </c>
      <c r="E59" s="640">
        <v>2000</v>
      </c>
      <c r="F59" s="640" t="s">
        <v>101</v>
      </c>
      <c r="G59" s="640" t="s">
        <v>725</v>
      </c>
      <c r="H59" s="640">
        <v>100</v>
      </c>
      <c r="I59" s="640" t="s">
        <v>109</v>
      </c>
      <c r="J59" s="640" t="str">
        <f>IF('PCT - details'!J59="","",'PCT - details'!J59)</f>
        <v/>
      </c>
      <c r="K59" s="640" t="str">
        <f>IF('PCT - details'!K59="","",'PCT - details'!K59)</f>
        <v/>
      </c>
      <c r="L59" s="642"/>
      <c r="M59" s="649"/>
    </row>
    <row r="60" spans="1:13" ht="26.25" outlineLevel="1" x14ac:dyDescent="0.25">
      <c r="A60" s="207" t="s">
        <v>44</v>
      </c>
      <c r="B60" s="145" t="s">
        <v>46</v>
      </c>
      <c r="C60" s="627" t="s">
        <v>163</v>
      </c>
      <c r="D60" s="640">
        <v>1</v>
      </c>
      <c r="E60" s="640">
        <v>2000</v>
      </c>
      <c r="F60" s="640" t="s">
        <v>101</v>
      </c>
      <c r="G60" s="640" t="s">
        <v>725</v>
      </c>
      <c r="H60" s="640">
        <v>100</v>
      </c>
      <c r="I60" s="640" t="s">
        <v>109</v>
      </c>
      <c r="J60" s="640" t="str">
        <f>IF('PCT - details'!J60="","",'PCT - details'!J60)</f>
        <v/>
      </c>
      <c r="K60" s="640" t="str">
        <f>IF('PCT - details'!K60="","",'PCT - details'!K60)</f>
        <v/>
      </c>
      <c r="L60" s="642"/>
      <c r="M60" s="649"/>
    </row>
    <row r="61" spans="1:13" ht="26.25" outlineLevel="1" x14ac:dyDescent="0.25">
      <c r="A61" s="207" t="s">
        <v>44</v>
      </c>
      <c r="B61" s="145" t="s">
        <v>46</v>
      </c>
      <c r="C61" s="627" t="s">
        <v>165</v>
      </c>
      <c r="D61" s="640">
        <v>1</v>
      </c>
      <c r="E61" s="640">
        <v>2000</v>
      </c>
      <c r="F61" s="640" t="s">
        <v>101</v>
      </c>
      <c r="G61" s="640" t="s">
        <v>725</v>
      </c>
      <c r="H61" s="640">
        <v>100</v>
      </c>
      <c r="I61" s="640" t="s">
        <v>109</v>
      </c>
      <c r="J61" s="640" t="str">
        <f>IF('PCT - details'!J61="","",'PCT - details'!J61)</f>
        <v/>
      </c>
      <c r="K61" s="640" t="str">
        <f>IF('PCT - details'!K61="","",'PCT - details'!K61)</f>
        <v/>
      </c>
      <c r="L61" s="642"/>
      <c r="M61" s="649"/>
    </row>
    <row r="62" spans="1:13" ht="26.25" outlineLevel="1" x14ac:dyDescent="0.25">
      <c r="A62" s="207" t="s">
        <v>44</v>
      </c>
      <c r="B62" s="145" t="s">
        <v>46</v>
      </c>
      <c r="C62" s="627" t="s">
        <v>167</v>
      </c>
      <c r="D62" s="640">
        <v>1</v>
      </c>
      <c r="E62" s="640">
        <v>2000</v>
      </c>
      <c r="F62" s="640" t="s">
        <v>101</v>
      </c>
      <c r="G62" s="640" t="s">
        <v>725</v>
      </c>
      <c r="H62" s="640">
        <v>100</v>
      </c>
      <c r="I62" s="640" t="s">
        <v>109</v>
      </c>
      <c r="J62" s="640" t="str">
        <f>IF('PCT - details'!J62="","",'PCT - details'!J62)</f>
        <v/>
      </c>
      <c r="K62" s="640" t="str">
        <f>IF('PCT - details'!K62="","",'PCT - details'!K62)</f>
        <v/>
      </c>
      <c r="L62" s="642"/>
      <c r="M62" s="649"/>
    </row>
    <row r="63" spans="1:13" ht="26.25" outlineLevel="1" x14ac:dyDescent="0.25">
      <c r="A63" s="207" t="s">
        <v>44</v>
      </c>
      <c r="B63" s="145" t="s">
        <v>46</v>
      </c>
      <c r="C63" s="627" t="s">
        <v>169</v>
      </c>
      <c r="D63" s="640">
        <v>1</v>
      </c>
      <c r="E63" s="640">
        <v>2000</v>
      </c>
      <c r="F63" s="640" t="s">
        <v>101</v>
      </c>
      <c r="G63" s="640" t="s">
        <v>725</v>
      </c>
      <c r="H63" s="640">
        <v>100</v>
      </c>
      <c r="I63" s="640" t="s">
        <v>109</v>
      </c>
      <c r="J63" s="640" t="str">
        <f>IF('PCT - details'!J63="","",'PCT - details'!J63)</f>
        <v/>
      </c>
      <c r="K63" s="640" t="str">
        <f>IF('PCT - details'!K63="","",'PCT - details'!K63)</f>
        <v/>
      </c>
      <c r="L63" s="642"/>
      <c r="M63" s="649"/>
    </row>
    <row r="64" spans="1:13" ht="26.25" outlineLevel="1" x14ac:dyDescent="0.25">
      <c r="A64" s="207" t="s">
        <v>44</v>
      </c>
      <c r="B64" s="145" t="s">
        <v>46</v>
      </c>
      <c r="C64" s="627" t="s">
        <v>171</v>
      </c>
      <c r="D64" s="640">
        <v>1</v>
      </c>
      <c r="E64" s="640">
        <v>2000</v>
      </c>
      <c r="F64" s="640" t="s">
        <v>101</v>
      </c>
      <c r="G64" s="640" t="s">
        <v>725</v>
      </c>
      <c r="H64" s="640">
        <v>100</v>
      </c>
      <c r="I64" s="640" t="s">
        <v>109</v>
      </c>
      <c r="J64" s="640" t="str">
        <f>IF('PCT - details'!J64="","",'PCT - details'!J64)</f>
        <v/>
      </c>
      <c r="K64" s="640" t="str">
        <f>IF('PCT - details'!K64="","",'PCT - details'!K64)</f>
        <v/>
      </c>
      <c r="L64" s="642"/>
      <c r="M64" s="649"/>
    </row>
    <row r="65" spans="1:13" ht="26.25" outlineLevel="1" x14ac:dyDescent="0.25">
      <c r="A65" s="207" t="s">
        <v>44</v>
      </c>
      <c r="B65" s="145" t="s">
        <v>46</v>
      </c>
      <c r="C65" s="627" t="s">
        <v>105</v>
      </c>
      <c r="D65" s="640">
        <v>1</v>
      </c>
      <c r="E65" s="640">
        <v>2000</v>
      </c>
      <c r="F65" s="640" t="s">
        <v>101</v>
      </c>
      <c r="G65" s="640" t="s">
        <v>725</v>
      </c>
      <c r="H65" s="640">
        <v>100</v>
      </c>
      <c r="I65" s="640" t="s">
        <v>109</v>
      </c>
      <c r="J65" s="640" t="str">
        <f>IF('PCT - details'!J65="","",'PCT - details'!J65)</f>
        <v/>
      </c>
      <c r="K65" s="640" t="str">
        <f>IF('PCT - details'!K65="","",'PCT - details'!K65)</f>
        <v/>
      </c>
      <c r="L65" s="642"/>
      <c r="M65" s="649"/>
    </row>
    <row r="66" spans="1:13" x14ac:dyDescent="0.25">
      <c r="A66" s="207" t="s">
        <v>49</v>
      </c>
      <c r="B66" s="146" t="s">
        <v>50</v>
      </c>
      <c r="C66" s="627" t="s">
        <v>173</v>
      </c>
      <c r="D66" s="640">
        <v>1</v>
      </c>
      <c r="E66" s="640">
        <v>2000</v>
      </c>
      <c r="F66" s="640" t="s">
        <v>101</v>
      </c>
      <c r="G66" s="640" t="s">
        <v>725</v>
      </c>
      <c r="H66" s="640">
        <v>100</v>
      </c>
      <c r="I66" s="640" t="s">
        <v>681</v>
      </c>
      <c r="J66" s="628"/>
      <c r="K66" s="628"/>
      <c r="L66" s="640" t="str">
        <f>IF('PCT - details'!L66="","",'PCT - details'!L66)</f>
        <v/>
      </c>
      <c r="M66" s="630" t="str">
        <f>IF('PCT - details'!M66="","",'PCT - details'!M66)</f>
        <v/>
      </c>
    </row>
    <row r="67" spans="1:13" outlineLevel="1" x14ac:dyDescent="0.25">
      <c r="A67" s="207" t="s">
        <v>49</v>
      </c>
      <c r="B67" s="146" t="s">
        <v>50</v>
      </c>
      <c r="C67" s="627" t="s">
        <v>114</v>
      </c>
      <c r="D67" s="640">
        <v>1</v>
      </c>
      <c r="E67" s="640">
        <v>2000</v>
      </c>
      <c r="F67" s="640" t="s">
        <v>101</v>
      </c>
      <c r="G67" s="640" t="s">
        <v>725</v>
      </c>
      <c r="H67" s="640">
        <v>100</v>
      </c>
      <c r="I67" s="640" t="s">
        <v>681</v>
      </c>
      <c r="J67" s="628"/>
      <c r="K67" s="628"/>
      <c r="L67" s="640" t="str">
        <f>IF('PCT - details'!L67="","",'PCT - details'!L67)</f>
        <v/>
      </c>
      <c r="M67" s="630" t="str">
        <f>IF('PCT - details'!M67="","",'PCT - details'!M67)</f>
        <v/>
      </c>
    </row>
    <row r="68" spans="1:13" outlineLevel="1" x14ac:dyDescent="0.25">
      <c r="A68" s="207" t="s">
        <v>49</v>
      </c>
      <c r="B68" s="146" t="s">
        <v>50</v>
      </c>
      <c r="C68" s="627" t="s">
        <v>118</v>
      </c>
      <c r="D68" s="640">
        <v>1</v>
      </c>
      <c r="E68" s="640">
        <v>2000</v>
      </c>
      <c r="F68" s="640" t="s">
        <v>101</v>
      </c>
      <c r="G68" s="640" t="s">
        <v>725</v>
      </c>
      <c r="H68" s="640">
        <v>100</v>
      </c>
      <c r="I68" s="640" t="s">
        <v>681</v>
      </c>
      <c r="J68" s="628"/>
      <c r="K68" s="628"/>
      <c r="L68" s="640" t="str">
        <f>IF('PCT - details'!L68="","",'PCT - details'!L68)</f>
        <v/>
      </c>
      <c r="M68" s="630" t="str">
        <f>IF('PCT - details'!M68="","",'PCT - details'!M68)</f>
        <v/>
      </c>
    </row>
    <row r="69" spans="1:13" outlineLevel="1" x14ac:dyDescent="0.25">
      <c r="A69" s="207" t="s">
        <v>49</v>
      </c>
      <c r="B69" s="146" t="s">
        <v>50</v>
      </c>
      <c r="C69" s="627" t="s">
        <v>120</v>
      </c>
      <c r="D69" s="640">
        <v>1</v>
      </c>
      <c r="E69" s="640">
        <v>2000</v>
      </c>
      <c r="F69" s="640" t="s">
        <v>101</v>
      </c>
      <c r="G69" s="640" t="s">
        <v>725</v>
      </c>
      <c r="H69" s="640">
        <v>100</v>
      </c>
      <c r="I69" s="640" t="s">
        <v>681</v>
      </c>
      <c r="J69" s="628"/>
      <c r="K69" s="628"/>
      <c r="L69" s="640" t="str">
        <f>IF('PCT - details'!L69="","",'PCT - details'!L69)</f>
        <v/>
      </c>
      <c r="M69" s="630" t="str">
        <f>IF('PCT - details'!M69="","",'PCT - details'!M69)</f>
        <v/>
      </c>
    </row>
    <row r="70" spans="1:13" outlineLevel="1" x14ac:dyDescent="0.25">
      <c r="A70" s="207" t="s">
        <v>49</v>
      </c>
      <c r="B70" s="146" t="s">
        <v>50</v>
      </c>
      <c r="C70" s="627" t="s">
        <v>122</v>
      </c>
      <c r="D70" s="640">
        <v>1</v>
      </c>
      <c r="E70" s="640">
        <v>2000</v>
      </c>
      <c r="F70" s="640" t="s">
        <v>101</v>
      </c>
      <c r="G70" s="640" t="s">
        <v>725</v>
      </c>
      <c r="H70" s="640">
        <v>100</v>
      </c>
      <c r="I70" s="640" t="s">
        <v>681</v>
      </c>
      <c r="J70" s="628"/>
      <c r="K70" s="628"/>
      <c r="L70" s="640" t="str">
        <f>IF('PCT - details'!L70="","",'PCT - details'!L70)</f>
        <v/>
      </c>
      <c r="M70" s="630" t="str">
        <f>IF('PCT - details'!M70="","",'PCT - details'!M70)</f>
        <v/>
      </c>
    </row>
    <row r="71" spans="1:13" outlineLevel="1" x14ac:dyDescent="0.25">
      <c r="A71" s="207" t="s">
        <v>49</v>
      </c>
      <c r="B71" s="146" t="s">
        <v>50</v>
      </c>
      <c r="C71" s="627" t="s">
        <v>124</v>
      </c>
      <c r="D71" s="640">
        <v>1</v>
      </c>
      <c r="E71" s="640">
        <v>2000</v>
      </c>
      <c r="F71" s="640" t="s">
        <v>101</v>
      </c>
      <c r="G71" s="640" t="s">
        <v>725</v>
      </c>
      <c r="H71" s="640">
        <v>100</v>
      </c>
      <c r="I71" s="640" t="s">
        <v>681</v>
      </c>
      <c r="J71" s="628"/>
      <c r="K71" s="628"/>
      <c r="L71" s="640" t="str">
        <f>IF('PCT - details'!L71="","",'PCT - details'!L71)</f>
        <v/>
      </c>
      <c r="M71" s="630" t="str">
        <f>IF('PCT - details'!M71="","",'PCT - details'!M71)</f>
        <v/>
      </c>
    </row>
    <row r="72" spans="1:13" outlineLevel="1" x14ac:dyDescent="0.25">
      <c r="A72" s="207" t="s">
        <v>49</v>
      </c>
      <c r="B72" s="146" t="s">
        <v>50</v>
      </c>
      <c r="C72" s="627" t="s">
        <v>126</v>
      </c>
      <c r="D72" s="640">
        <v>1</v>
      </c>
      <c r="E72" s="640">
        <v>2000</v>
      </c>
      <c r="F72" s="640" t="s">
        <v>101</v>
      </c>
      <c r="G72" s="640" t="s">
        <v>725</v>
      </c>
      <c r="H72" s="640">
        <v>100</v>
      </c>
      <c r="I72" s="640" t="s">
        <v>681</v>
      </c>
      <c r="J72" s="628"/>
      <c r="K72" s="628"/>
      <c r="L72" s="640" t="str">
        <f>IF('PCT - details'!L72="","",'PCT - details'!L72)</f>
        <v/>
      </c>
      <c r="M72" s="630" t="str">
        <f>IF('PCT - details'!M72="","",'PCT - details'!M72)</f>
        <v/>
      </c>
    </row>
    <row r="73" spans="1:13" outlineLevel="1" x14ac:dyDescent="0.25">
      <c r="A73" s="207" t="s">
        <v>49</v>
      </c>
      <c r="B73" s="146" t="s">
        <v>50</v>
      </c>
      <c r="C73" s="627" t="s">
        <v>128</v>
      </c>
      <c r="D73" s="640">
        <v>1</v>
      </c>
      <c r="E73" s="640">
        <v>2000</v>
      </c>
      <c r="F73" s="640" t="s">
        <v>101</v>
      </c>
      <c r="G73" s="640" t="s">
        <v>725</v>
      </c>
      <c r="H73" s="640">
        <v>100</v>
      </c>
      <c r="I73" s="640" t="s">
        <v>681</v>
      </c>
      <c r="J73" s="628"/>
      <c r="K73" s="628"/>
      <c r="L73" s="640" t="str">
        <f>IF('PCT - details'!L73="","",'PCT - details'!L73)</f>
        <v/>
      </c>
      <c r="M73" s="630" t="str">
        <f>IF('PCT - details'!M73="","",'PCT - details'!M73)</f>
        <v/>
      </c>
    </row>
    <row r="74" spans="1:13" outlineLevel="1" x14ac:dyDescent="0.25">
      <c r="A74" s="207" t="s">
        <v>49</v>
      </c>
      <c r="B74" s="146" t="s">
        <v>50</v>
      </c>
      <c r="C74" s="627" t="s">
        <v>130</v>
      </c>
      <c r="D74" s="640">
        <v>1</v>
      </c>
      <c r="E74" s="640">
        <v>2000</v>
      </c>
      <c r="F74" s="640" t="s">
        <v>101</v>
      </c>
      <c r="G74" s="640" t="s">
        <v>725</v>
      </c>
      <c r="H74" s="640">
        <v>100</v>
      </c>
      <c r="I74" s="640" t="s">
        <v>681</v>
      </c>
      <c r="J74" s="628"/>
      <c r="K74" s="628"/>
      <c r="L74" s="640" t="str">
        <f>IF('PCT - details'!L74="","",'PCT - details'!L74)</f>
        <v/>
      </c>
      <c r="M74" s="630" t="str">
        <f>IF('PCT - details'!M74="","",'PCT - details'!M74)</f>
        <v/>
      </c>
    </row>
    <row r="75" spans="1:13" outlineLevel="1" x14ac:dyDescent="0.25">
      <c r="A75" s="207" t="s">
        <v>49</v>
      </c>
      <c r="B75" s="146" t="s">
        <v>50</v>
      </c>
      <c r="C75" s="627" t="s">
        <v>132</v>
      </c>
      <c r="D75" s="640">
        <v>1</v>
      </c>
      <c r="E75" s="640">
        <v>2000</v>
      </c>
      <c r="F75" s="640" t="s">
        <v>101</v>
      </c>
      <c r="G75" s="640" t="s">
        <v>725</v>
      </c>
      <c r="H75" s="640">
        <v>100</v>
      </c>
      <c r="I75" s="640" t="s">
        <v>681</v>
      </c>
      <c r="J75" s="628"/>
      <c r="K75" s="628"/>
      <c r="L75" s="640" t="str">
        <f>IF('PCT - details'!L75="","",'PCT - details'!L75)</f>
        <v/>
      </c>
      <c r="M75" s="630" t="str">
        <f>IF('PCT - details'!M75="","",'PCT - details'!M75)</f>
        <v/>
      </c>
    </row>
    <row r="76" spans="1:13" outlineLevel="1" x14ac:dyDescent="0.25">
      <c r="A76" s="207" t="s">
        <v>49</v>
      </c>
      <c r="B76" s="146" t="s">
        <v>50</v>
      </c>
      <c r="C76" s="627" t="s">
        <v>134</v>
      </c>
      <c r="D76" s="640">
        <v>1</v>
      </c>
      <c r="E76" s="640">
        <v>2000</v>
      </c>
      <c r="F76" s="640" t="s">
        <v>101</v>
      </c>
      <c r="G76" s="640" t="s">
        <v>725</v>
      </c>
      <c r="H76" s="640">
        <v>100</v>
      </c>
      <c r="I76" s="640" t="s">
        <v>681</v>
      </c>
      <c r="J76" s="628"/>
      <c r="K76" s="628"/>
      <c r="L76" s="640" t="str">
        <f>IF('PCT - details'!L76="","",'PCT - details'!L76)</f>
        <v/>
      </c>
      <c r="M76" s="630" t="str">
        <f>IF('PCT - details'!M76="","",'PCT - details'!M76)</f>
        <v/>
      </c>
    </row>
    <row r="77" spans="1:13" outlineLevel="1" x14ac:dyDescent="0.25">
      <c r="A77" s="207" t="s">
        <v>49</v>
      </c>
      <c r="B77" s="146" t="s">
        <v>50</v>
      </c>
      <c r="C77" s="627" t="s">
        <v>136</v>
      </c>
      <c r="D77" s="640">
        <v>1</v>
      </c>
      <c r="E77" s="640">
        <v>2000</v>
      </c>
      <c r="F77" s="640" t="s">
        <v>101</v>
      </c>
      <c r="G77" s="640" t="s">
        <v>725</v>
      </c>
      <c r="H77" s="640">
        <v>100</v>
      </c>
      <c r="I77" s="640" t="s">
        <v>681</v>
      </c>
      <c r="J77" s="628"/>
      <c r="K77" s="628"/>
      <c r="L77" s="640" t="str">
        <f>IF('PCT - details'!L77="","",'PCT - details'!L77)</f>
        <v/>
      </c>
      <c r="M77" s="630" t="str">
        <f>IF('PCT - details'!M77="","",'PCT - details'!M77)</f>
        <v/>
      </c>
    </row>
    <row r="78" spans="1:13" outlineLevel="1" x14ac:dyDescent="0.25">
      <c r="A78" s="207" t="s">
        <v>49</v>
      </c>
      <c r="B78" s="146" t="s">
        <v>50</v>
      </c>
      <c r="C78" s="627" t="s">
        <v>138</v>
      </c>
      <c r="D78" s="640">
        <v>1</v>
      </c>
      <c r="E78" s="640">
        <v>2000</v>
      </c>
      <c r="F78" s="640" t="s">
        <v>101</v>
      </c>
      <c r="G78" s="640" t="s">
        <v>725</v>
      </c>
      <c r="H78" s="640">
        <v>100</v>
      </c>
      <c r="I78" s="640" t="s">
        <v>681</v>
      </c>
      <c r="J78" s="628"/>
      <c r="K78" s="628"/>
      <c r="L78" s="640" t="str">
        <f>IF('PCT - details'!L78="","",'PCT - details'!L78)</f>
        <v/>
      </c>
      <c r="M78" s="630" t="str">
        <f>IF('PCT - details'!M78="","",'PCT - details'!M78)</f>
        <v/>
      </c>
    </row>
    <row r="79" spans="1:13" outlineLevel="1" x14ac:dyDescent="0.25">
      <c r="A79" s="207" t="s">
        <v>49</v>
      </c>
      <c r="B79" s="146" t="s">
        <v>50</v>
      </c>
      <c r="C79" s="627" t="s">
        <v>140</v>
      </c>
      <c r="D79" s="640">
        <v>1</v>
      </c>
      <c r="E79" s="640">
        <v>2000</v>
      </c>
      <c r="F79" s="640" t="s">
        <v>101</v>
      </c>
      <c r="G79" s="640" t="s">
        <v>725</v>
      </c>
      <c r="H79" s="640">
        <v>100</v>
      </c>
      <c r="I79" s="640" t="s">
        <v>681</v>
      </c>
      <c r="J79" s="628"/>
      <c r="K79" s="628"/>
      <c r="L79" s="640" t="str">
        <f>IF('PCT - details'!L79="","",'PCT - details'!L79)</f>
        <v/>
      </c>
      <c r="M79" s="630" t="str">
        <f>IF('PCT - details'!M79="","",'PCT - details'!M79)</f>
        <v/>
      </c>
    </row>
    <row r="80" spans="1:13" outlineLevel="1" x14ac:dyDescent="0.25">
      <c r="A80" s="207" t="s">
        <v>49</v>
      </c>
      <c r="B80" s="146" t="s">
        <v>50</v>
      </c>
      <c r="C80" s="627" t="s">
        <v>142</v>
      </c>
      <c r="D80" s="640">
        <v>1</v>
      </c>
      <c r="E80" s="640">
        <v>2000</v>
      </c>
      <c r="F80" s="640" t="s">
        <v>101</v>
      </c>
      <c r="G80" s="640" t="s">
        <v>725</v>
      </c>
      <c r="H80" s="640">
        <v>100</v>
      </c>
      <c r="I80" s="640" t="s">
        <v>681</v>
      </c>
      <c r="J80" s="628"/>
      <c r="K80" s="628"/>
      <c r="L80" s="640" t="str">
        <f>IF('PCT - details'!L80="","",'PCT - details'!L80)</f>
        <v/>
      </c>
      <c r="M80" s="630" t="str">
        <f>IF('PCT - details'!M80="","",'PCT - details'!M80)</f>
        <v/>
      </c>
    </row>
    <row r="81" spans="1:13" outlineLevel="1" x14ac:dyDescent="0.25">
      <c r="A81" s="207" t="s">
        <v>49</v>
      </c>
      <c r="B81" s="146" t="s">
        <v>50</v>
      </c>
      <c r="C81" s="627" t="s">
        <v>144</v>
      </c>
      <c r="D81" s="640">
        <v>1</v>
      </c>
      <c r="E81" s="640">
        <v>2000</v>
      </c>
      <c r="F81" s="640" t="s">
        <v>101</v>
      </c>
      <c r="G81" s="640" t="s">
        <v>725</v>
      </c>
      <c r="H81" s="640">
        <v>100</v>
      </c>
      <c r="I81" s="640" t="s">
        <v>681</v>
      </c>
      <c r="J81" s="628"/>
      <c r="K81" s="628"/>
      <c r="L81" s="640" t="str">
        <f>IF('PCT - details'!L81="","",'PCT - details'!L81)</f>
        <v/>
      </c>
      <c r="M81" s="630" t="str">
        <f>IF('PCT - details'!M81="","",'PCT - details'!M81)</f>
        <v/>
      </c>
    </row>
    <row r="82" spans="1:13" outlineLevel="1" x14ac:dyDescent="0.25">
      <c r="A82" s="207" t="s">
        <v>49</v>
      </c>
      <c r="B82" s="146" t="s">
        <v>50</v>
      </c>
      <c r="C82" s="627" t="s">
        <v>146</v>
      </c>
      <c r="D82" s="640">
        <v>1</v>
      </c>
      <c r="E82" s="640">
        <v>2000</v>
      </c>
      <c r="F82" s="640" t="s">
        <v>101</v>
      </c>
      <c r="G82" s="640" t="s">
        <v>725</v>
      </c>
      <c r="H82" s="640">
        <v>100</v>
      </c>
      <c r="I82" s="640" t="s">
        <v>681</v>
      </c>
      <c r="J82" s="628"/>
      <c r="K82" s="628"/>
      <c r="L82" s="640" t="str">
        <f>IF('PCT - details'!L82="","",'PCT - details'!L82)</f>
        <v/>
      </c>
      <c r="M82" s="630" t="str">
        <f>IF('PCT - details'!M82="","",'PCT - details'!M82)</f>
        <v/>
      </c>
    </row>
    <row r="83" spans="1:13" outlineLevel="1" x14ac:dyDescent="0.25">
      <c r="A83" s="207" t="s">
        <v>49</v>
      </c>
      <c r="B83" s="146" t="s">
        <v>50</v>
      </c>
      <c r="C83" s="627" t="s">
        <v>148</v>
      </c>
      <c r="D83" s="640">
        <v>1</v>
      </c>
      <c r="E83" s="640">
        <v>2000</v>
      </c>
      <c r="F83" s="640" t="s">
        <v>101</v>
      </c>
      <c r="G83" s="640" t="s">
        <v>725</v>
      </c>
      <c r="H83" s="640">
        <v>100</v>
      </c>
      <c r="I83" s="640" t="s">
        <v>681</v>
      </c>
      <c r="J83" s="628"/>
      <c r="K83" s="628"/>
      <c r="L83" s="640" t="str">
        <f>IF('PCT - details'!L83="","",'PCT - details'!L83)</f>
        <v/>
      </c>
      <c r="M83" s="630" t="str">
        <f>IF('PCT - details'!M83="","",'PCT - details'!M83)</f>
        <v/>
      </c>
    </row>
    <row r="84" spans="1:13" outlineLevel="1" x14ac:dyDescent="0.25">
      <c r="A84" s="207" t="s">
        <v>49</v>
      </c>
      <c r="B84" s="146" t="s">
        <v>50</v>
      </c>
      <c r="C84" s="627" t="s">
        <v>150</v>
      </c>
      <c r="D84" s="640">
        <v>1</v>
      </c>
      <c r="E84" s="640">
        <v>2000</v>
      </c>
      <c r="F84" s="640" t="s">
        <v>101</v>
      </c>
      <c r="G84" s="640" t="s">
        <v>725</v>
      </c>
      <c r="H84" s="640">
        <v>100</v>
      </c>
      <c r="I84" s="640" t="s">
        <v>681</v>
      </c>
      <c r="J84" s="628"/>
      <c r="K84" s="628"/>
      <c r="L84" s="640" t="str">
        <f>IF('PCT - details'!L84="","",'PCT - details'!L84)</f>
        <v/>
      </c>
      <c r="M84" s="630" t="str">
        <f>IF('PCT - details'!M84="","",'PCT - details'!M84)</f>
        <v/>
      </c>
    </row>
    <row r="85" spans="1:13" outlineLevel="1" x14ac:dyDescent="0.25">
      <c r="A85" s="207" t="s">
        <v>49</v>
      </c>
      <c r="B85" s="146" t="s">
        <v>50</v>
      </c>
      <c r="C85" s="627" t="s">
        <v>152</v>
      </c>
      <c r="D85" s="640">
        <v>1</v>
      </c>
      <c r="E85" s="640">
        <v>2000</v>
      </c>
      <c r="F85" s="640" t="s">
        <v>101</v>
      </c>
      <c r="G85" s="640" t="s">
        <v>725</v>
      </c>
      <c r="H85" s="640">
        <v>100</v>
      </c>
      <c r="I85" s="640" t="s">
        <v>681</v>
      </c>
      <c r="J85" s="628"/>
      <c r="K85" s="628"/>
      <c r="L85" s="640" t="str">
        <f>IF('PCT - details'!L85="","",'PCT - details'!L85)</f>
        <v/>
      </c>
      <c r="M85" s="630" t="str">
        <f>IF('PCT - details'!M85="","",'PCT - details'!M85)</f>
        <v/>
      </c>
    </row>
    <row r="86" spans="1:13" outlineLevel="1" x14ac:dyDescent="0.25">
      <c r="A86" s="207" t="s">
        <v>49</v>
      </c>
      <c r="B86" s="146" t="s">
        <v>50</v>
      </c>
      <c r="C86" s="627" t="s">
        <v>154</v>
      </c>
      <c r="D86" s="640">
        <v>1</v>
      </c>
      <c r="E86" s="640">
        <v>2000</v>
      </c>
      <c r="F86" s="640" t="s">
        <v>101</v>
      </c>
      <c r="G86" s="640" t="s">
        <v>725</v>
      </c>
      <c r="H86" s="640">
        <v>100</v>
      </c>
      <c r="I86" s="640" t="s">
        <v>681</v>
      </c>
      <c r="J86" s="628"/>
      <c r="K86" s="628"/>
      <c r="L86" s="640" t="str">
        <f>IF('PCT - details'!L86="","",'PCT - details'!L86)</f>
        <v/>
      </c>
      <c r="M86" s="630" t="str">
        <f>IF('PCT - details'!M86="","",'PCT - details'!M86)</f>
        <v/>
      </c>
    </row>
    <row r="87" spans="1:13" outlineLevel="1" x14ac:dyDescent="0.25">
      <c r="A87" s="207" t="s">
        <v>49</v>
      </c>
      <c r="B87" s="146" t="s">
        <v>50</v>
      </c>
      <c r="C87" s="627" t="s">
        <v>156</v>
      </c>
      <c r="D87" s="640">
        <v>1</v>
      </c>
      <c r="E87" s="640">
        <v>2000</v>
      </c>
      <c r="F87" s="640" t="s">
        <v>101</v>
      </c>
      <c r="G87" s="640" t="s">
        <v>725</v>
      </c>
      <c r="H87" s="640">
        <v>100</v>
      </c>
      <c r="I87" s="640" t="s">
        <v>681</v>
      </c>
      <c r="J87" s="628"/>
      <c r="K87" s="628"/>
      <c r="L87" s="640" t="str">
        <f>IF('PCT - details'!L87="","",'PCT - details'!L87)</f>
        <v/>
      </c>
      <c r="M87" s="630" t="str">
        <f>IF('PCT - details'!M87="","",'PCT - details'!M87)</f>
        <v/>
      </c>
    </row>
    <row r="88" spans="1:13" outlineLevel="1" x14ac:dyDescent="0.25">
      <c r="A88" s="207" t="s">
        <v>49</v>
      </c>
      <c r="B88" s="146" t="s">
        <v>50</v>
      </c>
      <c r="C88" s="627" t="s">
        <v>110</v>
      </c>
      <c r="D88" s="640">
        <v>1</v>
      </c>
      <c r="E88" s="640">
        <v>2000</v>
      </c>
      <c r="F88" s="640" t="s">
        <v>101</v>
      </c>
      <c r="G88" s="640" t="s">
        <v>725</v>
      </c>
      <c r="H88" s="640">
        <v>100</v>
      </c>
      <c r="I88" s="640" t="s">
        <v>681</v>
      </c>
      <c r="J88" s="628"/>
      <c r="K88" s="628"/>
      <c r="L88" s="640" t="str">
        <f>IF('PCT - details'!L88="","",'PCT - details'!L88)</f>
        <v/>
      </c>
      <c r="M88" s="630" t="str">
        <f>IF('PCT - details'!M88="","",'PCT - details'!M88)</f>
        <v/>
      </c>
    </row>
    <row r="89" spans="1:13" outlineLevel="1" x14ac:dyDescent="0.25">
      <c r="A89" s="207" t="s">
        <v>49</v>
      </c>
      <c r="B89" s="146" t="s">
        <v>50</v>
      </c>
      <c r="C89" s="627" t="s">
        <v>159</v>
      </c>
      <c r="D89" s="640">
        <v>1</v>
      </c>
      <c r="E89" s="640">
        <v>2000</v>
      </c>
      <c r="F89" s="640" t="s">
        <v>101</v>
      </c>
      <c r="G89" s="640" t="s">
        <v>725</v>
      </c>
      <c r="H89" s="640">
        <v>100</v>
      </c>
      <c r="I89" s="640" t="s">
        <v>681</v>
      </c>
      <c r="J89" s="628"/>
      <c r="K89" s="628"/>
      <c r="L89" s="640" t="str">
        <f>IF('PCT - details'!L89="","",'PCT - details'!L89)</f>
        <v/>
      </c>
      <c r="M89" s="630" t="str">
        <f>IF('PCT - details'!M89="","",'PCT - details'!M89)</f>
        <v/>
      </c>
    </row>
    <row r="90" spans="1:13" outlineLevel="1" x14ac:dyDescent="0.25">
      <c r="A90" s="207" t="s">
        <v>49</v>
      </c>
      <c r="B90" s="146" t="s">
        <v>50</v>
      </c>
      <c r="C90" s="627" t="s">
        <v>161</v>
      </c>
      <c r="D90" s="640">
        <v>1</v>
      </c>
      <c r="E90" s="640">
        <v>2000</v>
      </c>
      <c r="F90" s="640" t="s">
        <v>101</v>
      </c>
      <c r="G90" s="640" t="s">
        <v>725</v>
      </c>
      <c r="H90" s="640">
        <v>100</v>
      </c>
      <c r="I90" s="640" t="s">
        <v>681</v>
      </c>
      <c r="J90" s="628"/>
      <c r="K90" s="628"/>
      <c r="L90" s="640" t="str">
        <f>IF('PCT - details'!L90="","",'PCT - details'!L90)</f>
        <v/>
      </c>
      <c r="M90" s="630" t="str">
        <f>IF('PCT - details'!M90="","",'PCT - details'!M90)</f>
        <v/>
      </c>
    </row>
    <row r="91" spans="1:13" outlineLevel="1" x14ac:dyDescent="0.25">
      <c r="A91" s="207" t="s">
        <v>49</v>
      </c>
      <c r="B91" s="146" t="s">
        <v>50</v>
      </c>
      <c r="C91" s="627" t="s">
        <v>163</v>
      </c>
      <c r="D91" s="640">
        <v>1</v>
      </c>
      <c r="E91" s="640">
        <v>2000</v>
      </c>
      <c r="F91" s="640" t="s">
        <v>101</v>
      </c>
      <c r="G91" s="640" t="s">
        <v>725</v>
      </c>
      <c r="H91" s="640">
        <v>100</v>
      </c>
      <c r="I91" s="640" t="s">
        <v>681</v>
      </c>
      <c r="J91" s="628"/>
      <c r="K91" s="628"/>
      <c r="L91" s="640" t="str">
        <f>IF('PCT - details'!L91="","",'PCT - details'!L91)</f>
        <v/>
      </c>
      <c r="M91" s="630" t="str">
        <f>IF('PCT - details'!M91="","",'PCT - details'!M91)</f>
        <v/>
      </c>
    </row>
    <row r="92" spans="1:13" outlineLevel="1" x14ac:dyDescent="0.25">
      <c r="A92" s="207" t="s">
        <v>49</v>
      </c>
      <c r="B92" s="146" t="s">
        <v>50</v>
      </c>
      <c r="C92" s="627" t="s">
        <v>165</v>
      </c>
      <c r="D92" s="640">
        <v>1</v>
      </c>
      <c r="E92" s="640">
        <v>2000</v>
      </c>
      <c r="F92" s="640" t="s">
        <v>101</v>
      </c>
      <c r="G92" s="640" t="s">
        <v>725</v>
      </c>
      <c r="H92" s="640">
        <v>100</v>
      </c>
      <c r="I92" s="640" t="s">
        <v>681</v>
      </c>
      <c r="J92" s="628"/>
      <c r="K92" s="628"/>
      <c r="L92" s="640" t="str">
        <f>IF('PCT - details'!L92="","",'PCT - details'!L92)</f>
        <v/>
      </c>
      <c r="M92" s="630" t="str">
        <f>IF('PCT - details'!M92="","",'PCT - details'!M92)</f>
        <v/>
      </c>
    </row>
    <row r="93" spans="1:13" outlineLevel="1" x14ac:dyDescent="0.25">
      <c r="A93" s="207" t="s">
        <v>49</v>
      </c>
      <c r="B93" s="146" t="s">
        <v>50</v>
      </c>
      <c r="C93" s="627" t="s">
        <v>167</v>
      </c>
      <c r="D93" s="640">
        <v>1</v>
      </c>
      <c r="E93" s="640">
        <v>2000</v>
      </c>
      <c r="F93" s="640" t="s">
        <v>101</v>
      </c>
      <c r="G93" s="640" t="s">
        <v>725</v>
      </c>
      <c r="H93" s="640">
        <v>100</v>
      </c>
      <c r="I93" s="640" t="s">
        <v>681</v>
      </c>
      <c r="J93" s="628"/>
      <c r="K93" s="628"/>
      <c r="L93" s="640" t="str">
        <f>IF('PCT - details'!L93="","",'PCT - details'!L93)</f>
        <v/>
      </c>
      <c r="M93" s="630" t="str">
        <f>IF('PCT - details'!M93="","",'PCT - details'!M93)</f>
        <v/>
      </c>
    </row>
    <row r="94" spans="1:13" outlineLevel="1" x14ac:dyDescent="0.25">
      <c r="A94" s="207" t="s">
        <v>49</v>
      </c>
      <c r="B94" s="146" t="s">
        <v>50</v>
      </c>
      <c r="C94" s="627" t="s">
        <v>169</v>
      </c>
      <c r="D94" s="640">
        <v>1</v>
      </c>
      <c r="E94" s="640">
        <v>2000</v>
      </c>
      <c r="F94" s="640" t="s">
        <v>101</v>
      </c>
      <c r="G94" s="640" t="s">
        <v>725</v>
      </c>
      <c r="H94" s="640">
        <v>100</v>
      </c>
      <c r="I94" s="640" t="s">
        <v>681</v>
      </c>
      <c r="J94" s="628"/>
      <c r="K94" s="628"/>
      <c r="L94" s="640" t="str">
        <f>IF('PCT - details'!L94="","",'PCT - details'!L94)</f>
        <v/>
      </c>
      <c r="M94" s="630" t="str">
        <f>IF('PCT - details'!M94="","",'PCT - details'!M94)</f>
        <v/>
      </c>
    </row>
    <row r="95" spans="1:13" outlineLevel="1" x14ac:dyDescent="0.25">
      <c r="A95" s="207" t="s">
        <v>49</v>
      </c>
      <c r="B95" s="146" t="s">
        <v>50</v>
      </c>
      <c r="C95" s="627" t="s">
        <v>171</v>
      </c>
      <c r="D95" s="640">
        <v>1</v>
      </c>
      <c r="E95" s="640">
        <v>2000</v>
      </c>
      <c r="F95" s="640" t="s">
        <v>101</v>
      </c>
      <c r="G95" s="640" t="s">
        <v>725</v>
      </c>
      <c r="H95" s="640">
        <v>100</v>
      </c>
      <c r="I95" s="640" t="s">
        <v>681</v>
      </c>
      <c r="J95" s="628"/>
      <c r="K95" s="628"/>
      <c r="L95" s="640" t="str">
        <f>IF('PCT - details'!L95="","",'PCT - details'!L95)</f>
        <v/>
      </c>
      <c r="M95" s="630" t="str">
        <f>IF('PCT - details'!M95="","",'PCT - details'!M95)</f>
        <v/>
      </c>
    </row>
    <row r="96" spans="1:13" outlineLevel="1" x14ac:dyDescent="0.25">
      <c r="A96" s="207" t="s">
        <v>49</v>
      </c>
      <c r="B96" s="146" t="s">
        <v>50</v>
      </c>
      <c r="C96" s="627" t="s">
        <v>105</v>
      </c>
      <c r="D96" s="640">
        <v>1</v>
      </c>
      <c r="E96" s="640">
        <v>2000</v>
      </c>
      <c r="F96" s="640" t="s">
        <v>101</v>
      </c>
      <c r="G96" s="640" t="s">
        <v>725</v>
      </c>
      <c r="H96" s="640">
        <v>100</v>
      </c>
      <c r="I96" s="640" t="s">
        <v>681</v>
      </c>
      <c r="J96" s="628"/>
      <c r="K96" s="628"/>
      <c r="L96" s="640" t="str">
        <f>IF('PCT - details'!L96="","",'PCT - details'!L96)</f>
        <v/>
      </c>
      <c r="M96" s="630" t="str">
        <f>IF('PCT - details'!M96="","",'PCT - details'!M96)</f>
        <v/>
      </c>
    </row>
    <row r="97" spans="1:13" x14ac:dyDescent="0.25">
      <c r="A97" s="207" t="s">
        <v>49</v>
      </c>
      <c r="B97" s="146" t="s">
        <v>52</v>
      </c>
      <c r="C97" s="627" t="s">
        <v>173</v>
      </c>
      <c r="D97" s="640">
        <v>1</v>
      </c>
      <c r="E97" s="640">
        <v>2000</v>
      </c>
      <c r="F97" s="640" t="s">
        <v>101</v>
      </c>
      <c r="G97" s="640" t="s">
        <v>725</v>
      </c>
      <c r="H97" s="640">
        <v>100</v>
      </c>
      <c r="I97" s="640" t="s">
        <v>694</v>
      </c>
      <c r="J97" s="628"/>
      <c r="K97" s="628"/>
      <c r="L97" s="640" t="str">
        <f>IF('PCT - details'!L97="","",'PCT - details'!L97)</f>
        <v/>
      </c>
      <c r="M97" s="630" t="str">
        <f>IF('PCT - details'!M97="","",'PCT - details'!M97)</f>
        <v/>
      </c>
    </row>
    <row r="98" spans="1:13" outlineLevel="1" x14ac:dyDescent="0.25">
      <c r="A98" s="207" t="s">
        <v>49</v>
      </c>
      <c r="B98" s="146" t="s">
        <v>52</v>
      </c>
      <c r="C98" s="627" t="s">
        <v>114</v>
      </c>
      <c r="D98" s="640">
        <v>1</v>
      </c>
      <c r="E98" s="640">
        <v>2000</v>
      </c>
      <c r="F98" s="640" t="s">
        <v>101</v>
      </c>
      <c r="G98" s="640" t="s">
        <v>725</v>
      </c>
      <c r="H98" s="640">
        <v>100</v>
      </c>
      <c r="I98" s="640" t="s">
        <v>694</v>
      </c>
      <c r="J98" s="628"/>
      <c r="K98" s="628"/>
      <c r="L98" s="640" t="str">
        <f>IF('PCT - details'!L98="","",'PCT - details'!L98)</f>
        <v/>
      </c>
      <c r="M98" s="630" t="str">
        <f>IF('PCT - details'!M98="","",'PCT - details'!M98)</f>
        <v/>
      </c>
    </row>
    <row r="99" spans="1:13" outlineLevel="1" x14ac:dyDescent="0.25">
      <c r="A99" s="207" t="s">
        <v>49</v>
      </c>
      <c r="B99" s="146" t="s">
        <v>52</v>
      </c>
      <c r="C99" s="627" t="s">
        <v>118</v>
      </c>
      <c r="D99" s="640">
        <v>1</v>
      </c>
      <c r="E99" s="640">
        <v>2000</v>
      </c>
      <c r="F99" s="640" t="s">
        <v>101</v>
      </c>
      <c r="G99" s="640" t="s">
        <v>725</v>
      </c>
      <c r="H99" s="640">
        <v>100</v>
      </c>
      <c r="I99" s="640" t="s">
        <v>694</v>
      </c>
      <c r="J99" s="628"/>
      <c r="K99" s="628"/>
      <c r="L99" s="640" t="str">
        <f>IF('PCT - details'!L99="","",'PCT - details'!L99)</f>
        <v/>
      </c>
      <c r="M99" s="630" t="str">
        <f>IF('PCT - details'!M99="","",'PCT - details'!M99)</f>
        <v/>
      </c>
    </row>
    <row r="100" spans="1:13" outlineLevel="1" x14ac:dyDescent="0.25">
      <c r="A100" s="207" t="s">
        <v>49</v>
      </c>
      <c r="B100" s="146" t="s">
        <v>52</v>
      </c>
      <c r="C100" s="627" t="s">
        <v>120</v>
      </c>
      <c r="D100" s="640">
        <v>1</v>
      </c>
      <c r="E100" s="640">
        <v>2000</v>
      </c>
      <c r="F100" s="640" t="s">
        <v>101</v>
      </c>
      <c r="G100" s="640" t="s">
        <v>725</v>
      </c>
      <c r="H100" s="640">
        <v>100</v>
      </c>
      <c r="I100" s="640" t="s">
        <v>694</v>
      </c>
      <c r="J100" s="628"/>
      <c r="K100" s="628"/>
      <c r="L100" s="640" t="str">
        <f>IF('PCT - details'!L100="","",'PCT - details'!L100)</f>
        <v/>
      </c>
      <c r="M100" s="630" t="str">
        <f>IF('PCT - details'!M100="","",'PCT - details'!M100)</f>
        <v/>
      </c>
    </row>
    <row r="101" spans="1:13" outlineLevel="1" x14ac:dyDescent="0.25">
      <c r="A101" s="207" t="s">
        <v>49</v>
      </c>
      <c r="B101" s="146" t="s">
        <v>52</v>
      </c>
      <c r="C101" s="627" t="s">
        <v>122</v>
      </c>
      <c r="D101" s="640">
        <v>1</v>
      </c>
      <c r="E101" s="640">
        <v>2000</v>
      </c>
      <c r="F101" s="640" t="s">
        <v>101</v>
      </c>
      <c r="G101" s="640" t="s">
        <v>725</v>
      </c>
      <c r="H101" s="640">
        <v>100</v>
      </c>
      <c r="I101" s="640" t="s">
        <v>694</v>
      </c>
      <c r="J101" s="628"/>
      <c r="K101" s="628"/>
      <c r="L101" s="640" t="str">
        <f>IF('PCT - details'!L101="","",'PCT - details'!L101)</f>
        <v/>
      </c>
      <c r="M101" s="630" t="str">
        <f>IF('PCT - details'!M101="","",'PCT - details'!M101)</f>
        <v/>
      </c>
    </row>
    <row r="102" spans="1:13" outlineLevel="1" x14ac:dyDescent="0.25">
      <c r="A102" s="207" t="s">
        <v>49</v>
      </c>
      <c r="B102" s="146" t="s">
        <v>52</v>
      </c>
      <c r="C102" s="627" t="s">
        <v>124</v>
      </c>
      <c r="D102" s="640">
        <v>1</v>
      </c>
      <c r="E102" s="640">
        <v>2000</v>
      </c>
      <c r="F102" s="640" t="s">
        <v>101</v>
      </c>
      <c r="G102" s="640" t="s">
        <v>725</v>
      </c>
      <c r="H102" s="640">
        <v>100</v>
      </c>
      <c r="I102" s="640" t="s">
        <v>694</v>
      </c>
      <c r="J102" s="628"/>
      <c r="K102" s="628"/>
      <c r="L102" s="640" t="str">
        <f>IF('PCT - details'!L102="","",'PCT - details'!L102)</f>
        <v/>
      </c>
      <c r="M102" s="630" t="str">
        <f>IF('PCT - details'!M102="","",'PCT - details'!M102)</f>
        <v/>
      </c>
    </row>
    <row r="103" spans="1:13" outlineLevel="1" x14ac:dyDescent="0.25">
      <c r="A103" s="207" t="s">
        <v>49</v>
      </c>
      <c r="B103" s="146" t="s">
        <v>52</v>
      </c>
      <c r="C103" s="627" t="s">
        <v>126</v>
      </c>
      <c r="D103" s="640">
        <v>1</v>
      </c>
      <c r="E103" s="640">
        <v>2000</v>
      </c>
      <c r="F103" s="640" t="s">
        <v>101</v>
      </c>
      <c r="G103" s="640" t="s">
        <v>725</v>
      </c>
      <c r="H103" s="640">
        <v>100</v>
      </c>
      <c r="I103" s="640" t="s">
        <v>694</v>
      </c>
      <c r="J103" s="628"/>
      <c r="K103" s="628"/>
      <c r="L103" s="640" t="str">
        <f>IF('PCT - details'!L103="","",'PCT - details'!L103)</f>
        <v/>
      </c>
      <c r="M103" s="630" t="str">
        <f>IF('PCT - details'!M103="","",'PCT - details'!M103)</f>
        <v/>
      </c>
    </row>
    <row r="104" spans="1:13" outlineLevel="1" x14ac:dyDescent="0.25">
      <c r="A104" s="207" t="s">
        <v>49</v>
      </c>
      <c r="B104" s="146" t="s">
        <v>52</v>
      </c>
      <c r="C104" s="627" t="s">
        <v>128</v>
      </c>
      <c r="D104" s="640">
        <v>1</v>
      </c>
      <c r="E104" s="640">
        <v>2000</v>
      </c>
      <c r="F104" s="640" t="s">
        <v>101</v>
      </c>
      <c r="G104" s="640" t="s">
        <v>725</v>
      </c>
      <c r="H104" s="640">
        <v>100</v>
      </c>
      <c r="I104" s="640" t="s">
        <v>694</v>
      </c>
      <c r="J104" s="628"/>
      <c r="K104" s="628"/>
      <c r="L104" s="640" t="str">
        <f>IF('PCT - details'!L104="","",'PCT - details'!L104)</f>
        <v/>
      </c>
      <c r="M104" s="630" t="str">
        <f>IF('PCT - details'!M104="","",'PCT - details'!M104)</f>
        <v/>
      </c>
    </row>
    <row r="105" spans="1:13" outlineLevel="1" x14ac:dyDescent="0.25">
      <c r="A105" s="207" t="s">
        <v>49</v>
      </c>
      <c r="B105" s="146" t="s">
        <v>52</v>
      </c>
      <c r="C105" s="627" t="s">
        <v>130</v>
      </c>
      <c r="D105" s="640">
        <v>1</v>
      </c>
      <c r="E105" s="640">
        <v>2000</v>
      </c>
      <c r="F105" s="640" t="s">
        <v>101</v>
      </c>
      <c r="G105" s="640" t="s">
        <v>725</v>
      </c>
      <c r="H105" s="640">
        <v>100</v>
      </c>
      <c r="I105" s="640" t="s">
        <v>694</v>
      </c>
      <c r="J105" s="628"/>
      <c r="K105" s="628"/>
      <c r="L105" s="640" t="str">
        <f>IF('PCT - details'!L105="","",'PCT - details'!L105)</f>
        <v/>
      </c>
      <c r="M105" s="630" t="str">
        <f>IF('PCT - details'!M105="","",'PCT - details'!M105)</f>
        <v/>
      </c>
    </row>
    <row r="106" spans="1:13" outlineLevel="1" x14ac:dyDescent="0.25">
      <c r="A106" s="207" t="s">
        <v>49</v>
      </c>
      <c r="B106" s="146" t="s">
        <v>52</v>
      </c>
      <c r="C106" s="627" t="s">
        <v>132</v>
      </c>
      <c r="D106" s="640">
        <v>1</v>
      </c>
      <c r="E106" s="640">
        <v>2000</v>
      </c>
      <c r="F106" s="640" t="s">
        <v>101</v>
      </c>
      <c r="G106" s="640" t="s">
        <v>725</v>
      </c>
      <c r="H106" s="640">
        <v>100</v>
      </c>
      <c r="I106" s="640" t="s">
        <v>694</v>
      </c>
      <c r="J106" s="628"/>
      <c r="K106" s="628"/>
      <c r="L106" s="640" t="str">
        <f>IF('PCT - details'!L106="","",'PCT - details'!L106)</f>
        <v/>
      </c>
      <c r="M106" s="630" t="str">
        <f>IF('PCT - details'!M106="","",'PCT - details'!M106)</f>
        <v/>
      </c>
    </row>
    <row r="107" spans="1:13" outlineLevel="1" x14ac:dyDescent="0.25">
      <c r="A107" s="207" t="s">
        <v>49</v>
      </c>
      <c r="B107" s="146" t="s">
        <v>52</v>
      </c>
      <c r="C107" s="627" t="s">
        <v>134</v>
      </c>
      <c r="D107" s="640">
        <v>1</v>
      </c>
      <c r="E107" s="640">
        <v>2000</v>
      </c>
      <c r="F107" s="640" t="s">
        <v>101</v>
      </c>
      <c r="G107" s="640" t="s">
        <v>725</v>
      </c>
      <c r="H107" s="640">
        <v>100</v>
      </c>
      <c r="I107" s="640" t="s">
        <v>694</v>
      </c>
      <c r="J107" s="628"/>
      <c r="K107" s="628"/>
      <c r="L107" s="640" t="str">
        <f>IF('PCT - details'!L107="","",'PCT - details'!L107)</f>
        <v/>
      </c>
      <c r="M107" s="630" t="str">
        <f>IF('PCT - details'!M107="","",'PCT - details'!M107)</f>
        <v/>
      </c>
    </row>
    <row r="108" spans="1:13" outlineLevel="1" x14ac:dyDescent="0.25">
      <c r="A108" s="207" t="s">
        <v>49</v>
      </c>
      <c r="B108" s="146" t="s">
        <v>52</v>
      </c>
      <c r="C108" s="627" t="s">
        <v>136</v>
      </c>
      <c r="D108" s="640">
        <v>1</v>
      </c>
      <c r="E108" s="640">
        <v>2000</v>
      </c>
      <c r="F108" s="640" t="s">
        <v>101</v>
      </c>
      <c r="G108" s="640" t="s">
        <v>725</v>
      </c>
      <c r="H108" s="640">
        <v>100</v>
      </c>
      <c r="I108" s="640" t="s">
        <v>694</v>
      </c>
      <c r="J108" s="628"/>
      <c r="K108" s="628"/>
      <c r="L108" s="640" t="str">
        <f>IF('PCT - details'!L108="","",'PCT - details'!L108)</f>
        <v/>
      </c>
      <c r="M108" s="630" t="str">
        <f>IF('PCT - details'!M108="","",'PCT - details'!M108)</f>
        <v/>
      </c>
    </row>
    <row r="109" spans="1:13" outlineLevel="1" x14ac:dyDescent="0.25">
      <c r="A109" s="207" t="s">
        <v>49</v>
      </c>
      <c r="B109" s="146" t="s">
        <v>52</v>
      </c>
      <c r="C109" s="627" t="s">
        <v>138</v>
      </c>
      <c r="D109" s="640">
        <v>1</v>
      </c>
      <c r="E109" s="640">
        <v>2000</v>
      </c>
      <c r="F109" s="640" t="s">
        <v>101</v>
      </c>
      <c r="G109" s="640" t="s">
        <v>725</v>
      </c>
      <c r="H109" s="640">
        <v>100</v>
      </c>
      <c r="I109" s="640" t="s">
        <v>694</v>
      </c>
      <c r="J109" s="628"/>
      <c r="K109" s="628"/>
      <c r="L109" s="640" t="str">
        <f>IF('PCT - details'!L109="","",'PCT - details'!L109)</f>
        <v/>
      </c>
      <c r="M109" s="630" t="str">
        <f>IF('PCT - details'!M109="","",'PCT - details'!M109)</f>
        <v/>
      </c>
    </row>
    <row r="110" spans="1:13" outlineLevel="1" x14ac:dyDescent="0.25">
      <c r="A110" s="207" t="s">
        <v>49</v>
      </c>
      <c r="B110" s="146" t="s">
        <v>52</v>
      </c>
      <c r="C110" s="627" t="s">
        <v>140</v>
      </c>
      <c r="D110" s="640">
        <v>1</v>
      </c>
      <c r="E110" s="640">
        <v>2000</v>
      </c>
      <c r="F110" s="640" t="s">
        <v>101</v>
      </c>
      <c r="G110" s="640" t="s">
        <v>725</v>
      </c>
      <c r="H110" s="640">
        <v>100</v>
      </c>
      <c r="I110" s="640" t="s">
        <v>694</v>
      </c>
      <c r="J110" s="628"/>
      <c r="K110" s="628"/>
      <c r="L110" s="640" t="str">
        <f>IF('PCT - details'!L110="","",'PCT - details'!L110)</f>
        <v/>
      </c>
      <c r="M110" s="630" t="str">
        <f>IF('PCT - details'!M110="","",'PCT - details'!M110)</f>
        <v/>
      </c>
    </row>
    <row r="111" spans="1:13" outlineLevel="1" x14ac:dyDescent="0.25">
      <c r="A111" s="207" t="s">
        <v>49</v>
      </c>
      <c r="B111" s="146" t="s">
        <v>52</v>
      </c>
      <c r="C111" s="627" t="s">
        <v>142</v>
      </c>
      <c r="D111" s="640">
        <v>1</v>
      </c>
      <c r="E111" s="640">
        <v>2000</v>
      </c>
      <c r="F111" s="640" t="s">
        <v>101</v>
      </c>
      <c r="G111" s="640" t="s">
        <v>725</v>
      </c>
      <c r="H111" s="640">
        <v>100</v>
      </c>
      <c r="I111" s="640" t="s">
        <v>694</v>
      </c>
      <c r="J111" s="628"/>
      <c r="K111" s="628"/>
      <c r="L111" s="640" t="str">
        <f>IF('PCT - details'!L111="","",'PCT - details'!L111)</f>
        <v/>
      </c>
      <c r="M111" s="630" t="str">
        <f>IF('PCT - details'!M111="","",'PCT - details'!M111)</f>
        <v/>
      </c>
    </row>
    <row r="112" spans="1:13" outlineLevel="1" x14ac:dyDescent="0.25">
      <c r="A112" s="207" t="s">
        <v>49</v>
      </c>
      <c r="B112" s="146" t="s">
        <v>52</v>
      </c>
      <c r="C112" s="627" t="s">
        <v>144</v>
      </c>
      <c r="D112" s="640">
        <v>1</v>
      </c>
      <c r="E112" s="640">
        <v>2000</v>
      </c>
      <c r="F112" s="640" t="s">
        <v>101</v>
      </c>
      <c r="G112" s="640" t="s">
        <v>725</v>
      </c>
      <c r="H112" s="640">
        <v>100</v>
      </c>
      <c r="I112" s="640" t="s">
        <v>694</v>
      </c>
      <c r="J112" s="628"/>
      <c r="K112" s="628"/>
      <c r="L112" s="640" t="str">
        <f>IF('PCT - details'!L112="","",'PCT - details'!L112)</f>
        <v/>
      </c>
      <c r="M112" s="630" t="str">
        <f>IF('PCT - details'!M112="","",'PCT - details'!M112)</f>
        <v/>
      </c>
    </row>
    <row r="113" spans="1:13" outlineLevel="1" x14ac:dyDescent="0.25">
      <c r="A113" s="207" t="s">
        <v>49</v>
      </c>
      <c r="B113" s="146" t="s">
        <v>52</v>
      </c>
      <c r="C113" s="627" t="s">
        <v>146</v>
      </c>
      <c r="D113" s="640">
        <v>1</v>
      </c>
      <c r="E113" s="640">
        <v>2000</v>
      </c>
      <c r="F113" s="640" t="s">
        <v>101</v>
      </c>
      <c r="G113" s="640" t="s">
        <v>725</v>
      </c>
      <c r="H113" s="640">
        <v>100</v>
      </c>
      <c r="I113" s="640" t="s">
        <v>694</v>
      </c>
      <c r="J113" s="628"/>
      <c r="K113" s="628"/>
      <c r="L113" s="640" t="str">
        <f>IF('PCT - details'!L113="","",'PCT - details'!L113)</f>
        <v/>
      </c>
      <c r="M113" s="630" t="str">
        <f>IF('PCT - details'!M113="","",'PCT - details'!M113)</f>
        <v/>
      </c>
    </row>
    <row r="114" spans="1:13" outlineLevel="1" x14ac:dyDescent="0.25">
      <c r="A114" s="207" t="s">
        <v>49</v>
      </c>
      <c r="B114" s="146" t="s">
        <v>52</v>
      </c>
      <c r="C114" s="627" t="s">
        <v>148</v>
      </c>
      <c r="D114" s="640">
        <v>1</v>
      </c>
      <c r="E114" s="640">
        <v>2000</v>
      </c>
      <c r="F114" s="640" t="s">
        <v>101</v>
      </c>
      <c r="G114" s="640" t="s">
        <v>725</v>
      </c>
      <c r="H114" s="640">
        <v>100</v>
      </c>
      <c r="I114" s="640" t="s">
        <v>694</v>
      </c>
      <c r="J114" s="628"/>
      <c r="K114" s="628"/>
      <c r="L114" s="640" t="str">
        <f>IF('PCT - details'!L114="","",'PCT - details'!L114)</f>
        <v/>
      </c>
      <c r="M114" s="630" t="str">
        <f>IF('PCT - details'!M114="","",'PCT - details'!M114)</f>
        <v/>
      </c>
    </row>
    <row r="115" spans="1:13" outlineLevel="1" x14ac:dyDescent="0.25">
      <c r="A115" s="207" t="s">
        <v>49</v>
      </c>
      <c r="B115" s="146" t="s">
        <v>52</v>
      </c>
      <c r="C115" s="627" t="s">
        <v>150</v>
      </c>
      <c r="D115" s="640">
        <v>1</v>
      </c>
      <c r="E115" s="640">
        <v>2000</v>
      </c>
      <c r="F115" s="640" t="s">
        <v>101</v>
      </c>
      <c r="G115" s="640" t="s">
        <v>725</v>
      </c>
      <c r="H115" s="640">
        <v>100</v>
      </c>
      <c r="I115" s="640" t="s">
        <v>694</v>
      </c>
      <c r="J115" s="628"/>
      <c r="K115" s="628"/>
      <c r="L115" s="640" t="str">
        <f>IF('PCT - details'!L115="","",'PCT - details'!L115)</f>
        <v/>
      </c>
      <c r="M115" s="630" t="str">
        <f>IF('PCT - details'!M115="","",'PCT - details'!M115)</f>
        <v/>
      </c>
    </row>
    <row r="116" spans="1:13" outlineLevel="1" x14ac:dyDescent="0.25">
      <c r="A116" s="207" t="s">
        <v>49</v>
      </c>
      <c r="B116" s="146" t="s">
        <v>52</v>
      </c>
      <c r="C116" s="627" t="s">
        <v>152</v>
      </c>
      <c r="D116" s="640">
        <v>1</v>
      </c>
      <c r="E116" s="640">
        <v>2000</v>
      </c>
      <c r="F116" s="640" t="s">
        <v>101</v>
      </c>
      <c r="G116" s="640" t="s">
        <v>725</v>
      </c>
      <c r="H116" s="640">
        <v>100</v>
      </c>
      <c r="I116" s="640" t="s">
        <v>694</v>
      </c>
      <c r="J116" s="628"/>
      <c r="K116" s="628"/>
      <c r="L116" s="640" t="str">
        <f>IF('PCT - details'!L116="","",'PCT - details'!L116)</f>
        <v/>
      </c>
      <c r="M116" s="630" t="str">
        <f>IF('PCT - details'!M116="","",'PCT - details'!M116)</f>
        <v/>
      </c>
    </row>
    <row r="117" spans="1:13" outlineLevel="1" x14ac:dyDescent="0.25">
      <c r="A117" s="207" t="s">
        <v>49</v>
      </c>
      <c r="B117" s="146" t="s">
        <v>52</v>
      </c>
      <c r="C117" s="627" t="s">
        <v>154</v>
      </c>
      <c r="D117" s="640">
        <v>1</v>
      </c>
      <c r="E117" s="640">
        <v>2000</v>
      </c>
      <c r="F117" s="640" t="s">
        <v>101</v>
      </c>
      <c r="G117" s="640" t="s">
        <v>725</v>
      </c>
      <c r="H117" s="640">
        <v>100</v>
      </c>
      <c r="I117" s="640" t="s">
        <v>694</v>
      </c>
      <c r="J117" s="628"/>
      <c r="K117" s="628"/>
      <c r="L117" s="640" t="str">
        <f>IF('PCT - details'!L117="","",'PCT - details'!L117)</f>
        <v/>
      </c>
      <c r="M117" s="630" t="str">
        <f>IF('PCT - details'!M117="","",'PCT - details'!M117)</f>
        <v/>
      </c>
    </row>
    <row r="118" spans="1:13" outlineLevel="1" x14ac:dyDescent="0.25">
      <c r="A118" s="207" t="s">
        <v>49</v>
      </c>
      <c r="B118" s="146" t="s">
        <v>52</v>
      </c>
      <c r="C118" s="627" t="s">
        <v>156</v>
      </c>
      <c r="D118" s="640">
        <v>1</v>
      </c>
      <c r="E118" s="640">
        <v>2000</v>
      </c>
      <c r="F118" s="640" t="s">
        <v>101</v>
      </c>
      <c r="G118" s="640" t="s">
        <v>725</v>
      </c>
      <c r="H118" s="640">
        <v>100</v>
      </c>
      <c r="I118" s="640" t="s">
        <v>694</v>
      </c>
      <c r="J118" s="628"/>
      <c r="K118" s="628"/>
      <c r="L118" s="640" t="str">
        <f>IF('PCT - details'!L118="","",'PCT - details'!L118)</f>
        <v/>
      </c>
      <c r="M118" s="630" t="str">
        <f>IF('PCT - details'!M118="","",'PCT - details'!M118)</f>
        <v/>
      </c>
    </row>
    <row r="119" spans="1:13" outlineLevel="1" x14ac:dyDescent="0.25">
      <c r="A119" s="207" t="s">
        <v>49</v>
      </c>
      <c r="B119" s="146" t="s">
        <v>52</v>
      </c>
      <c r="C119" s="627" t="s">
        <v>110</v>
      </c>
      <c r="D119" s="640">
        <v>1</v>
      </c>
      <c r="E119" s="640">
        <v>2000</v>
      </c>
      <c r="F119" s="640" t="s">
        <v>101</v>
      </c>
      <c r="G119" s="640" t="s">
        <v>725</v>
      </c>
      <c r="H119" s="640">
        <v>100</v>
      </c>
      <c r="I119" s="640" t="s">
        <v>694</v>
      </c>
      <c r="J119" s="628"/>
      <c r="K119" s="628"/>
      <c r="L119" s="640" t="str">
        <f>IF('PCT - details'!L119="","",'PCT - details'!L119)</f>
        <v/>
      </c>
      <c r="M119" s="630" t="str">
        <f>IF('PCT - details'!M119="","",'PCT - details'!M119)</f>
        <v/>
      </c>
    </row>
    <row r="120" spans="1:13" outlineLevel="1" x14ac:dyDescent="0.25">
      <c r="A120" s="207" t="s">
        <v>49</v>
      </c>
      <c r="B120" s="146" t="s">
        <v>52</v>
      </c>
      <c r="C120" s="627" t="s">
        <v>159</v>
      </c>
      <c r="D120" s="640">
        <v>1</v>
      </c>
      <c r="E120" s="640">
        <v>2000</v>
      </c>
      <c r="F120" s="640" t="s">
        <v>101</v>
      </c>
      <c r="G120" s="640" t="s">
        <v>725</v>
      </c>
      <c r="H120" s="640">
        <v>100</v>
      </c>
      <c r="I120" s="640" t="s">
        <v>694</v>
      </c>
      <c r="J120" s="628"/>
      <c r="K120" s="628"/>
      <c r="L120" s="640" t="str">
        <f>IF('PCT - details'!L120="","",'PCT - details'!L120)</f>
        <v/>
      </c>
      <c r="M120" s="630" t="str">
        <f>IF('PCT - details'!M120="","",'PCT - details'!M120)</f>
        <v/>
      </c>
    </row>
    <row r="121" spans="1:13" outlineLevel="1" x14ac:dyDescent="0.25">
      <c r="A121" s="207" t="s">
        <v>49</v>
      </c>
      <c r="B121" s="146" t="s">
        <v>52</v>
      </c>
      <c r="C121" s="627" t="s">
        <v>161</v>
      </c>
      <c r="D121" s="640">
        <v>1</v>
      </c>
      <c r="E121" s="640">
        <v>2000</v>
      </c>
      <c r="F121" s="640" t="s">
        <v>101</v>
      </c>
      <c r="G121" s="640" t="s">
        <v>725</v>
      </c>
      <c r="H121" s="640">
        <v>100</v>
      </c>
      <c r="I121" s="640" t="s">
        <v>694</v>
      </c>
      <c r="J121" s="628"/>
      <c r="K121" s="628"/>
      <c r="L121" s="640" t="str">
        <f>IF('PCT - details'!L121="","",'PCT - details'!L121)</f>
        <v/>
      </c>
      <c r="M121" s="630" t="str">
        <f>IF('PCT - details'!M121="","",'PCT - details'!M121)</f>
        <v/>
      </c>
    </row>
    <row r="122" spans="1:13" outlineLevel="1" x14ac:dyDescent="0.25">
      <c r="A122" s="207" t="s">
        <v>49</v>
      </c>
      <c r="B122" s="146" t="s">
        <v>52</v>
      </c>
      <c r="C122" s="627" t="s">
        <v>163</v>
      </c>
      <c r="D122" s="640">
        <v>1</v>
      </c>
      <c r="E122" s="640">
        <v>2000</v>
      </c>
      <c r="F122" s="640" t="s">
        <v>101</v>
      </c>
      <c r="G122" s="640" t="s">
        <v>725</v>
      </c>
      <c r="H122" s="640">
        <v>100</v>
      </c>
      <c r="I122" s="640" t="s">
        <v>694</v>
      </c>
      <c r="J122" s="628"/>
      <c r="K122" s="628"/>
      <c r="L122" s="640" t="str">
        <f>IF('PCT - details'!L122="","",'PCT - details'!L122)</f>
        <v/>
      </c>
      <c r="M122" s="630" t="str">
        <f>IF('PCT - details'!M122="","",'PCT - details'!M122)</f>
        <v/>
      </c>
    </row>
    <row r="123" spans="1:13" outlineLevel="1" x14ac:dyDescent="0.25">
      <c r="A123" s="207" t="s">
        <v>49</v>
      </c>
      <c r="B123" s="146" t="s">
        <v>52</v>
      </c>
      <c r="C123" s="627" t="s">
        <v>165</v>
      </c>
      <c r="D123" s="640">
        <v>1</v>
      </c>
      <c r="E123" s="640">
        <v>2000</v>
      </c>
      <c r="F123" s="640" t="s">
        <v>101</v>
      </c>
      <c r="G123" s="640" t="s">
        <v>725</v>
      </c>
      <c r="H123" s="640">
        <v>100</v>
      </c>
      <c r="I123" s="640" t="s">
        <v>694</v>
      </c>
      <c r="J123" s="628"/>
      <c r="K123" s="628"/>
      <c r="L123" s="640" t="str">
        <f>IF('PCT - details'!L123="","",'PCT - details'!L123)</f>
        <v/>
      </c>
      <c r="M123" s="630" t="str">
        <f>IF('PCT - details'!M123="","",'PCT - details'!M123)</f>
        <v/>
      </c>
    </row>
    <row r="124" spans="1:13" outlineLevel="1" x14ac:dyDescent="0.25">
      <c r="A124" s="207" t="s">
        <v>49</v>
      </c>
      <c r="B124" s="146" t="s">
        <v>52</v>
      </c>
      <c r="C124" s="627" t="s">
        <v>167</v>
      </c>
      <c r="D124" s="640">
        <v>1</v>
      </c>
      <c r="E124" s="640">
        <v>2000</v>
      </c>
      <c r="F124" s="640" t="s">
        <v>101</v>
      </c>
      <c r="G124" s="640" t="s">
        <v>725</v>
      </c>
      <c r="H124" s="640">
        <v>100</v>
      </c>
      <c r="I124" s="640" t="s">
        <v>694</v>
      </c>
      <c r="J124" s="628"/>
      <c r="K124" s="628"/>
      <c r="L124" s="640" t="str">
        <f>IF('PCT - details'!L124="","",'PCT - details'!L124)</f>
        <v/>
      </c>
      <c r="M124" s="630" t="str">
        <f>IF('PCT - details'!M124="","",'PCT - details'!M124)</f>
        <v/>
      </c>
    </row>
    <row r="125" spans="1:13" outlineLevel="1" x14ac:dyDescent="0.25">
      <c r="A125" s="207" t="s">
        <v>49</v>
      </c>
      <c r="B125" s="146" t="s">
        <v>52</v>
      </c>
      <c r="C125" s="627" t="s">
        <v>169</v>
      </c>
      <c r="D125" s="640">
        <v>1</v>
      </c>
      <c r="E125" s="640">
        <v>2000</v>
      </c>
      <c r="F125" s="640" t="s">
        <v>101</v>
      </c>
      <c r="G125" s="640" t="s">
        <v>725</v>
      </c>
      <c r="H125" s="640">
        <v>100</v>
      </c>
      <c r="I125" s="640" t="s">
        <v>694</v>
      </c>
      <c r="J125" s="628"/>
      <c r="K125" s="628"/>
      <c r="L125" s="640" t="str">
        <f>IF('PCT - details'!L125="","",'PCT - details'!L125)</f>
        <v/>
      </c>
      <c r="M125" s="630" t="str">
        <f>IF('PCT - details'!M125="","",'PCT - details'!M125)</f>
        <v/>
      </c>
    </row>
    <row r="126" spans="1:13" outlineLevel="1" x14ac:dyDescent="0.25">
      <c r="A126" s="207" t="s">
        <v>49</v>
      </c>
      <c r="B126" s="146" t="s">
        <v>52</v>
      </c>
      <c r="C126" s="627" t="s">
        <v>171</v>
      </c>
      <c r="D126" s="640">
        <v>1</v>
      </c>
      <c r="E126" s="640">
        <v>2000</v>
      </c>
      <c r="F126" s="640" t="s">
        <v>101</v>
      </c>
      <c r="G126" s="640" t="s">
        <v>725</v>
      </c>
      <c r="H126" s="640">
        <v>100</v>
      </c>
      <c r="I126" s="640" t="s">
        <v>694</v>
      </c>
      <c r="J126" s="628"/>
      <c r="K126" s="628"/>
      <c r="L126" s="640" t="str">
        <f>IF('PCT - details'!L126="","",'PCT - details'!L126)</f>
        <v/>
      </c>
      <c r="M126" s="630" t="str">
        <f>IF('PCT - details'!M126="","",'PCT - details'!M126)</f>
        <v/>
      </c>
    </row>
    <row r="127" spans="1:13" outlineLevel="1" x14ac:dyDescent="0.25">
      <c r="A127" s="207" t="s">
        <v>49</v>
      </c>
      <c r="B127" s="146" t="s">
        <v>52</v>
      </c>
      <c r="C127" s="627" t="s">
        <v>105</v>
      </c>
      <c r="D127" s="640">
        <v>1</v>
      </c>
      <c r="E127" s="640">
        <v>2000</v>
      </c>
      <c r="F127" s="640" t="s">
        <v>101</v>
      </c>
      <c r="G127" s="640" t="s">
        <v>725</v>
      </c>
      <c r="H127" s="640">
        <v>100</v>
      </c>
      <c r="I127" s="640" t="s">
        <v>694</v>
      </c>
      <c r="J127" s="628"/>
      <c r="K127" s="628"/>
      <c r="L127" s="640" t="str">
        <f>IF('PCT - details'!L127="","",'PCT - details'!L127)</f>
        <v/>
      </c>
      <c r="M127" s="630" t="str">
        <f>IF('PCT - details'!M127="","",'PCT - details'!M127)</f>
        <v/>
      </c>
    </row>
    <row r="128" spans="1:13" x14ac:dyDescent="0.25">
      <c r="A128" s="207" t="s">
        <v>49</v>
      </c>
      <c r="B128" s="146" t="s">
        <v>53</v>
      </c>
      <c r="C128" s="627" t="s">
        <v>173</v>
      </c>
      <c r="D128" s="640">
        <v>1</v>
      </c>
      <c r="E128" s="640">
        <v>2000</v>
      </c>
      <c r="F128" s="640" t="s">
        <v>101</v>
      </c>
      <c r="G128" s="640" t="s">
        <v>725</v>
      </c>
      <c r="H128" s="640">
        <v>100</v>
      </c>
      <c r="I128" s="640" t="s">
        <v>695</v>
      </c>
      <c r="J128" s="628"/>
      <c r="K128" s="628"/>
      <c r="L128" s="640" t="str">
        <f>IF('PCT - details'!L128="","",'PCT - details'!L128)</f>
        <v/>
      </c>
      <c r="M128" s="630" t="str">
        <f>IF('PCT - details'!M128="","",'PCT - details'!M128)</f>
        <v/>
      </c>
    </row>
    <row r="129" spans="1:13" outlineLevel="1" x14ac:dyDescent="0.25">
      <c r="A129" s="207" t="s">
        <v>49</v>
      </c>
      <c r="B129" s="146" t="s">
        <v>53</v>
      </c>
      <c r="C129" s="627" t="s">
        <v>114</v>
      </c>
      <c r="D129" s="640">
        <v>1</v>
      </c>
      <c r="E129" s="640">
        <v>2000</v>
      </c>
      <c r="F129" s="640" t="s">
        <v>101</v>
      </c>
      <c r="G129" s="640" t="s">
        <v>725</v>
      </c>
      <c r="H129" s="640">
        <v>100</v>
      </c>
      <c r="I129" s="640" t="s">
        <v>695</v>
      </c>
      <c r="J129" s="628"/>
      <c r="K129" s="628"/>
      <c r="L129" s="640" t="str">
        <f>IF('PCT - details'!L129="","",'PCT - details'!L129)</f>
        <v/>
      </c>
      <c r="M129" s="630" t="str">
        <f>IF('PCT - details'!M129="","",'PCT - details'!M129)</f>
        <v/>
      </c>
    </row>
    <row r="130" spans="1:13" outlineLevel="1" x14ac:dyDescent="0.25">
      <c r="A130" s="207" t="s">
        <v>49</v>
      </c>
      <c r="B130" s="146" t="s">
        <v>53</v>
      </c>
      <c r="C130" s="627" t="s">
        <v>118</v>
      </c>
      <c r="D130" s="640">
        <v>1</v>
      </c>
      <c r="E130" s="640">
        <v>2000</v>
      </c>
      <c r="F130" s="640" t="s">
        <v>101</v>
      </c>
      <c r="G130" s="640" t="s">
        <v>725</v>
      </c>
      <c r="H130" s="640">
        <v>100</v>
      </c>
      <c r="I130" s="640" t="s">
        <v>695</v>
      </c>
      <c r="J130" s="628"/>
      <c r="K130" s="628"/>
      <c r="L130" s="640" t="str">
        <f>IF('PCT - details'!L130="","",'PCT - details'!L130)</f>
        <v/>
      </c>
      <c r="M130" s="630" t="str">
        <f>IF('PCT - details'!M130="","",'PCT - details'!M130)</f>
        <v/>
      </c>
    </row>
    <row r="131" spans="1:13" outlineLevel="1" x14ac:dyDescent="0.25">
      <c r="A131" s="207" t="s">
        <v>49</v>
      </c>
      <c r="B131" s="146" t="s">
        <v>53</v>
      </c>
      <c r="C131" s="627" t="s">
        <v>120</v>
      </c>
      <c r="D131" s="640">
        <v>1</v>
      </c>
      <c r="E131" s="640">
        <v>2000</v>
      </c>
      <c r="F131" s="640" t="s">
        <v>101</v>
      </c>
      <c r="G131" s="640" t="s">
        <v>725</v>
      </c>
      <c r="H131" s="640">
        <v>100</v>
      </c>
      <c r="I131" s="640" t="s">
        <v>695</v>
      </c>
      <c r="J131" s="628"/>
      <c r="K131" s="628"/>
      <c r="L131" s="640" t="str">
        <f>IF('PCT - details'!L131="","",'PCT - details'!L131)</f>
        <v/>
      </c>
      <c r="M131" s="630" t="str">
        <f>IF('PCT - details'!M131="","",'PCT - details'!M131)</f>
        <v/>
      </c>
    </row>
    <row r="132" spans="1:13" outlineLevel="1" x14ac:dyDescent="0.25">
      <c r="A132" s="207" t="s">
        <v>49</v>
      </c>
      <c r="B132" s="146" t="s">
        <v>53</v>
      </c>
      <c r="C132" s="627" t="s">
        <v>122</v>
      </c>
      <c r="D132" s="640">
        <v>1</v>
      </c>
      <c r="E132" s="640">
        <v>2000</v>
      </c>
      <c r="F132" s="640" t="s">
        <v>101</v>
      </c>
      <c r="G132" s="640" t="s">
        <v>725</v>
      </c>
      <c r="H132" s="640">
        <v>100</v>
      </c>
      <c r="I132" s="640" t="s">
        <v>695</v>
      </c>
      <c r="J132" s="628"/>
      <c r="K132" s="628"/>
      <c r="L132" s="640" t="str">
        <f>IF('PCT - details'!L132="","",'PCT - details'!L132)</f>
        <v/>
      </c>
      <c r="M132" s="630" t="str">
        <f>IF('PCT - details'!M132="","",'PCT - details'!M132)</f>
        <v/>
      </c>
    </row>
    <row r="133" spans="1:13" outlineLevel="1" x14ac:dyDescent="0.25">
      <c r="A133" s="207" t="s">
        <v>49</v>
      </c>
      <c r="B133" s="146" t="s">
        <v>53</v>
      </c>
      <c r="C133" s="627" t="s">
        <v>124</v>
      </c>
      <c r="D133" s="640">
        <v>1</v>
      </c>
      <c r="E133" s="640">
        <v>2000</v>
      </c>
      <c r="F133" s="640" t="s">
        <v>101</v>
      </c>
      <c r="G133" s="640" t="s">
        <v>725</v>
      </c>
      <c r="H133" s="640">
        <v>100</v>
      </c>
      <c r="I133" s="640" t="s">
        <v>695</v>
      </c>
      <c r="J133" s="628"/>
      <c r="K133" s="628"/>
      <c r="L133" s="640" t="str">
        <f>IF('PCT - details'!L133="","",'PCT - details'!L133)</f>
        <v/>
      </c>
      <c r="M133" s="630" t="str">
        <f>IF('PCT - details'!M133="","",'PCT - details'!M133)</f>
        <v/>
      </c>
    </row>
    <row r="134" spans="1:13" outlineLevel="1" x14ac:dyDescent="0.25">
      <c r="A134" s="207" t="s">
        <v>49</v>
      </c>
      <c r="B134" s="146" t="s">
        <v>53</v>
      </c>
      <c r="C134" s="627" t="s">
        <v>126</v>
      </c>
      <c r="D134" s="640">
        <v>1</v>
      </c>
      <c r="E134" s="640">
        <v>2000</v>
      </c>
      <c r="F134" s="640" t="s">
        <v>101</v>
      </c>
      <c r="G134" s="640" t="s">
        <v>725</v>
      </c>
      <c r="H134" s="640">
        <v>100</v>
      </c>
      <c r="I134" s="640" t="s">
        <v>695</v>
      </c>
      <c r="J134" s="628"/>
      <c r="K134" s="628"/>
      <c r="L134" s="640" t="str">
        <f>IF('PCT - details'!L134="","",'PCT - details'!L134)</f>
        <v/>
      </c>
      <c r="M134" s="630" t="str">
        <f>IF('PCT - details'!M134="","",'PCT - details'!M134)</f>
        <v/>
      </c>
    </row>
    <row r="135" spans="1:13" outlineLevel="1" x14ac:dyDescent="0.25">
      <c r="A135" s="207" t="s">
        <v>49</v>
      </c>
      <c r="B135" s="146" t="s">
        <v>53</v>
      </c>
      <c r="C135" s="627" t="s">
        <v>128</v>
      </c>
      <c r="D135" s="640">
        <v>1</v>
      </c>
      <c r="E135" s="640">
        <v>2000</v>
      </c>
      <c r="F135" s="640" t="s">
        <v>101</v>
      </c>
      <c r="G135" s="640" t="s">
        <v>725</v>
      </c>
      <c r="H135" s="640">
        <v>100</v>
      </c>
      <c r="I135" s="640" t="s">
        <v>695</v>
      </c>
      <c r="J135" s="628"/>
      <c r="K135" s="628"/>
      <c r="L135" s="640" t="str">
        <f>IF('PCT - details'!L135="","",'PCT - details'!L135)</f>
        <v/>
      </c>
      <c r="M135" s="630" t="str">
        <f>IF('PCT - details'!M135="","",'PCT - details'!M135)</f>
        <v/>
      </c>
    </row>
    <row r="136" spans="1:13" outlineLevel="1" x14ac:dyDescent="0.25">
      <c r="A136" s="207" t="s">
        <v>49</v>
      </c>
      <c r="B136" s="146" t="s">
        <v>53</v>
      </c>
      <c r="C136" s="627" t="s">
        <v>130</v>
      </c>
      <c r="D136" s="640">
        <v>1</v>
      </c>
      <c r="E136" s="640">
        <v>2000</v>
      </c>
      <c r="F136" s="640" t="s">
        <v>101</v>
      </c>
      <c r="G136" s="640" t="s">
        <v>725</v>
      </c>
      <c r="H136" s="640">
        <v>100</v>
      </c>
      <c r="I136" s="640" t="s">
        <v>695</v>
      </c>
      <c r="J136" s="628"/>
      <c r="K136" s="628"/>
      <c r="L136" s="640" t="str">
        <f>IF('PCT - details'!L136="","",'PCT - details'!L136)</f>
        <v/>
      </c>
      <c r="M136" s="630" t="str">
        <f>IF('PCT - details'!M136="","",'PCT - details'!M136)</f>
        <v/>
      </c>
    </row>
    <row r="137" spans="1:13" outlineLevel="1" x14ac:dyDescent="0.25">
      <c r="A137" s="207" t="s">
        <v>49</v>
      </c>
      <c r="B137" s="146" t="s">
        <v>53</v>
      </c>
      <c r="C137" s="627" t="s">
        <v>132</v>
      </c>
      <c r="D137" s="640">
        <v>1</v>
      </c>
      <c r="E137" s="640">
        <v>2000</v>
      </c>
      <c r="F137" s="640" t="s">
        <v>101</v>
      </c>
      <c r="G137" s="640" t="s">
        <v>725</v>
      </c>
      <c r="H137" s="640">
        <v>100</v>
      </c>
      <c r="I137" s="640" t="s">
        <v>695</v>
      </c>
      <c r="J137" s="628"/>
      <c r="K137" s="628"/>
      <c r="L137" s="640" t="str">
        <f>IF('PCT - details'!L137="","",'PCT - details'!L137)</f>
        <v/>
      </c>
      <c r="M137" s="630" t="str">
        <f>IF('PCT - details'!M137="","",'PCT - details'!M137)</f>
        <v/>
      </c>
    </row>
    <row r="138" spans="1:13" outlineLevel="1" x14ac:dyDescent="0.25">
      <c r="A138" s="207" t="s">
        <v>49</v>
      </c>
      <c r="B138" s="146" t="s">
        <v>53</v>
      </c>
      <c r="C138" s="627" t="s">
        <v>134</v>
      </c>
      <c r="D138" s="640">
        <v>1</v>
      </c>
      <c r="E138" s="640">
        <v>2000</v>
      </c>
      <c r="F138" s="640" t="s">
        <v>101</v>
      </c>
      <c r="G138" s="640" t="s">
        <v>725</v>
      </c>
      <c r="H138" s="640">
        <v>100</v>
      </c>
      <c r="I138" s="640" t="s">
        <v>695</v>
      </c>
      <c r="J138" s="628"/>
      <c r="K138" s="628"/>
      <c r="L138" s="640" t="str">
        <f>IF('PCT - details'!L138="","",'PCT - details'!L138)</f>
        <v/>
      </c>
      <c r="M138" s="630" t="str">
        <f>IF('PCT - details'!M138="","",'PCT - details'!M138)</f>
        <v/>
      </c>
    </row>
    <row r="139" spans="1:13" outlineLevel="1" x14ac:dyDescent="0.25">
      <c r="A139" s="207" t="s">
        <v>49</v>
      </c>
      <c r="B139" s="146" t="s">
        <v>53</v>
      </c>
      <c r="C139" s="627" t="s">
        <v>136</v>
      </c>
      <c r="D139" s="640">
        <v>1</v>
      </c>
      <c r="E139" s="640">
        <v>2000</v>
      </c>
      <c r="F139" s="640" t="s">
        <v>101</v>
      </c>
      <c r="G139" s="640" t="s">
        <v>725</v>
      </c>
      <c r="H139" s="640">
        <v>100</v>
      </c>
      <c r="I139" s="640" t="s">
        <v>695</v>
      </c>
      <c r="J139" s="628"/>
      <c r="K139" s="628"/>
      <c r="L139" s="640" t="str">
        <f>IF('PCT - details'!L139="","",'PCT - details'!L139)</f>
        <v/>
      </c>
      <c r="M139" s="630" t="str">
        <f>IF('PCT - details'!M139="","",'PCT - details'!M139)</f>
        <v/>
      </c>
    </row>
    <row r="140" spans="1:13" outlineLevel="1" x14ac:dyDescent="0.25">
      <c r="A140" s="207" t="s">
        <v>49</v>
      </c>
      <c r="B140" s="146" t="s">
        <v>53</v>
      </c>
      <c r="C140" s="627" t="s">
        <v>138</v>
      </c>
      <c r="D140" s="640">
        <v>1</v>
      </c>
      <c r="E140" s="640">
        <v>2000</v>
      </c>
      <c r="F140" s="640" t="s">
        <v>101</v>
      </c>
      <c r="G140" s="640" t="s">
        <v>725</v>
      </c>
      <c r="H140" s="640">
        <v>100</v>
      </c>
      <c r="I140" s="640" t="s">
        <v>695</v>
      </c>
      <c r="J140" s="628"/>
      <c r="K140" s="628"/>
      <c r="L140" s="640" t="str">
        <f>IF('PCT - details'!L140="","",'PCT - details'!L140)</f>
        <v/>
      </c>
      <c r="M140" s="630" t="str">
        <f>IF('PCT - details'!M140="","",'PCT - details'!M140)</f>
        <v/>
      </c>
    </row>
    <row r="141" spans="1:13" outlineLevel="1" x14ac:dyDescent="0.25">
      <c r="A141" s="207" t="s">
        <v>49</v>
      </c>
      <c r="B141" s="146" t="s">
        <v>53</v>
      </c>
      <c r="C141" s="627" t="s">
        <v>140</v>
      </c>
      <c r="D141" s="640">
        <v>1</v>
      </c>
      <c r="E141" s="640">
        <v>2000</v>
      </c>
      <c r="F141" s="640" t="s">
        <v>101</v>
      </c>
      <c r="G141" s="640" t="s">
        <v>725</v>
      </c>
      <c r="H141" s="640">
        <v>100</v>
      </c>
      <c r="I141" s="640" t="s">
        <v>695</v>
      </c>
      <c r="J141" s="628"/>
      <c r="K141" s="628"/>
      <c r="L141" s="640" t="str">
        <f>IF('PCT - details'!L141="","",'PCT - details'!L141)</f>
        <v/>
      </c>
      <c r="M141" s="630" t="str">
        <f>IF('PCT - details'!M141="","",'PCT - details'!M141)</f>
        <v/>
      </c>
    </row>
    <row r="142" spans="1:13" outlineLevel="1" x14ac:dyDescent="0.25">
      <c r="A142" s="207" t="s">
        <v>49</v>
      </c>
      <c r="B142" s="146" t="s">
        <v>53</v>
      </c>
      <c r="C142" s="627" t="s">
        <v>142</v>
      </c>
      <c r="D142" s="640">
        <v>1</v>
      </c>
      <c r="E142" s="640">
        <v>2000</v>
      </c>
      <c r="F142" s="640" t="s">
        <v>101</v>
      </c>
      <c r="G142" s="640" t="s">
        <v>725</v>
      </c>
      <c r="H142" s="640">
        <v>100</v>
      </c>
      <c r="I142" s="640" t="s">
        <v>695</v>
      </c>
      <c r="J142" s="628"/>
      <c r="K142" s="628"/>
      <c r="L142" s="640" t="str">
        <f>IF('PCT - details'!L142="","",'PCT - details'!L142)</f>
        <v/>
      </c>
      <c r="M142" s="630" t="str">
        <f>IF('PCT - details'!M142="","",'PCT - details'!M142)</f>
        <v/>
      </c>
    </row>
    <row r="143" spans="1:13" outlineLevel="1" x14ac:dyDescent="0.25">
      <c r="A143" s="207" t="s">
        <v>49</v>
      </c>
      <c r="B143" s="146" t="s">
        <v>53</v>
      </c>
      <c r="C143" s="627" t="s">
        <v>144</v>
      </c>
      <c r="D143" s="640">
        <v>1</v>
      </c>
      <c r="E143" s="640">
        <v>2000</v>
      </c>
      <c r="F143" s="640" t="s">
        <v>101</v>
      </c>
      <c r="G143" s="640" t="s">
        <v>725</v>
      </c>
      <c r="H143" s="640">
        <v>100</v>
      </c>
      <c r="I143" s="640" t="s">
        <v>695</v>
      </c>
      <c r="J143" s="628"/>
      <c r="K143" s="628"/>
      <c r="L143" s="640" t="str">
        <f>IF('PCT - details'!L143="","",'PCT - details'!L143)</f>
        <v/>
      </c>
      <c r="M143" s="630" t="str">
        <f>IF('PCT - details'!M143="","",'PCT - details'!M143)</f>
        <v/>
      </c>
    </row>
    <row r="144" spans="1:13" outlineLevel="1" x14ac:dyDescent="0.25">
      <c r="A144" s="207" t="s">
        <v>49</v>
      </c>
      <c r="B144" s="146" t="s">
        <v>53</v>
      </c>
      <c r="C144" s="627" t="s">
        <v>146</v>
      </c>
      <c r="D144" s="640">
        <v>1</v>
      </c>
      <c r="E144" s="640">
        <v>2000</v>
      </c>
      <c r="F144" s="640" t="s">
        <v>101</v>
      </c>
      <c r="G144" s="640" t="s">
        <v>725</v>
      </c>
      <c r="H144" s="640">
        <v>100</v>
      </c>
      <c r="I144" s="640" t="s">
        <v>695</v>
      </c>
      <c r="J144" s="628"/>
      <c r="K144" s="628"/>
      <c r="L144" s="640" t="str">
        <f>IF('PCT - details'!L144="","",'PCT - details'!L144)</f>
        <v/>
      </c>
      <c r="M144" s="630" t="str">
        <f>IF('PCT - details'!M144="","",'PCT - details'!M144)</f>
        <v/>
      </c>
    </row>
    <row r="145" spans="1:13" outlineLevel="1" x14ac:dyDescent="0.25">
      <c r="A145" s="207" t="s">
        <v>49</v>
      </c>
      <c r="B145" s="146" t="s">
        <v>53</v>
      </c>
      <c r="C145" s="627" t="s">
        <v>148</v>
      </c>
      <c r="D145" s="640">
        <v>1</v>
      </c>
      <c r="E145" s="640">
        <v>2000</v>
      </c>
      <c r="F145" s="640" t="s">
        <v>101</v>
      </c>
      <c r="G145" s="640" t="s">
        <v>725</v>
      </c>
      <c r="H145" s="640">
        <v>100</v>
      </c>
      <c r="I145" s="640" t="s">
        <v>695</v>
      </c>
      <c r="J145" s="628"/>
      <c r="K145" s="628"/>
      <c r="L145" s="640" t="str">
        <f>IF('PCT - details'!L145="","",'PCT - details'!L145)</f>
        <v/>
      </c>
      <c r="M145" s="630" t="str">
        <f>IF('PCT - details'!M145="","",'PCT - details'!M145)</f>
        <v/>
      </c>
    </row>
    <row r="146" spans="1:13" outlineLevel="1" x14ac:dyDescent="0.25">
      <c r="A146" s="207" t="s">
        <v>49</v>
      </c>
      <c r="B146" s="146" t="s">
        <v>53</v>
      </c>
      <c r="C146" s="627" t="s">
        <v>150</v>
      </c>
      <c r="D146" s="640">
        <v>1</v>
      </c>
      <c r="E146" s="640">
        <v>2000</v>
      </c>
      <c r="F146" s="640" t="s">
        <v>101</v>
      </c>
      <c r="G146" s="640" t="s">
        <v>725</v>
      </c>
      <c r="H146" s="640">
        <v>100</v>
      </c>
      <c r="I146" s="640" t="s">
        <v>695</v>
      </c>
      <c r="J146" s="628"/>
      <c r="K146" s="628"/>
      <c r="L146" s="640" t="str">
        <f>IF('PCT - details'!L146="","",'PCT - details'!L146)</f>
        <v/>
      </c>
      <c r="M146" s="630" t="str">
        <f>IF('PCT - details'!M146="","",'PCT - details'!M146)</f>
        <v/>
      </c>
    </row>
    <row r="147" spans="1:13" outlineLevel="1" x14ac:dyDescent="0.25">
      <c r="A147" s="207" t="s">
        <v>49</v>
      </c>
      <c r="B147" s="146" t="s">
        <v>53</v>
      </c>
      <c r="C147" s="627" t="s">
        <v>152</v>
      </c>
      <c r="D147" s="640">
        <v>1</v>
      </c>
      <c r="E147" s="640">
        <v>2000</v>
      </c>
      <c r="F147" s="640" t="s">
        <v>101</v>
      </c>
      <c r="G147" s="640" t="s">
        <v>725</v>
      </c>
      <c r="H147" s="640">
        <v>100</v>
      </c>
      <c r="I147" s="640" t="s">
        <v>695</v>
      </c>
      <c r="J147" s="628"/>
      <c r="K147" s="628"/>
      <c r="L147" s="640" t="str">
        <f>IF('PCT - details'!L147="","",'PCT - details'!L147)</f>
        <v/>
      </c>
      <c r="M147" s="630" t="str">
        <f>IF('PCT - details'!M147="","",'PCT - details'!M147)</f>
        <v/>
      </c>
    </row>
    <row r="148" spans="1:13" outlineLevel="1" x14ac:dyDescent="0.25">
      <c r="A148" s="207" t="s">
        <v>49</v>
      </c>
      <c r="B148" s="146" t="s">
        <v>53</v>
      </c>
      <c r="C148" s="627" t="s">
        <v>154</v>
      </c>
      <c r="D148" s="640">
        <v>1</v>
      </c>
      <c r="E148" s="640">
        <v>2000</v>
      </c>
      <c r="F148" s="640" t="s">
        <v>101</v>
      </c>
      <c r="G148" s="640" t="s">
        <v>725</v>
      </c>
      <c r="H148" s="640">
        <v>100</v>
      </c>
      <c r="I148" s="640" t="s">
        <v>695</v>
      </c>
      <c r="J148" s="628"/>
      <c r="K148" s="628"/>
      <c r="L148" s="640" t="str">
        <f>IF('PCT - details'!L148="","",'PCT - details'!L148)</f>
        <v/>
      </c>
      <c r="M148" s="630" t="str">
        <f>IF('PCT - details'!M148="","",'PCT - details'!M148)</f>
        <v/>
      </c>
    </row>
    <row r="149" spans="1:13" outlineLevel="1" x14ac:dyDescent="0.25">
      <c r="A149" s="207" t="s">
        <v>49</v>
      </c>
      <c r="B149" s="146" t="s">
        <v>53</v>
      </c>
      <c r="C149" s="627" t="s">
        <v>156</v>
      </c>
      <c r="D149" s="640">
        <v>1</v>
      </c>
      <c r="E149" s="640">
        <v>2000</v>
      </c>
      <c r="F149" s="640" t="s">
        <v>101</v>
      </c>
      <c r="G149" s="640" t="s">
        <v>725</v>
      </c>
      <c r="H149" s="640">
        <v>100</v>
      </c>
      <c r="I149" s="640" t="s">
        <v>695</v>
      </c>
      <c r="J149" s="628"/>
      <c r="K149" s="628"/>
      <c r="L149" s="640" t="str">
        <f>IF('PCT - details'!L149="","",'PCT - details'!L149)</f>
        <v/>
      </c>
      <c r="M149" s="630" t="str">
        <f>IF('PCT - details'!M149="","",'PCT - details'!M149)</f>
        <v/>
      </c>
    </row>
    <row r="150" spans="1:13" outlineLevel="1" x14ac:dyDescent="0.25">
      <c r="A150" s="207" t="s">
        <v>49</v>
      </c>
      <c r="B150" s="146" t="s">
        <v>53</v>
      </c>
      <c r="C150" s="627" t="s">
        <v>110</v>
      </c>
      <c r="D150" s="640">
        <v>1</v>
      </c>
      <c r="E150" s="640">
        <v>2000</v>
      </c>
      <c r="F150" s="640" t="s">
        <v>101</v>
      </c>
      <c r="G150" s="640" t="s">
        <v>725</v>
      </c>
      <c r="H150" s="640">
        <v>100</v>
      </c>
      <c r="I150" s="640" t="s">
        <v>695</v>
      </c>
      <c r="J150" s="628"/>
      <c r="K150" s="628"/>
      <c r="L150" s="640" t="str">
        <f>IF('PCT - details'!L150="","",'PCT - details'!L150)</f>
        <v/>
      </c>
      <c r="M150" s="630" t="str">
        <f>IF('PCT - details'!M150="","",'PCT - details'!M150)</f>
        <v/>
      </c>
    </row>
    <row r="151" spans="1:13" outlineLevel="1" x14ac:dyDescent="0.25">
      <c r="A151" s="207" t="s">
        <v>49</v>
      </c>
      <c r="B151" s="146" t="s">
        <v>53</v>
      </c>
      <c r="C151" s="627" t="s">
        <v>159</v>
      </c>
      <c r="D151" s="640">
        <v>1</v>
      </c>
      <c r="E151" s="640">
        <v>2000</v>
      </c>
      <c r="F151" s="640" t="s">
        <v>101</v>
      </c>
      <c r="G151" s="640" t="s">
        <v>725</v>
      </c>
      <c r="H151" s="640">
        <v>100</v>
      </c>
      <c r="I151" s="640" t="s">
        <v>695</v>
      </c>
      <c r="J151" s="628"/>
      <c r="K151" s="628"/>
      <c r="L151" s="640" t="str">
        <f>IF('PCT - details'!L151="","",'PCT - details'!L151)</f>
        <v/>
      </c>
      <c r="M151" s="630" t="str">
        <f>IF('PCT - details'!M151="","",'PCT - details'!M151)</f>
        <v/>
      </c>
    </row>
    <row r="152" spans="1:13" outlineLevel="1" x14ac:dyDescent="0.25">
      <c r="A152" s="207" t="s">
        <v>49</v>
      </c>
      <c r="B152" s="146" t="s">
        <v>53</v>
      </c>
      <c r="C152" s="627" t="s">
        <v>161</v>
      </c>
      <c r="D152" s="640">
        <v>1</v>
      </c>
      <c r="E152" s="640">
        <v>2000</v>
      </c>
      <c r="F152" s="640" t="s">
        <v>101</v>
      </c>
      <c r="G152" s="640" t="s">
        <v>725</v>
      </c>
      <c r="H152" s="640">
        <v>100</v>
      </c>
      <c r="I152" s="640" t="s">
        <v>695</v>
      </c>
      <c r="J152" s="628"/>
      <c r="K152" s="628"/>
      <c r="L152" s="640" t="str">
        <f>IF('PCT - details'!L152="","",'PCT - details'!L152)</f>
        <v/>
      </c>
      <c r="M152" s="630" t="str">
        <f>IF('PCT - details'!M152="","",'PCT - details'!M152)</f>
        <v/>
      </c>
    </row>
    <row r="153" spans="1:13" outlineLevel="1" x14ac:dyDescent="0.25">
      <c r="A153" s="207" t="s">
        <v>49</v>
      </c>
      <c r="B153" s="146" t="s">
        <v>53</v>
      </c>
      <c r="C153" s="627" t="s">
        <v>163</v>
      </c>
      <c r="D153" s="640">
        <v>1</v>
      </c>
      <c r="E153" s="640">
        <v>2000</v>
      </c>
      <c r="F153" s="640" t="s">
        <v>101</v>
      </c>
      <c r="G153" s="640" t="s">
        <v>725</v>
      </c>
      <c r="H153" s="640">
        <v>100</v>
      </c>
      <c r="I153" s="640" t="s">
        <v>695</v>
      </c>
      <c r="J153" s="628"/>
      <c r="K153" s="628"/>
      <c r="L153" s="640" t="str">
        <f>IF('PCT - details'!L153="","",'PCT - details'!L153)</f>
        <v/>
      </c>
      <c r="M153" s="630" t="str">
        <f>IF('PCT - details'!M153="","",'PCT - details'!M153)</f>
        <v/>
      </c>
    </row>
    <row r="154" spans="1:13" outlineLevel="1" x14ac:dyDescent="0.25">
      <c r="A154" s="207" t="s">
        <v>49</v>
      </c>
      <c r="B154" s="146" t="s">
        <v>53</v>
      </c>
      <c r="C154" s="627" t="s">
        <v>165</v>
      </c>
      <c r="D154" s="640">
        <v>1</v>
      </c>
      <c r="E154" s="640">
        <v>2000</v>
      </c>
      <c r="F154" s="640" t="s">
        <v>101</v>
      </c>
      <c r="G154" s="640" t="s">
        <v>725</v>
      </c>
      <c r="H154" s="640">
        <v>100</v>
      </c>
      <c r="I154" s="640" t="s">
        <v>695</v>
      </c>
      <c r="J154" s="628"/>
      <c r="K154" s="628"/>
      <c r="L154" s="640" t="str">
        <f>IF('PCT - details'!L154="","",'PCT - details'!L154)</f>
        <v/>
      </c>
      <c r="M154" s="630" t="str">
        <f>IF('PCT - details'!M154="","",'PCT - details'!M154)</f>
        <v/>
      </c>
    </row>
    <row r="155" spans="1:13" outlineLevel="1" x14ac:dyDescent="0.25">
      <c r="A155" s="207" t="s">
        <v>49</v>
      </c>
      <c r="B155" s="146" t="s">
        <v>53</v>
      </c>
      <c r="C155" s="627" t="s">
        <v>167</v>
      </c>
      <c r="D155" s="640">
        <v>1</v>
      </c>
      <c r="E155" s="640">
        <v>2000</v>
      </c>
      <c r="F155" s="640" t="s">
        <v>101</v>
      </c>
      <c r="G155" s="640" t="s">
        <v>725</v>
      </c>
      <c r="H155" s="640">
        <v>100</v>
      </c>
      <c r="I155" s="640" t="s">
        <v>695</v>
      </c>
      <c r="J155" s="628"/>
      <c r="K155" s="628"/>
      <c r="L155" s="640" t="str">
        <f>IF('PCT - details'!L155="","",'PCT - details'!L155)</f>
        <v/>
      </c>
      <c r="M155" s="630" t="str">
        <f>IF('PCT - details'!M155="","",'PCT - details'!M155)</f>
        <v/>
      </c>
    </row>
    <row r="156" spans="1:13" outlineLevel="1" x14ac:dyDescent="0.25">
      <c r="A156" s="207" t="s">
        <v>49</v>
      </c>
      <c r="B156" s="146" t="s">
        <v>53</v>
      </c>
      <c r="C156" s="627" t="s">
        <v>169</v>
      </c>
      <c r="D156" s="640">
        <v>1</v>
      </c>
      <c r="E156" s="640">
        <v>2000</v>
      </c>
      <c r="F156" s="640" t="s">
        <v>101</v>
      </c>
      <c r="G156" s="640" t="s">
        <v>725</v>
      </c>
      <c r="H156" s="640">
        <v>100</v>
      </c>
      <c r="I156" s="640" t="s">
        <v>695</v>
      </c>
      <c r="J156" s="628"/>
      <c r="K156" s="628"/>
      <c r="L156" s="640" t="str">
        <f>IF('PCT - details'!L156="","",'PCT - details'!L156)</f>
        <v/>
      </c>
      <c r="M156" s="630" t="str">
        <f>IF('PCT - details'!M156="","",'PCT - details'!M156)</f>
        <v/>
      </c>
    </row>
    <row r="157" spans="1:13" outlineLevel="1" x14ac:dyDescent="0.25">
      <c r="A157" s="207" t="s">
        <v>49</v>
      </c>
      <c r="B157" s="146" t="s">
        <v>53</v>
      </c>
      <c r="C157" s="627" t="s">
        <v>171</v>
      </c>
      <c r="D157" s="640">
        <v>1</v>
      </c>
      <c r="E157" s="640">
        <v>2000</v>
      </c>
      <c r="F157" s="640" t="s">
        <v>101</v>
      </c>
      <c r="G157" s="640" t="s">
        <v>725</v>
      </c>
      <c r="H157" s="640">
        <v>100</v>
      </c>
      <c r="I157" s="640" t="s">
        <v>695</v>
      </c>
      <c r="J157" s="628"/>
      <c r="K157" s="628"/>
      <c r="L157" s="640" t="str">
        <f>IF('PCT - details'!L157="","",'PCT - details'!L157)</f>
        <v/>
      </c>
      <c r="M157" s="630" t="str">
        <f>IF('PCT - details'!M157="","",'PCT - details'!M157)</f>
        <v/>
      </c>
    </row>
    <row r="158" spans="1:13" outlineLevel="1" x14ac:dyDescent="0.25">
      <c r="A158" s="207" t="s">
        <v>49</v>
      </c>
      <c r="B158" s="146" t="s">
        <v>53</v>
      </c>
      <c r="C158" s="627" t="s">
        <v>105</v>
      </c>
      <c r="D158" s="640">
        <v>1</v>
      </c>
      <c r="E158" s="640">
        <v>2000</v>
      </c>
      <c r="F158" s="640" t="s">
        <v>101</v>
      </c>
      <c r="G158" s="640" t="s">
        <v>725</v>
      </c>
      <c r="H158" s="640">
        <v>100</v>
      </c>
      <c r="I158" s="640" t="s">
        <v>695</v>
      </c>
      <c r="J158" s="628"/>
      <c r="K158" s="628"/>
      <c r="L158" s="640" t="str">
        <f>IF('PCT - details'!L158="","",'PCT - details'!L158)</f>
        <v/>
      </c>
      <c r="M158" s="630" t="str">
        <f>IF('PCT - details'!M158="","",'PCT - details'!M158)</f>
        <v/>
      </c>
    </row>
    <row r="159" spans="1:13" ht="26.25" x14ac:dyDescent="0.25">
      <c r="A159" s="207" t="s">
        <v>44</v>
      </c>
      <c r="B159" s="145" t="s">
        <v>46</v>
      </c>
      <c r="C159" s="627" t="s">
        <v>173</v>
      </c>
      <c r="D159" s="640">
        <v>1</v>
      </c>
      <c r="E159" s="640">
        <v>2000</v>
      </c>
      <c r="F159" s="640" t="s">
        <v>106</v>
      </c>
      <c r="G159" s="640" t="s">
        <v>725</v>
      </c>
      <c r="H159" s="640">
        <v>100</v>
      </c>
      <c r="I159" s="640" t="s">
        <v>109</v>
      </c>
      <c r="J159" s="640" t="str">
        <f>IF('PCT - details'!J159="","",'PCT - details'!J159)</f>
        <v/>
      </c>
      <c r="K159" s="640" t="str">
        <f>IF('PCT - details'!K159="","",'PCT - details'!K159)</f>
        <v/>
      </c>
      <c r="L159" s="628"/>
      <c r="M159" s="629"/>
    </row>
    <row r="160" spans="1:13" ht="26.25" outlineLevel="1" x14ac:dyDescent="0.25">
      <c r="A160" s="207" t="s">
        <v>44</v>
      </c>
      <c r="B160" s="145" t="s">
        <v>46</v>
      </c>
      <c r="C160" s="627" t="s">
        <v>114</v>
      </c>
      <c r="D160" s="640">
        <v>1</v>
      </c>
      <c r="E160" s="640">
        <v>2000</v>
      </c>
      <c r="F160" s="640" t="s">
        <v>106</v>
      </c>
      <c r="G160" s="640" t="s">
        <v>725</v>
      </c>
      <c r="H160" s="640">
        <v>100</v>
      </c>
      <c r="I160" s="640" t="s">
        <v>109</v>
      </c>
      <c r="J160" s="640" t="str">
        <f>IF('PCT - details'!J160="","",'PCT - details'!J160)</f>
        <v/>
      </c>
      <c r="K160" s="640" t="str">
        <f>IF('PCT - details'!K160="","",'PCT - details'!K160)</f>
        <v/>
      </c>
      <c r="L160" s="628"/>
      <c r="M160" s="629"/>
    </row>
    <row r="161" spans="1:13" ht="26.25" outlineLevel="1" x14ac:dyDescent="0.25">
      <c r="A161" s="207" t="s">
        <v>44</v>
      </c>
      <c r="B161" s="145" t="s">
        <v>46</v>
      </c>
      <c r="C161" s="627" t="s">
        <v>118</v>
      </c>
      <c r="D161" s="640">
        <v>1</v>
      </c>
      <c r="E161" s="640">
        <v>2000</v>
      </c>
      <c r="F161" s="640" t="s">
        <v>106</v>
      </c>
      <c r="G161" s="640" t="s">
        <v>725</v>
      </c>
      <c r="H161" s="640">
        <v>100</v>
      </c>
      <c r="I161" s="640" t="s">
        <v>109</v>
      </c>
      <c r="J161" s="640" t="str">
        <f>IF('PCT - details'!J161="","",'PCT - details'!J161)</f>
        <v/>
      </c>
      <c r="K161" s="640" t="str">
        <f>IF('PCT - details'!K161="","",'PCT - details'!K161)</f>
        <v/>
      </c>
      <c r="L161" s="628"/>
      <c r="M161" s="629"/>
    </row>
    <row r="162" spans="1:13" ht="26.25" outlineLevel="1" x14ac:dyDescent="0.25">
      <c r="A162" s="207" t="s">
        <v>44</v>
      </c>
      <c r="B162" s="145" t="s">
        <v>46</v>
      </c>
      <c r="C162" s="627" t="s">
        <v>120</v>
      </c>
      <c r="D162" s="640">
        <v>1</v>
      </c>
      <c r="E162" s="640">
        <v>2000</v>
      </c>
      <c r="F162" s="640" t="s">
        <v>106</v>
      </c>
      <c r="G162" s="640" t="s">
        <v>725</v>
      </c>
      <c r="H162" s="640">
        <v>100</v>
      </c>
      <c r="I162" s="640" t="s">
        <v>109</v>
      </c>
      <c r="J162" s="640" t="str">
        <f>IF('PCT - details'!J162="","",'PCT - details'!J162)</f>
        <v/>
      </c>
      <c r="K162" s="640" t="str">
        <f>IF('PCT - details'!K162="","",'PCT - details'!K162)</f>
        <v/>
      </c>
      <c r="L162" s="628"/>
      <c r="M162" s="629"/>
    </row>
    <row r="163" spans="1:13" ht="26.25" outlineLevel="1" x14ac:dyDescent="0.25">
      <c r="A163" s="207" t="s">
        <v>44</v>
      </c>
      <c r="B163" s="145" t="s">
        <v>46</v>
      </c>
      <c r="C163" s="627" t="s">
        <v>122</v>
      </c>
      <c r="D163" s="640">
        <v>1</v>
      </c>
      <c r="E163" s="640">
        <v>2000</v>
      </c>
      <c r="F163" s="640" t="s">
        <v>106</v>
      </c>
      <c r="G163" s="640" t="s">
        <v>725</v>
      </c>
      <c r="H163" s="640">
        <v>100</v>
      </c>
      <c r="I163" s="640" t="s">
        <v>109</v>
      </c>
      <c r="J163" s="640" t="str">
        <f>IF('PCT - details'!J163="","",'PCT - details'!J163)</f>
        <v/>
      </c>
      <c r="K163" s="640" t="str">
        <f>IF('PCT - details'!K163="","",'PCT - details'!K163)</f>
        <v/>
      </c>
      <c r="L163" s="628"/>
      <c r="M163" s="629"/>
    </row>
    <row r="164" spans="1:13" ht="26.25" outlineLevel="1" x14ac:dyDescent="0.25">
      <c r="A164" s="207" t="s">
        <v>44</v>
      </c>
      <c r="B164" s="145" t="s">
        <v>46</v>
      </c>
      <c r="C164" s="627" t="s">
        <v>124</v>
      </c>
      <c r="D164" s="640">
        <v>1</v>
      </c>
      <c r="E164" s="640">
        <v>2000</v>
      </c>
      <c r="F164" s="640" t="s">
        <v>106</v>
      </c>
      <c r="G164" s="640" t="s">
        <v>725</v>
      </c>
      <c r="H164" s="640">
        <v>100</v>
      </c>
      <c r="I164" s="640" t="s">
        <v>109</v>
      </c>
      <c r="J164" s="640" t="str">
        <f>IF('PCT - details'!J164="","",'PCT - details'!J164)</f>
        <v/>
      </c>
      <c r="K164" s="640" t="str">
        <f>IF('PCT - details'!K164="","",'PCT - details'!K164)</f>
        <v/>
      </c>
      <c r="L164" s="628"/>
      <c r="M164" s="629"/>
    </row>
    <row r="165" spans="1:13" ht="26.25" outlineLevel="1" x14ac:dyDescent="0.25">
      <c r="A165" s="207" t="s">
        <v>44</v>
      </c>
      <c r="B165" s="145" t="s">
        <v>46</v>
      </c>
      <c r="C165" s="627" t="s">
        <v>126</v>
      </c>
      <c r="D165" s="640">
        <v>1</v>
      </c>
      <c r="E165" s="640">
        <v>2000</v>
      </c>
      <c r="F165" s="640" t="s">
        <v>106</v>
      </c>
      <c r="G165" s="640" t="s">
        <v>725</v>
      </c>
      <c r="H165" s="640">
        <v>100</v>
      </c>
      <c r="I165" s="640" t="s">
        <v>109</v>
      </c>
      <c r="J165" s="640" t="str">
        <f>IF('PCT - details'!J165="","",'PCT - details'!J165)</f>
        <v/>
      </c>
      <c r="K165" s="640" t="str">
        <f>IF('PCT - details'!K165="","",'PCT - details'!K165)</f>
        <v/>
      </c>
      <c r="L165" s="628"/>
      <c r="M165" s="629"/>
    </row>
    <row r="166" spans="1:13" ht="26.25" outlineLevel="1" x14ac:dyDescent="0.25">
      <c r="A166" s="207" t="s">
        <v>44</v>
      </c>
      <c r="B166" s="145" t="s">
        <v>46</v>
      </c>
      <c r="C166" s="627" t="s">
        <v>128</v>
      </c>
      <c r="D166" s="640">
        <v>1</v>
      </c>
      <c r="E166" s="640">
        <v>2000</v>
      </c>
      <c r="F166" s="640" t="s">
        <v>106</v>
      </c>
      <c r="G166" s="640" t="s">
        <v>725</v>
      </c>
      <c r="H166" s="640">
        <v>100</v>
      </c>
      <c r="I166" s="640" t="s">
        <v>109</v>
      </c>
      <c r="J166" s="640" t="str">
        <f>IF('PCT - details'!J166="","",'PCT - details'!J166)</f>
        <v/>
      </c>
      <c r="K166" s="640" t="str">
        <f>IF('PCT - details'!K166="","",'PCT - details'!K166)</f>
        <v/>
      </c>
      <c r="L166" s="628"/>
      <c r="M166" s="629"/>
    </row>
    <row r="167" spans="1:13" ht="26.25" outlineLevel="1" x14ac:dyDescent="0.25">
      <c r="A167" s="207" t="s">
        <v>44</v>
      </c>
      <c r="B167" s="145" t="s">
        <v>46</v>
      </c>
      <c r="C167" s="627" t="s">
        <v>130</v>
      </c>
      <c r="D167" s="640">
        <v>1</v>
      </c>
      <c r="E167" s="640">
        <v>2000</v>
      </c>
      <c r="F167" s="640" t="s">
        <v>106</v>
      </c>
      <c r="G167" s="640" t="s">
        <v>725</v>
      </c>
      <c r="H167" s="640">
        <v>100</v>
      </c>
      <c r="I167" s="640" t="s">
        <v>109</v>
      </c>
      <c r="J167" s="640" t="str">
        <f>IF('PCT - details'!J167="","",'PCT - details'!J167)</f>
        <v/>
      </c>
      <c r="K167" s="640" t="str">
        <f>IF('PCT - details'!K167="","",'PCT - details'!K167)</f>
        <v/>
      </c>
      <c r="L167" s="628"/>
      <c r="M167" s="629"/>
    </row>
    <row r="168" spans="1:13" ht="26.25" outlineLevel="1" x14ac:dyDescent="0.25">
      <c r="A168" s="207" t="s">
        <v>44</v>
      </c>
      <c r="B168" s="145" t="s">
        <v>46</v>
      </c>
      <c r="C168" s="627" t="s">
        <v>132</v>
      </c>
      <c r="D168" s="640">
        <v>1</v>
      </c>
      <c r="E168" s="640">
        <v>2000</v>
      </c>
      <c r="F168" s="640" t="s">
        <v>106</v>
      </c>
      <c r="G168" s="640" t="s">
        <v>725</v>
      </c>
      <c r="H168" s="640">
        <v>100</v>
      </c>
      <c r="I168" s="640" t="s">
        <v>109</v>
      </c>
      <c r="J168" s="640" t="str">
        <f>IF('PCT - details'!J168="","",'PCT - details'!J168)</f>
        <v/>
      </c>
      <c r="K168" s="640" t="str">
        <f>IF('PCT - details'!K168="","",'PCT - details'!K168)</f>
        <v/>
      </c>
      <c r="L168" s="628"/>
      <c r="M168" s="629"/>
    </row>
    <row r="169" spans="1:13" ht="26.25" outlineLevel="1" x14ac:dyDescent="0.25">
      <c r="A169" s="207" t="s">
        <v>44</v>
      </c>
      <c r="B169" s="145" t="s">
        <v>46</v>
      </c>
      <c r="C169" s="627" t="s">
        <v>134</v>
      </c>
      <c r="D169" s="640">
        <v>1</v>
      </c>
      <c r="E169" s="640">
        <v>2000</v>
      </c>
      <c r="F169" s="640" t="s">
        <v>106</v>
      </c>
      <c r="G169" s="640" t="s">
        <v>725</v>
      </c>
      <c r="H169" s="640">
        <v>100</v>
      </c>
      <c r="I169" s="640" t="s">
        <v>109</v>
      </c>
      <c r="J169" s="640" t="str">
        <f>IF('PCT - details'!J169="","",'PCT - details'!J169)</f>
        <v/>
      </c>
      <c r="K169" s="640" t="str">
        <f>IF('PCT - details'!K169="","",'PCT - details'!K169)</f>
        <v/>
      </c>
      <c r="L169" s="628"/>
      <c r="M169" s="629"/>
    </row>
    <row r="170" spans="1:13" ht="26.25" outlineLevel="1" x14ac:dyDescent="0.25">
      <c r="A170" s="207" t="s">
        <v>44</v>
      </c>
      <c r="B170" s="145" t="s">
        <v>46</v>
      </c>
      <c r="C170" s="627" t="s">
        <v>136</v>
      </c>
      <c r="D170" s="640">
        <v>1</v>
      </c>
      <c r="E170" s="640">
        <v>2000</v>
      </c>
      <c r="F170" s="640" t="s">
        <v>106</v>
      </c>
      <c r="G170" s="640" t="s">
        <v>725</v>
      </c>
      <c r="H170" s="640">
        <v>100</v>
      </c>
      <c r="I170" s="640" t="s">
        <v>109</v>
      </c>
      <c r="J170" s="640" t="str">
        <f>IF('PCT - details'!J170="","",'PCT - details'!J170)</f>
        <v/>
      </c>
      <c r="K170" s="640" t="str">
        <f>IF('PCT - details'!K170="","",'PCT - details'!K170)</f>
        <v/>
      </c>
      <c r="L170" s="628"/>
      <c r="M170" s="629"/>
    </row>
    <row r="171" spans="1:13" ht="26.25" outlineLevel="1" x14ac:dyDescent="0.25">
      <c r="A171" s="207" t="s">
        <v>44</v>
      </c>
      <c r="B171" s="145" t="s">
        <v>46</v>
      </c>
      <c r="C171" s="627" t="s">
        <v>138</v>
      </c>
      <c r="D171" s="640">
        <v>1</v>
      </c>
      <c r="E171" s="640">
        <v>2000</v>
      </c>
      <c r="F171" s="640" t="s">
        <v>106</v>
      </c>
      <c r="G171" s="640" t="s">
        <v>725</v>
      </c>
      <c r="H171" s="640">
        <v>100</v>
      </c>
      <c r="I171" s="640" t="s">
        <v>109</v>
      </c>
      <c r="J171" s="640" t="str">
        <f>IF('PCT - details'!J171="","",'PCT - details'!J171)</f>
        <v/>
      </c>
      <c r="K171" s="640" t="str">
        <f>IF('PCT - details'!K171="","",'PCT - details'!K171)</f>
        <v/>
      </c>
      <c r="L171" s="628"/>
      <c r="M171" s="629"/>
    </row>
    <row r="172" spans="1:13" ht="26.25" outlineLevel="1" x14ac:dyDescent="0.25">
      <c r="A172" s="207" t="s">
        <v>44</v>
      </c>
      <c r="B172" s="145" t="s">
        <v>46</v>
      </c>
      <c r="C172" s="627" t="s">
        <v>140</v>
      </c>
      <c r="D172" s="640">
        <v>1</v>
      </c>
      <c r="E172" s="640">
        <v>2000</v>
      </c>
      <c r="F172" s="640" t="s">
        <v>106</v>
      </c>
      <c r="G172" s="640" t="s">
        <v>725</v>
      </c>
      <c r="H172" s="640">
        <v>100</v>
      </c>
      <c r="I172" s="640" t="s">
        <v>109</v>
      </c>
      <c r="J172" s="640" t="str">
        <f>IF('PCT - details'!J172="","",'PCT - details'!J172)</f>
        <v/>
      </c>
      <c r="K172" s="640" t="str">
        <f>IF('PCT - details'!K172="","",'PCT - details'!K172)</f>
        <v/>
      </c>
      <c r="L172" s="628"/>
      <c r="M172" s="629"/>
    </row>
    <row r="173" spans="1:13" ht="26.25" outlineLevel="1" x14ac:dyDescent="0.25">
      <c r="A173" s="207" t="s">
        <v>44</v>
      </c>
      <c r="B173" s="145" t="s">
        <v>46</v>
      </c>
      <c r="C173" s="627" t="s">
        <v>142</v>
      </c>
      <c r="D173" s="640">
        <v>1</v>
      </c>
      <c r="E173" s="640">
        <v>2000</v>
      </c>
      <c r="F173" s="640" t="s">
        <v>106</v>
      </c>
      <c r="G173" s="640" t="s">
        <v>725</v>
      </c>
      <c r="H173" s="640">
        <v>100</v>
      </c>
      <c r="I173" s="640" t="s">
        <v>109</v>
      </c>
      <c r="J173" s="640" t="str">
        <f>IF('PCT - details'!J173="","",'PCT - details'!J173)</f>
        <v/>
      </c>
      <c r="K173" s="640" t="str">
        <f>IF('PCT - details'!K173="","",'PCT - details'!K173)</f>
        <v/>
      </c>
      <c r="L173" s="628"/>
      <c r="M173" s="629"/>
    </row>
    <row r="174" spans="1:13" ht="26.25" outlineLevel="1" x14ac:dyDescent="0.25">
      <c r="A174" s="207" t="s">
        <v>44</v>
      </c>
      <c r="B174" s="145" t="s">
        <v>46</v>
      </c>
      <c r="C174" s="627" t="s">
        <v>144</v>
      </c>
      <c r="D174" s="640">
        <v>1</v>
      </c>
      <c r="E174" s="640">
        <v>2000</v>
      </c>
      <c r="F174" s="640" t="s">
        <v>106</v>
      </c>
      <c r="G174" s="640" t="s">
        <v>725</v>
      </c>
      <c r="H174" s="640">
        <v>100</v>
      </c>
      <c r="I174" s="640" t="s">
        <v>109</v>
      </c>
      <c r="J174" s="640" t="str">
        <f>IF('PCT - details'!J174="","",'PCT - details'!J174)</f>
        <v/>
      </c>
      <c r="K174" s="640" t="str">
        <f>IF('PCT - details'!K174="","",'PCT - details'!K174)</f>
        <v/>
      </c>
      <c r="L174" s="628"/>
      <c r="M174" s="629"/>
    </row>
    <row r="175" spans="1:13" ht="26.25" outlineLevel="1" x14ac:dyDescent="0.25">
      <c r="A175" s="207" t="s">
        <v>44</v>
      </c>
      <c r="B175" s="145" t="s">
        <v>46</v>
      </c>
      <c r="C175" s="627" t="s">
        <v>146</v>
      </c>
      <c r="D175" s="640">
        <v>1</v>
      </c>
      <c r="E175" s="640">
        <v>2000</v>
      </c>
      <c r="F175" s="640" t="s">
        <v>106</v>
      </c>
      <c r="G175" s="640" t="s">
        <v>725</v>
      </c>
      <c r="H175" s="640">
        <v>100</v>
      </c>
      <c r="I175" s="640" t="s">
        <v>109</v>
      </c>
      <c r="J175" s="640" t="str">
        <f>IF('PCT - details'!J175="","",'PCT - details'!J175)</f>
        <v/>
      </c>
      <c r="K175" s="640" t="str">
        <f>IF('PCT - details'!K175="","",'PCT - details'!K175)</f>
        <v/>
      </c>
      <c r="L175" s="628"/>
      <c r="M175" s="629"/>
    </row>
    <row r="176" spans="1:13" ht="26.25" outlineLevel="1" x14ac:dyDescent="0.25">
      <c r="A176" s="207" t="s">
        <v>44</v>
      </c>
      <c r="B176" s="145" t="s">
        <v>46</v>
      </c>
      <c r="C176" s="627" t="s">
        <v>148</v>
      </c>
      <c r="D176" s="640">
        <v>1</v>
      </c>
      <c r="E176" s="640">
        <v>2000</v>
      </c>
      <c r="F176" s="640" t="s">
        <v>106</v>
      </c>
      <c r="G176" s="640" t="s">
        <v>725</v>
      </c>
      <c r="H176" s="640">
        <v>100</v>
      </c>
      <c r="I176" s="640" t="s">
        <v>109</v>
      </c>
      <c r="J176" s="640" t="str">
        <f>IF('PCT - details'!J176="","",'PCT - details'!J176)</f>
        <v/>
      </c>
      <c r="K176" s="640" t="str">
        <f>IF('PCT - details'!K176="","",'PCT - details'!K176)</f>
        <v/>
      </c>
      <c r="L176" s="628"/>
      <c r="M176" s="629"/>
    </row>
    <row r="177" spans="1:13" ht="26.25" outlineLevel="1" x14ac:dyDescent="0.25">
      <c r="A177" s="207" t="s">
        <v>44</v>
      </c>
      <c r="B177" s="145" t="s">
        <v>46</v>
      </c>
      <c r="C177" s="627" t="s">
        <v>150</v>
      </c>
      <c r="D177" s="640">
        <v>1</v>
      </c>
      <c r="E177" s="640">
        <v>2000</v>
      </c>
      <c r="F177" s="640" t="s">
        <v>106</v>
      </c>
      <c r="G177" s="640" t="s">
        <v>725</v>
      </c>
      <c r="H177" s="640">
        <v>100</v>
      </c>
      <c r="I177" s="640" t="s">
        <v>109</v>
      </c>
      <c r="J177" s="640" t="str">
        <f>IF('PCT - details'!J177="","",'PCT - details'!J177)</f>
        <v/>
      </c>
      <c r="K177" s="640" t="str">
        <f>IF('PCT - details'!K177="","",'PCT - details'!K177)</f>
        <v/>
      </c>
      <c r="L177" s="628"/>
      <c r="M177" s="629"/>
    </row>
    <row r="178" spans="1:13" ht="26.25" outlineLevel="1" x14ac:dyDescent="0.25">
      <c r="A178" s="207" t="s">
        <v>44</v>
      </c>
      <c r="B178" s="145" t="s">
        <v>46</v>
      </c>
      <c r="C178" s="627" t="s">
        <v>152</v>
      </c>
      <c r="D178" s="640">
        <v>1</v>
      </c>
      <c r="E178" s="640">
        <v>2000</v>
      </c>
      <c r="F178" s="640" t="s">
        <v>106</v>
      </c>
      <c r="G178" s="640" t="s">
        <v>725</v>
      </c>
      <c r="H178" s="640">
        <v>100</v>
      </c>
      <c r="I178" s="640" t="s">
        <v>109</v>
      </c>
      <c r="J178" s="640" t="str">
        <f>IF('PCT - details'!J178="","",'PCT - details'!J178)</f>
        <v/>
      </c>
      <c r="K178" s="640" t="str">
        <f>IF('PCT - details'!K178="","",'PCT - details'!K178)</f>
        <v/>
      </c>
      <c r="L178" s="628"/>
      <c r="M178" s="629"/>
    </row>
    <row r="179" spans="1:13" ht="26.25" outlineLevel="1" x14ac:dyDescent="0.25">
      <c r="A179" s="207" t="s">
        <v>44</v>
      </c>
      <c r="B179" s="145" t="s">
        <v>46</v>
      </c>
      <c r="C179" s="627" t="s">
        <v>154</v>
      </c>
      <c r="D179" s="640">
        <v>1</v>
      </c>
      <c r="E179" s="640">
        <v>2000</v>
      </c>
      <c r="F179" s="640" t="s">
        <v>106</v>
      </c>
      <c r="G179" s="640" t="s">
        <v>725</v>
      </c>
      <c r="H179" s="640">
        <v>100</v>
      </c>
      <c r="I179" s="640" t="s">
        <v>109</v>
      </c>
      <c r="J179" s="640" t="str">
        <f>IF('PCT - details'!J179="","",'PCT - details'!J179)</f>
        <v/>
      </c>
      <c r="K179" s="640" t="str">
        <f>IF('PCT - details'!K179="","",'PCT - details'!K179)</f>
        <v/>
      </c>
      <c r="L179" s="628"/>
      <c r="M179" s="629"/>
    </row>
    <row r="180" spans="1:13" ht="26.25" outlineLevel="1" x14ac:dyDescent="0.25">
      <c r="A180" s="207" t="s">
        <v>44</v>
      </c>
      <c r="B180" s="145" t="s">
        <v>46</v>
      </c>
      <c r="C180" s="627" t="s">
        <v>156</v>
      </c>
      <c r="D180" s="640">
        <v>1</v>
      </c>
      <c r="E180" s="640">
        <v>2000</v>
      </c>
      <c r="F180" s="640" t="s">
        <v>106</v>
      </c>
      <c r="G180" s="640" t="s">
        <v>725</v>
      </c>
      <c r="H180" s="640">
        <v>100</v>
      </c>
      <c r="I180" s="640" t="s">
        <v>109</v>
      </c>
      <c r="J180" s="640" t="str">
        <f>IF('PCT - details'!J180="","",'PCT - details'!J180)</f>
        <v/>
      </c>
      <c r="K180" s="640" t="str">
        <f>IF('PCT - details'!K180="","",'PCT - details'!K180)</f>
        <v/>
      </c>
      <c r="L180" s="628"/>
      <c r="M180" s="629"/>
    </row>
    <row r="181" spans="1:13" ht="26.25" outlineLevel="1" x14ac:dyDescent="0.25">
      <c r="A181" s="207" t="s">
        <v>44</v>
      </c>
      <c r="B181" s="145" t="s">
        <v>46</v>
      </c>
      <c r="C181" s="627" t="s">
        <v>110</v>
      </c>
      <c r="D181" s="640">
        <v>1</v>
      </c>
      <c r="E181" s="640">
        <v>2000</v>
      </c>
      <c r="F181" s="640" t="s">
        <v>106</v>
      </c>
      <c r="G181" s="640" t="s">
        <v>725</v>
      </c>
      <c r="H181" s="640">
        <v>100</v>
      </c>
      <c r="I181" s="640" t="s">
        <v>109</v>
      </c>
      <c r="J181" s="640" t="str">
        <f>IF('PCT - details'!J181="","",'PCT - details'!J181)</f>
        <v/>
      </c>
      <c r="K181" s="640" t="str">
        <f>IF('PCT - details'!K181="","",'PCT - details'!K181)</f>
        <v/>
      </c>
      <c r="L181" s="628"/>
      <c r="M181" s="629"/>
    </row>
    <row r="182" spans="1:13" ht="26.25" outlineLevel="1" x14ac:dyDescent="0.25">
      <c r="A182" s="207" t="s">
        <v>44</v>
      </c>
      <c r="B182" s="145" t="s">
        <v>46</v>
      </c>
      <c r="C182" s="627" t="s">
        <v>159</v>
      </c>
      <c r="D182" s="640">
        <v>1</v>
      </c>
      <c r="E182" s="640">
        <v>2000</v>
      </c>
      <c r="F182" s="640" t="s">
        <v>106</v>
      </c>
      <c r="G182" s="640" t="s">
        <v>725</v>
      </c>
      <c r="H182" s="640">
        <v>100</v>
      </c>
      <c r="I182" s="640" t="s">
        <v>109</v>
      </c>
      <c r="J182" s="640" t="str">
        <f>IF('PCT - details'!J182="","",'PCT - details'!J182)</f>
        <v/>
      </c>
      <c r="K182" s="640" t="str">
        <f>IF('PCT - details'!K182="","",'PCT - details'!K182)</f>
        <v/>
      </c>
      <c r="L182" s="628"/>
      <c r="M182" s="629"/>
    </row>
    <row r="183" spans="1:13" ht="26.25" outlineLevel="1" x14ac:dyDescent="0.25">
      <c r="A183" s="207" t="s">
        <v>44</v>
      </c>
      <c r="B183" s="145" t="s">
        <v>46</v>
      </c>
      <c r="C183" s="627" t="s">
        <v>161</v>
      </c>
      <c r="D183" s="640">
        <v>1</v>
      </c>
      <c r="E183" s="640">
        <v>2000</v>
      </c>
      <c r="F183" s="640" t="s">
        <v>106</v>
      </c>
      <c r="G183" s="640" t="s">
        <v>725</v>
      </c>
      <c r="H183" s="640">
        <v>100</v>
      </c>
      <c r="I183" s="640" t="s">
        <v>109</v>
      </c>
      <c r="J183" s="640" t="str">
        <f>IF('PCT - details'!J183="","",'PCT - details'!J183)</f>
        <v/>
      </c>
      <c r="K183" s="640" t="str">
        <f>IF('PCT - details'!K183="","",'PCT - details'!K183)</f>
        <v/>
      </c>
      <c r="L183" s="628"/>
      <c r="M183" s="629"/>
    </row>
    <row r="184" spans="1:13" ht="26.25" outlineLevel="1" x14ac:dyDescent="0.25">
      <c r="A184" s="207" t="s">
        <v>44</v>
      </c>
      <c r="B184" s="145" t="s">
        <v>46</v>
      </c>
      <c r="C184" s="627" t="s">
        <v>163</v>
      </c>
      <c r="D184" s="640">
        <v>1</v>
      </c>
      <c r="E184" s="640">
        <v>2000</v>
      </c>
      <c r="F184" s="640" t="s">
        <v>106</v>
      </c>
      <c r="G184" s="640" t="s">
        <v>725</v>
      </c>
      <c r="H184" s="640">
        <v>100</v>
      </c>
      <c r="I184" s="640" t="s">
        <v>109</v>
      </c>
      <c r="J184" s="640" t="str">
        <f>IF('PCT - details'!J184="","",'PCT - details'!J184)</f>
        <v/>
      </c>
      <c r="K184" s="640" t="str">
        <f>IF('PCT - details'!K184="","",'PCT - details'!K184)</f>
        <v/>
      </c>
      <c r="L184" s="628"/>
      <c r="M184" s="629"/>
    </row>
    <row r="185" spans="1:13" ht="26.25" outlineLevel="1" x14ac:dyDescent="0.25">
      <c r="A185" s="207" t="s">
        <v>44</v>
      </c>
      <c r="B185" s="145" t="s">
        <v>46</v>
      </c>
      <c r="C185" s="627" t="s">
        <v>165</v>
      </c>
      <c r="D185" s="640">
        <v>1</v>
      </c>
      <c r="E185" s="640">
        <v>2000</v>
      </c>
      <c r="F185" s="640" t="s">
        <v>106</v>
      </c>
      <c r="G185" s="640" t="s">
        <v>725</v>
      </c>
      <c r="H185" s="640">
        <v>100</v>
      </c>
      <c r="I185" s="640" t="s">
        <v>109</v>
      </c>
      <c r="J185" s="640" t="str">
        <f>IF('PCT - details'!J185="","",'PCT - details'!J185)</f>
        <v/>
      </c>
      <c r="K185" s="640" t="str">
        <f>IF('PCT - details'!K185="","",'PCT - details'!K185)</f>
        <v/>
      </c>
      <c r="L185" s="628"/>
      <c r="M185" s="629"/>
    </row>
    <row r="186" spans="1:13" ht="26.25" outlineLevel="1" x14ac:dyDescent="0.25">
      <c r="A186" s="207" t="s">
        <v>44</v>
      </c>
      <c r="B186" s="145" t="s">
        <v>46</v>
      </c>
      <c r="C186" s="627" t="s">
        <v>167</v>
      </c>
      <c r="D186" s="640">
        <v>1</v>
      </c>
      <c r="E186" s="640">
        <v>2000</v>
      </c>
      <c r="F186" s="640" t="s">
        <v>106</v>
      </c>
      <c r="G186" s="640" t="s">
        <v>725</v>
      </c>
      <c r="H186" s="640">
        <v>100</v>
      </c>
      <c r="I186" s="640" t="s">
        <v>109</v>
      </c>
      <c r="J186" s="640" t="str">
        <f>IF('PCT - details'!J186="","",'PCT - details'!J186)</f>
        <v/>
      </c>
      <c r="K186" s="640" t="str">
        <f>IF('PCT - details'!K186="","",'PCT - details'!K186)</f>
        <v/>
      </c>
      <c r="L186" s="628"/>
      <c r="M186" s="629"/>
    </row>
    <row r="187" spans="1:13" ht="26.25" outlineLevel="1" x14ac:dyDescent="0.25">
      <c r="A187" s="207" t="s">
        <v>44</v>
      </c>
      <c r="B187" s="145" t="s">
        <v>46</v>
      </c>
      <c r="C187" s="627" t="s">
        <v>169</v>
      </c>
      <c r="D187" s="640">
        <v>1</v>
      </c>
      <c r="E187" s="640">
        <v>2000</v>
      </c>
      <c r="F187" s="640" t="s">
        <v>106</v>
      </c>
      <c r="G187" s="640" t="s">
        <v>725</v>
      </c>
      <c r="H187" s="640">
        <v>100</v>
      </c>
      <c r="I187" s="640" t="s">
        <v>109</v>
      </c>
      <c r="J187" s="640" t="str">
        <f>IF('PCT - details'!J187="","",'PCT - details'!J187)</f>
        <v/>
      </c>
      <c r="K187" s="640" t="str">
        <f>IF('PCT - details'!K187="","",'PCT - details'!K187)</f>
        <v/>
      </c>
      <c r="L187" s="628"/>
      <c r="M187" s="629"/>
    </row>
    <row r="188" spans="1:13" ht="26.25" outlineLevel="1" x14ac:dyDescent="0.25">
      <c r="A188" s="207" t="s">
        <v>44</v>
      </c>
      <c r="B188" s="145" t="s">
        <v>46</v>
      </c>
      <c r="C188" s="627" t="s">
        <v>171</v>
      </c>
      <c r="D188" s="640">
        <v>1</v>
      </c>
      <c r="E188" s="640">
        <v>2000</v>
      </c>
      <c r="F188" s="640" t="s">
        <v>106</v>
      </c>
      <c r="G188" s="640" t="s">
        <v>725</v>
      </c>
      <c r="H188" s="640">
        <v>100</v>
      </c>
      <c r="I188" s="640" t="s">
        <v>109</v>
      </c>
      <c r="J188" s="640" t="str">
        <f>IF('PCT - details'!J188="","",'PCT - details'!J188)</f>
        <v/>
      </c>
      <c r="K188" s="640" t="str">
        <f>IF('PCT - details'!K188="","",'PCT - details'!K188)</f>
        <v/>
      </c>
      <c r="L188" s="628"/>
      <c r="M188" s="629"/>
    </row>
    <row r="189" spans="1:13" ht="26.25" outlineLevel="1" x14ac:dyDescent="0.25">
      <c r="A189" s="207" t="s">
        <v>44</v>
      </c>
      <c r="B189" s="145" t="s">
        <v>46</v>
      </c>
      <c r="C189" s="627" t="s">
        <v>105</v>
      </c>
      <c r="D189" s="640">
        <v>1</v>
      </c>
      <c r="E189" s="640">
        <v>2000</v>
      </c>
      <c r="F189" s="640" t="s">
        <v>106</v>
      </c>
      <c r="G189" s="640" t="s">
        <v>725</v>
      </c>
      <c r="H189" s="640">
        <v>100</v>
      </c>
      <c r="I189" s="640" t="s">
        <v>109</v>
      </c>
      <c r="J189" s="640" t="str">
        <f>IF('PCT - details'!J189="","",'PCT - details'!J189)</f>
        <v/>
      </c>
      <c r="K189" s="640" t="str">
        <f>IF('PCT - details'!K189="","",'PCT - details'!K189)</f>
        <v/>
      </c>
      <c r="L189" s="628"/>
      <c r="M189" s="629"/>
    </row>
    <row r="190" spans="1:13" x14ac:dyDescent="0.25">
      <c r="A190" s="207" t="s">
        <v>49</v>
      </c>
      <c r="B190" s="146" t="s">
        <v>50</v>
      </c>
      <c r="C190" s="627" t="s">
        <v>173</v>
      </c>
      <c r="D190" s="640">
        <v>1</v>
      </c>
      <c r="E190" s="640">
        <v>2000</v>
      </c>
      <c r="F190" s="640" t="s">
        <v>106</v>
      </c>
      <c r="G190" s="640" t="s">
        <v>725</v>
      </c>
      <c r="H190" s="640">
        <v>100</v>
      </c>
      <c r="I190" s="640" t="s">
        <v>681</v>
      </c>
      <c r="J190" s="628"/>
      <c r="K190" s="628"/>
      <c r="L190" s="640" t="str">
        <f>IF('PCT - details'!L190="","",'PCT - details'!L190)</f>
        <v/>
      </c>
      <c r="M190" s="630" t="str">
        <f>IF('PCT - details'!M190="","",'PCT - details'!M190)</f>
        <v/>
      </c>
    </row>
    <row r="191" spans="1:13" outlineLevel="1" x14ac:dyDescent="0.25">
      <c r="A191" s="207" t="s">
        <v>49</v>
      </c>
      <c r="B191" s="146" t="s">
        <v>50</v>
      </c>
      <c r="C191" s="627" t="s">
        <v>114</v>
      </c>
      <c r="D191" s="640">
        <v>1</v>
      </c>
      <c r="E191" s="640">
        <v>2000</v>
      </c>
      <c r="F191" s="640" t="s">
        <v>106</v>
      </c>
      <c r="G191" s="640" t="s">
        <v>725</v>
      </c>
      <c r="H191" s="640">
        <v>100</v>
      </c>
      <c r="I191" s="640" t="s">
        <v>681</v>
      </c>
      <c r="J191" s="628"/>
      <c r="K191" s="628"/>
      <c r="L191" s="640" t="str">
        <f>IF('PCT - details'!L191="","",'PCT - details'!L191)</f>
        <v/>
      </c>
      <c r="M191" s="630" t="str">
        <f>IF('PCT - details'!M191="","",'PCT - details'!M191)</f>
        <v/>
      </c>
    </row>
    <row r="192" spans="1:13" outlineLevel="1" x14ac:dyDescent="0.25">
      <c r="A192" s="207" t="s">
        <v>49</v>
      </c>
      <c r="B192" s="146" t="s">
        <v>50</v>
      </c>
      <c r="C192" s="627" t="s">
        <v>118</v>
      </c>
      <c r="D192" s="640">
        <v>1</v>
      </c>
      <c r="E192" s="640">
        <v>2000</v>
      </c>
      <c r="F192" s="640" t="s">
        <v>106</v>
      </c>
      <c r="G192" s="640" t="s">
        <v>725</v>
      </c>
      <c r="H192" s="640">
        <v>100</v>
      </c>
      <c r="I192" s="640" t="s">
        <v>681</v>
      </c>
      <c r="J192" s="628"/>
      <c r="K192" s="628"/>
      <c r="L192" s="640" t="str">
        <f>IF('PCT - details'!L192="","",'PCT - details'!L192)</f>
        <v/>
      </c>
      <c r="M192" s="630" t="str">
        <f>IF('PCT - details'!M192="","",'PCT - details'!M192)</f>
        <v/>
      </c>
    </row>
    <row r="193" spans="1:13" outlineLevel="1" x14ac:dyDescent="0.25">
      <c r="A193" s="207" t="s">
        <v>49</v>
      </c>
      <c r="B193" s="146" t="s">
        <v>50</v>
      </c>
      <c r="C193" s="627" t="s">
        <v>120</v>
      </c>
      <c r="D193" s="640">
        <v>1</v>
      </c>
      <c r="E193" s="640">
        <v>2000</v>
      </c>
      <c r="F193" s="640" t="s">
        <v>106</v>
      </c>
      <c r="G193" s="640" t="s">
        <v>725</v>
      </c>
      <c r="H193" s="640">
        <v>100</v>
      </c>
      <c r="I193" s="640" t="s">
        <v>681</v>
      </c>
      <c r="J193" s="628"/>
      <c r="K193" s="628"/>
      <c r="L193" s="640" t="str">
        <f>IF('PCT - details'!L193="","",'PCT - details'!L193)</f>
        <v/>
      </c>
      <c r="M193" s="630" t="str">
        <f>IF('PCT - details'!M193="","",'PCT - details'!M193)</f>
        <v/>
      </c>
    </row>
    <row r="194" spans="1:13" outlineLevel="1" x14ac:dyDescent="0.25">
      <c r="A194" s="207" t="s">
        <v>49</v>
      </c>
      <c r="B194" s="146" t="s">
        <v>50</v>
      </c>
      <c r="C194" s="627" t="s">
        <v>122</v>
      </c>
      <c r="D194" s="640">
        <v>1</v>
      </c>
      <c r="E194" s="640">
        <v>2000</v>
      </c>
      <c r="F194" s="640" t="s">
        <v>106</v>
      </c>
      <c r="G194" s="640" t="s">
        <v>725</v>
      </c>
      <c r="H194" s="640">
        <v>100</v>
      </c>
      <c r="I194" s="640" t="s">
        <v>681</v>
      </c>
      <c r="J194" s="628"/>
      <c r="K194" s="628"/>
      <c r="L194" s="640" t="str">
        <f>IF('PCT - details'!L194="","",'PCT - details'!L194)</f>
        <v/>
      </c>
      <c r="M194" s="630" t="str">
        <f>IF('PCT - details'!M194="","",'PCT - details'!M194)</f>
        <v/>
      </c>
    </row>
    <row r="195" spans="1:13" outlineLevel="1" x14ac:dyDescent="0.25">
      <c r="A195" s="207" t="s">
        <v>49</v>
      </c>
      <c r="B195" s="146" t="s">
        <v>50</v>
      </c>
      <c r="C195" s="627" t="s">
        <v>124</v>
      </c>
      <c r="D195" s="640">
        <v>1</v>
      </c>
      <c r="E195" s="640">
        <v>2000</v>
      </c>
      <c r="F195" s="640" t="s">
        <v>106</v>
      </c>
      <c r="G195" s="640" t="s">
        <v>725</v>
      </c>
      <c r="H195" s="640">
        <v>100</v>
      </c>
      <c r="I195" s="640" t="s">
        <v>681</v>
      </c>
      <c r="J195" s="628"/>
      <c r="K195" s="628"/>
      <c r="L195" s="640" t="str">
        <f>IF('PCT - details'!L195="","",'PCT - details'!L195)</f>
        <v/>
      </c>
      <c r="M195" s="630" t="str">
        <f>IF('PCT - details'!M195="","",'PCT - details'!M195)</f>
        <v/>
      </c>
    </row>
    <row r="196" spans="1:13" outlineLevel="1" x14ac:dyDescent="0.25">
      <c r="A196" s="207" t="s">
        <v>49</v>
      </c>
      <c r="B196" s="146" t="s">
        <v>50</v>
      </c>
      <c r="C196" s="627" t="s">
        <v>126</v>
      </c>
      <c r="D196" s="640">
        <v>1</v>
      </c>
      <c r="E196" s="640">
        <v>2000</v>
      </c>
      <c r="F196" s="640" t="s">
        <v>106</v>
      </c>
      <c r="G196" s="640" t="s">
        <v>725</v>
      </c>
      <c r="H196" s="640">
        <v>100</v>
      </c>
      <c r="I196" s="640" t="s">
        <v>681</v>
      </c>
      <c r="J196" s="628"/>
      <c r="K196" s="628"/>
      <c r="L196" s="640" t="str">
        <f>IF('PCT - details'!L196="","",'PCT - details'!L196)</f>
        <v/>
      </c>
      <c r="M196" s="630" t="str">
        <f>IF('PCT - details'!M196="","",'PCT - details'!M196)</f>
        <v/>
      </c>
    </row>
    <row r="197" spans="1:13" outlineLevel="1" x14ac:dyDescent="0.25">
      <c r="A197" s="207" t="s">
        <v>49</v>
      </c>
      <c r="B197" s="146" t="s">
        <v>50</v>
      </c>
      <c r="C197" s="627" t="s">
        <v>128</v>
      </c>
      <c r="D197" s="640">
        <v>1</v>
      </c>
      <c r="E197" s="640">
        <v>2000</v>
      </c>
      <c r="F197" s="640" t="s">
        <v>106</v>
      </c>
      <c r="G197" s="640" t="s">
        <v>725</v>
      </c>
      <c r="H197" s="640">
        <v>100</v>
      </c>
      <c r="I197" s="640" t="s">
        <v>681</v>
      </c>
      <c r="J197" s="628"/>
      <c r="K197" s="628"/>
      <c r="L197" s="640" t="str">
        <f>IF('PCT - details'!L197="","",'PCT - details'!L197)</f>
        <v/>
      </c>
      <c r="M197" s="630" t="str">
        <f>IF('PCT - details'!M197="","",'PCT - details'!M197)</f>
        <v/>
      </c>
    </row>
    <row r="198" spans="1:13" outlineLevel="1" x14ac:dyDescent="0.25">
      <c r="A198" s="207" t="s">
        <v>49</v>
      </c>
      <c r="B198" s="146" t="s">
        <v>50</v>
      </c>
      <c r="C198" s="627" t="s">
        <v>130</v>
      </c>
      <c r="D198" s="640">
        <v>1</v>
      </c>
      <c r="E198" s="640">
        <v>2000</v>
      </c>
      <c r="F198" s="640" t="s">
        <v>106</v>
      </c>
      <c r="G198" s="640" t="s">
        <v>725</v>
      </c>
      <c r="H198" s="640">
        <v>100</v>
      </c>
      <c r="I198" s="640" t="s">
        <v>681</v>
      </c>
      <c r="J198" s="628"/>
      <c r="K198" s="628"/>
      <c r="L198" s="640" t="str">
        <f>IF('PCT - details'!L198="","",'PCT - details'!L198)</f>
        <v/>
      </c>
      <c r="M198" s="630" t="str">
        <f>IF('PCT - details'!M198="","",'PCT - details'!M198)</f>
        <v/>
      </c>
    </row>
    <row r="199" spans="1:13" outlineLevel="1" x14ac:dyDescent="0.25">
      <c r="A199" s="207" t="s">
        <v>49</v>
      </c>
      <c r="B199" s="146" t="s">
        <v>50</v>
      </c>
      <c r="C199" s="627" t="s">
        <v>132</v>
      </c>
      <c r="D199" s="640">
        <v>1</v>
      </c>
      <c r="E199" s="640">
        <v>2000</v>
      </c>
      <c r="F199" s="640" t="s">
        <v>106</v>
      </c>
      <c r="G199" s="640" t="s">
        <v>725</v>
      </c>
      <c r="H199" s="640">
        <v>100</v>
      </c>
      <c r="I199" s="640" t="s">
        <v>681</v>
      </c>
      <c r="J199" s="628"/>
      <c r="K199" s="628"/>
      <c r="L199" s="640" t="str">
        <f>IF('PCT - details'!L199="","",'PCT - details'!L199)</f>
        <v/>
      </c>
      <c r="M199" s="630" t="str">
        <f>IF('PCT - details'!M199="","",'PCT - details'!M199)</f>
        <v/>
      </c>
    </row>
    <row r="200" spans="1:13" outlineLevel="1" x14ac:dyDescent="0.25">
      <c r="A200" s="207" t="s">
        <v>49</v>
      </c>
      <c r="B200" s="146" t="s">
        <v>50</v>
      </c>
      <c r="C200" s="627" t="s">
        <v>134</v>
      </c>
      <c r="D200" s="640">
        <v>1</v>
      </c>
      <c r="E200" s="640">
        <v>2000</v>
      </c>
      <c r="F200" s="640" t="s">
        <v>106</v>
      </c>
      <c r="G200" s="640" t="s">
        <v>725</v>
      </c>
      <c r="H200" s="640">
        <v>100</v>
      </c>
      <c r="I200" s="640" t="s">
        <v>681</v>
      </c>
      <c r="J200" s="628"/>
      <c r="K200" s="628"/>
      <c r="L200" s="640" t="str">
        <f>IF('PCT - details'!L200="","",'PCT - details'!L200)</f>
        <v/>
      </c>
      <c r="M200" s="630" t="str">
        <f>IF('PCT - details'!M200="","",'PCT - details'!M200)</f>
        <v/>
      </c>
    </row>
    <row r="201" spans="1:13" outlineLevel="1" x14ac:dyDescent="0.25">
      <c r="A201" s="207" t="s">
        <v>49</v>
      </c>
      <c r="B201" s="146" t="s">
        <v>50</v>
      </c>
      <c r="C201" s="627" t="s">
        <v>136</v>
      </c>
      <c r="D201" s="640">
        <v>1</v>
      </c>
      <c r="E201" s="640">
        <v>2000</v>
      </c>
      <c r="F201" s="640" t="s">
        <v>106</v>
      </c>
      <c r="G201" s="640" t="s">
        <v>725</v>
      </c>
      <c r="H201" s="640">
        <v>100</v>
      </c>
      <c r="I201" s="640" t="s">
        <v>681</v>
      </c>
      <c r="J201" s="628"/>
      <c r="K201" s="628"/>
      <c r="L201" s="640" t="str">
        <f>IF('PCT - details'!L201="","",'PCT - details'!L201)</f>
        <v/>
      </c>
      <c r="M201" s="630" t="str">
        <f>IF('PCT - details'!M201="","",'PCT - details'!M201)</f>
        <v/>
      </c>
    </row>
    <row r="202" spans="1:13" outlineLevel="1" x14ac:dyDescent="0.25">
      <c r="A202" s="207" t="s">
        <v>49</v>
      </c>
      <c r="B202" s="146" t="s">
        <v>50</v>
      </c>
      <c r="C202" s="627" t="s">
        <v>138</v>
      </c>
      <c r="D202" s="640">
        <v>1</v>
      </c>
      <c r="E202" s="640">
        <v>2000</v>
      </c>
      <c r="F202" s="640" t="s">
        <v>106</v>
      </c>
      <c r="G202" s="640" t="s">
        <v>725</v>
      </c>
      <c r="H202" s="640">
        <v>100</v>
      </c>
      <c r="I202" s="640" t="s">
        <v>681</v>
      </c>
      <c r="J202" s="628"/>
      <c r="K202" s="628"/>
      <c r="L202" s="640" t="str">
        <f>IF('PCT - details'!L202="","",'PCT - details'!L202)</f>
        <v/>
      </c>
      <c r="M202" s="630" t="str">
        <f>IF('PCT - details'!M202="","",'PCT - details'!M202)</f>
        <v/>
      </c>
    </row>
    <row r="203" spans="1:13" outlineLevel="1" x14ac:dyDescent="0.25">
      <c r="A203" s="207" t="s">
        <v>49</v>
      </c>
      <c r="B203" s="146" t="s">
        <v>50</v>
      </c>
      <c r="C203" s="627" t="s">
        <v>140</v>
      </c>
      <c r="D203" s="640">
        <v>1</v>
      </c>
      <c r="E203" s="640">
        <v>2000</v>
      </c>
      <c r="F203" s="640" t="s">
        <v>106</v>
      </c>
      <c r="G203" s="640" t="s">
        <v>725</v>
      </c>
      <c r="H203" s="640">
        <v>100</v>
      </c>
      <c r="I203" s="640" t="s">
        <v>681</v>
      </c>
      <c r="J203" s="628"/>
      <c r="K203" s="628"/>
      <c r="L203" s="640" t="str">
        <f>IF('PCT - details'!L203="","",'PCT - details'!L203)</f>
        <v/>
      </c>
      <c r="M203" s="630" t="str">
        <f>IF('PCT - details'!M203="","",'PCT - details'!M203)</f>
        <v/>
      </c>
    </row>
    <row r="204" spans="1:13" outlineLevel="1" x14ac:dyDescent="0.25">
      <c r="A204" s="207" t="s">
        <v>49</v>
      </c>
      <c r="B204" s="146" t="s">
        <v>50</v>
      </c>
      <c r="C204" s="627" t="s">
        <v>142</v>
      </c>
      <c r="D204" s="640">
        <v>1</v>
      </c>
      <c r="E204" s="640">
        <v>2000</v>
      </c>
      <c r="F204" s="640" t="s">
        <v>106</v>
      </c>
      <c r="G204" s="640" t="s">
        <v>725</v>
      </c>
      <c r="H204" s="640">
        <v>100</v>
      </c>
      <c r="I204" s="640" t="s">
        <v>681</v>
      </c>
      <c r="J204" s="628"/>
      <c r="K204" s="628"/>
      <c r="L204" s="640" t="str">
        <f>IF('PCT - details'!L204="","",'PCT - details'!L204)</f>
        <v/>
      </c>
      <c r="M204" s="630" t="str">
        <f>IF('PCT - details'!M204="","",'PCT - details'!M204)</f>
        <v/>
      </c>
    </row>
    <row r="205" spans="1:13" outlineLevel="1" x14ac:dyDescent="0.25">
      <c r="A205" s="207" t="s">
        <v>49</v>
      </c>
      <c r="B205" s="146" t="s">
        <v>50</v>
      </c>
      <c r="C205" s="627" t="s">
        <v>144</v>
      </c>
      <c r="D205" s="640">
        <v>1</v>
      </c>
      <c r="E205" s="640">
        <v>2000</v>
      </c>
      <c r="F205" s="640" t="s">
        <v>106</v>
      </c>
      <c r="G205" s="640" t="s">
        <v>725</v>
      </c>
      <c r="H205" s="640">
        <v>100</v>
      </c>
      <c r="I205" s="640" t="s">
        <v>681</v>
      </c>
      <c r="J205" s="628"/>
      <c r="K205" s="628"/>
      <c r="L205" s="640" t="str">
        <f>IF('PCT - details'!L205="","",'PCT - details'!L205)</f>
        <v/>
      </c>
      <c r="M205" s="630" t="str">
        <f>IF('PCT - details'!M205="","",'PCT - details'!M205)</f>
        <v/>
      </c>
    </row>
    <row r="206" spans="1:13" outlineLevel="1" x14ac:dyDescent="0.25">
      <c r="A206" s="207" t="s">
        <v>49</v>
      </c>
      <c r="B206" s="146" t="s">
        <v>50</v>
      </c>
      <c r="C206" s="627" t="s">
        <v>146</v>
      </c>
      <c r="D206" s="640">
        <v>1</v>
      </c>
      <c r="E206" s="640">
        <v>2000</v>
      </c>
      <c r="F206" s="640" t="s">
        <v>106</v>
      </c>
      <c r="G206" s="640" t="s">
        <v>725</v>
      </c>
      <c r="H206" s="640">
        <v>100</v>
      </c>
      <c r="I206" s="640" t="s">
        <v>681</v>
      </c>
      <c r="J206" s="628"/>
      <c r="K206" s="628"/>
      <c r="L206" s="640" t="str">
        <f>IF('PCT - details'!L206="","",'PCT - details'!L206)</f>
        <v/>
      </c>
      <c r="M206" s="630" t="str">
        <f>IF('PCT - details'!M206="","",'PCT - details'!M206)</f>
        <v/>
      </c>
    </row>
    <row r="207" spans="1:13" outlineLevel="1" x14ac:dyDescent="0.25">
      <c r="A207" s="207" t="s">
        <v>49</v>
      </c>
      <c r="B207" s="146" t="s">
        <v>50</v>
      </c>
      <c r="C207" s="627" t="s">
        <v>148</v>
      </c>
      <c r="D207" s="640">
        <v>1</v>
      </c>
      <c r="E207" s="640">
        <v>2000</v>
      </c>
      <c r="F207" s="640" t="s">
        <v>106</v>
      </c>
      <c r="G207" s="640" t="s">
        <v>725</v>
      </c>
      <c r="H207" s="640">
        <v>100</v>
      </c>
      <c r="I207" s="640" t="s">
        <v>681</v>
      </c>
      <c r="J207" s="628"/>
      <c r="K207" s="628"/>
      <c r="L207" s="640" t="str">
        <f>IF('PCT - details'!L207="","",'PCT - details'!L207)</f>
        <v/>
      </c>
      <c r="M207" s="630" t="str">
        <f>IF('PCT - details'!M207="","",'PCT - details'!M207)</f>
        <v/>
      </c>
    </row>
    <row r="208" spans="1:13" outlineLevel="1" x14ac:dyDescent="0.25">
      <c r="A208" s="207" t="s">
        <v>49</v>
      </c>
      <c r="B208" s="146" t="s">
        <v>50</v>
      </c>
      <c r="C208" s="627" t="s">
        <v>150</v>
      </c>
      <c r="D208" s="640">
        <v>1</v>
      </c>
      <c r="E208" s="640">
        <v>2000</v>
      </c>
      <c r="F208" s="640" t="s">
        <v>106</v>
      </c>
      <c r="G208" s="640" t="s">
        <v>725</v>
      </c>
      <c r="H208" s="640">
        <v>100</v>
      </c>
      <c r="I208" s="640" t="s">
        <v>681</v>
      </c>
      <c r="J208" s="628"/>
      <c r="K208" s="628"/>
      <c r="L208" s="640" t="str">
        <f>IF('PCT - details'!L208="","",'PCT - details'!L208)</f>
        <v/>
      </c>
      <c r="M208" s="630" t="str">
        <f>IF('PCT - details'!M208="","",'PCT - details'!M208)</f>
        <v/>
      </c>
    </row>
    <row r="209" spans="1:13" outlineLevel="1" x14ac:dyDescent="0.25">
      <c r="A209" s="207" t="s">
        <v>49</v>
      </c>
      <c r="B209" s="146" t="s">
        <v>50</v>
      </c>
      <c r="C209" s="627" t="s">
        <v>152</v>
      </c>
      <c r="D209" s="640">
        <v>1</v>
      </c>
      <c r="E209" s="640">
        <v>2000</v>
      </c>
      <c r="F209" s="640" t="s">
        <v>106</v>
      </c>
      <c r="G209" s="640" t="s">
        <v>725</v>
      </c>
      <c r="H209" s="640">
        <v>100</v>
      </c>
      <c r="I209" s="640" t="s">
        <v>681</v>
      </c>
      <c r="J209" s="628"/>
      <c r="K209" s="628"/>
      <c r="L209" s="640" t="str">
        <f>IF('PCT - details'!L209="","",'PCT - details'!L209)</f>
        <v/>
      </c>
      <c r="M209" s="630" t="str">
        <f>IF('PCT - details'!M209="","",'PCT - details'!M209)</f>
        <v/>
      </c>
    </row>
    <row r="210" spans="1:13" outlineLevel="1" x14ac:dyDescent="0.25">
      <c r="A210" s="207" t="s">
        <v>49</v>
      </c>
      <c r="B210" s="146" t="s">
        <v>50</v>
      </c>
      <c r="C210" s="627" t="s">
        <v>154</v>
      </c>
      <c r="D210" s="640">
        <v>1</v>
      </c>
      <c r="E210" s="640">
        <v>2000</v>
      </c>
      <c r="F210" s="640" t="s">
        <v>106</v>
      </c>
      <c r="G210" s="640" t="s">
        <v>725</v>
      </c>
      <c r="H210" s="640">
        <v>100</v>
      </c>
      <c r="I210" s="640" t="s">
        <v>681</v>
      </c>
      <c r="J210" s="628"/>
      <c r="K210" s="628"/>
      <c r="L210" s="640" t="str">
        <f>IF('PCT - details'!L210="","",'PCT - details'!L210)</f>
        <v/>
      </c>
      <c r="M210" s="630" t="str">
        <f>IF('PCT - details'!M210="","",'PCT - details'!M210)</f>
        <v/>
      </c>
    </row>
    <row r="211" spans="1:13" outlineLevel="1" x14ac:dyDescent="0.25">
      <c r="A211" s="207" t="s">
        <v>49</v>
      </c>
      <c r="B211" s="146" t="s">
        <v>50</v>
      </c>
      <c r="C211" s="627" t="s">
        <v>156</v>
      </c>
      <c r="D211" s="640">
        <v>1</v>
      </c>
      <c r="E211" s="640">
        <v>2000</v>
      </c>
      <c r="F211" s="640" t="s">
        <v>106</v>
      </c>
      <c r="G211" s="640" t="s">
        <v>725</v>
      </c>
      <c r="H211" s="640">
        <v>100</v>
      </c>
      <c r="I211" s="640" t="s">
        <v>681</v>
      </c>
      <c r="J211" s="628"/>
      <c r="K211" s="628"/>
      <c r="L211" s="640" t="str">
        <f>IF('PCT - details'!L211="","",'PCT - details'!L211)</f>
        <v/>
      </c>
      <c r="M211" s="630" t="str">
        <f>IF('PCT - details'!M211="","",'PCT - details'!M211)</f>
        <v/>
      </c>
    </row>
    <row r="212" spans="1:13" outlineLevel="1" x14ac:dyDescent="0.25">
      <c r="A212" s="207" t="s">
        <v>49</v>
      </c>
      <c r="B212" s="146" t="s">
        <v>50</v>
      </c>
      <c r="C212" s="627" t="s">
        <v>110</v>
      </c>
      <c r="D212" s="640">
        <v>1</v>
      </c>
      <c r="E212" s="640">
        <v>2000</v>
      </c>
      <c r="F212" s="640" t="s">
        <v>106</v>
      </c>
      <c r="G212" s="640" t="s">
        <v>725</v>
      </c>
      <c r="H212" s="640">
        <v>100</v>
      </c>
      <c r="I212" s="640" t="s">
        <v>681</v>
      </c>
      <c r="J212" s="628"/>
      <c r="K212" s="628"/>
      <c r="L212" s="640" t="str">
        <f>IF('PCT - details'!L212="","",'PCT - details'!L212)</f>
        <v/>
      </c>
      <c r="M212" s="630" t="str">
        <f>IF('PCT - details'!M212="","",'PCT - details'!M212)</f>
        <v/>
      </c>
    </row>
    <row r="213" spans="1:13" outlineLevel="1" x14ac:dyDescent="0.25">
      <c r="A213" s="207" t="s">
        <v>49</v>
      </c>
      <c r="B213" s="146" t="s">
        <v>50</v>
      </c>
      <c r="C213" s="627" t="s">
        <v>159</v>
      </c>
      <c r="D213" s="640">
        <v>1</v>
      </c>
      <c r="E213" s="640">
        <v>2000</v>
      </c>
      <c r="F213" s="640" t="s">
        <v>106</v>
      </c>
      <c r="G213" s="640" t="s">
        <v>725</v>
      </c>
      <c r="H213" s="640">
        <v>100</v>
      </c>
      <c r="I213" s="640" t="s">
        <v>681</v>
      </c>
      <c r="J213" s="628"/>
      <c r="K213" s="628"/>
      <c r="L213" s="640" t="str">
        <f>IF('PCT - details'!L213="","",'PCT - details'!L213)</f>
        <v/>
      </c>
      <c r="M213" s="630" t="str">
        <f>IF('PCT - details'!M213="","",'PCT - details'!M213)</f>
        <v/>
      </c>
    </row>
    <row r="214" spans="1:13" outlineLevel="1" x14ac:dyDescent="0.25">
      <c r="A214" s="207" t="s">
        <v>49</v>
      </c>
      <c r="B214" s="146" t="s">
        <v>50</v>
      </c>
      <c r="C214" s="627" t="s">
        <v>161</v>
      </c>
      <c r="D214" s="640">
        <v>1</v>
      </c>
      <c r="E214" s="640">
        <v>2000</v>
      </c>
      <c r="F214" s="640" t="s">
        <v>106</v>
      </c>
      <c r="G214" s="640" t="s">
        <v>725</v>
      </c>
      <c r="H214" s="640">
        <v>100</v>
      </c>
      <c r="I214" s="640" t="s">
        <v>681</v>
      </c>
      <c r="J214" s="628"/>
      <c r="K214" s="628"/>
      <c r="L214" s="640" t="str">
        <f>IF('PCT - details'!L214="","",'PCT - details'!L214)</f>
        <v/>
      </c>
      <c r="M214" s="630" t="str">
        <f>IF('PCT - details'!M214="","",'PCT - details'!M214)</f>
        <v/>
      </c>
    </row>
    <row r="215" spans="1:13" outlineLevel="1" x14ac:dyDescent="0.25">
      <c r="A215" s="207" t="s">
        <v>49</v>
      </c>
      <c r="B215" s="146" t="s">
        <v>50</v>
      </c>
      <c r="C215" s="627" t="s">
        <v>163</v>
      </c>
      <c r="D215" s="640">
        <v>1</v>
      </c>
      <c r="E215" s="640">
        <v>2000</v>
      </c>
      <c r="F215" s="640" t="s">
        <v>106</v>
      </c>
      <c r="G215" s="640" t="s">
        <v>725</v>
      </c>
      <c r="H215" s="640">
        <v>100</v>
      </c>
      <c r="I215" s="640" t="s">
        <v>681</v>
      </c>
      <c r="J215" s="628"/>
      <c r="K215" s="628"/>
      <c r="L215" s="640" t="str">
        <f>IF('PCT - details'!L215="","",'PCT - details'!L215)</f>
        <v/>
      </c>
      <c r="M215" s="630" t="str">
        <f>IF('PCT - details'!M215="","",'PCT - details'!M215)</f>
        <v/>
      </c>
    </row>
    <row r="216" spans="1:13" outlineLevel="1" x14ac:dyDescent="0.25">
      <c r="A216" s="207" t="s">
        <v>49</v>
      </c>
      <c r="B216" s="146" t="s">
        <v>50</v>
      </c>
      <c r="C216" s="627" t="s">
        <v>165</v>
      </c>
      <c r="D216" s="640">
        <v>1</v>
      </c>
      <c r="E216" s="640">
        <v>2000</v>
      </c>
      <c r="F216" s="640" t="s">
        <v>106</v>
      </c>
      <c r="G216" s="640" t="s">
        <v>725</v>
      </c>
      <c r="H216" s="640">
        <v>100</v>
      </c>
      <c r="I216" s="640" t="s">
        <v>681</v>
      </c>
      <c r="J216" s="628"/>
      <c r="K216" s="628"/>
      <c r="L216" s="640" t="str">
        <f>IF('PCT - details'!L216="","",'PCT - details'!L216)</f>
        <v/>
      </c>
      <c r="M216" s="630" t="str">
        <f>IF('PCT - details'!M216="","",'PCT - details'!M216)</f>
        <v/>
      </c>
    </row>
    <row r="217" spans="1:13" outlineLevel="1" x14ac:dyDescent="0.25">
      <c r="A217" s="207" t="s">
        <v>49</v>
      </c>
      <c r="B217" s="146" t="s">
        <v>50</v>
      </c>
      <c r="C217" s="627" t="s">
        <v>167</v>
      </c>
      <c r="D217" s="640">
        <v>1</v>
      </c>
      <c r="E217" s="640">
        <v>2000</v>
      </c>
      <c r="F217" s="640" t="s">
        <v>106</v>
      </c>
      <c r="G217" s="640" t="s">
        <v>725</v>
      </c>
      <c r="H217" s="640">
        <v>100</v>
      </c>
      <c r="I217" s="640" t="s">
        <v>681</v>
      </c>
      <c r="J217" s="628"/>
      <c r="K217" s="628"/>
      <c r="L217" s="640" t="str">
        <f>IF('PCT - details'!L217="","",'PCT - details'!L217)</f>
        <v/>
      </c>
      <c r="M217" s="630" t="str">
        <f>IF('PCT - details'!M217="","",'PCT - details'!M217)</f>
        <v/>
      </c>
    </row>
    <row r="218" spans="1:13" outlineLevel="1" x14ac:dyDescent="0.25">
      <c r="A218" s="207" t="s">
        <v>49</v>
      </c>
      <c r="B218" s="146" t="s">
        <v>50</v>
      </c>
      <c r="C218" s="627" t="s">
        <v>169</v>
      </c>
      <c r="D218" s="640">
        <v>1</v>
      </c>
      <c r="E218" s="640">
        <v>2000</v>
      </c>
      <c r="F218" s="640" t="s">
        <v>106</v>
      </c>
      <c r="G218" s="640" t="s">
        <v>725</v>
      </c>
      <c r="H218" s="640">
        <v>100</v>
      </c>
      <c r="I218" s="640" t="s">
        <v>681</v>
      </c>
      <c r="J218" s="628"/>
      <c r="K218" s="628"/>
      <c r="L218" s="640" t="str">
        <f>IF('PCT - details'!L218="","",'PCT - details'!L218)</f>
        <v/>
      </c>
      <c r="M218" s="630" t="str">
        <f>IF('PCT - details'!M218="","",'PCT - details'!M218)</f>
        <v/>
      </c>
    </row>
    <row r="219" spans="1:13" outlineLevel="1" x14ac:dyDescent="0.25">
      <c r="A219" s="207" t="s">
        <v>49</v>
      </c>
      <c r="B219" s="146" t="s">
        <v>50</v>
      </c>
      <c r="C219" s="627" t="s">
        <v>171</v>
      </c>
      <c r="D219" s="640">
        <v>1</v>
      </c>
      <c r="E219" s="640">
        <v>2000</v>
      </c>
      <c r="F219" s="640" t="s">
        <v>106</v>
      </c>
      <c r="G219" s="640" t="s">
        <v>725</v>
      </c>
      <c r="H219" s="640">
        <v>100</v>
      </c>
      <c r="I219" s="640" t="s">
        <v>681</v>
      </c>
      <c r="J219" s="628"/>
      <c r="K219" s="628"/>
      <c r="L219" s="640" t="str">
        <f>IF('PCT - details'!L219="","",'PCT - details'!L219)</f>
        <v/>
      </c>
      <c r="M219" s="630" t="str">
        <f>IF('PCT - details'!M219="","",'PCT - details'!M219)</f>
        <v/>
      </c>
    </row>
    <row r="220" spans="1:13" outlineLevel="1" x14ac:dyDescent="0.25">
      <c r="A220" s="207" t="s">
        <v>49</v>
      </c>
      <c r="B220" s="146" t="s">
        <v>50</v>
      </c>
      <c r="C220" s="627" t="s">
        <v>105</v>
      </c>
      <c r="D220" s="640">
        <v>1</v>
      </c>
      <c r="E220" s="640">
        <v>2000</v>
      </c>
      <c r="F220" s="640" t="s">
        <v>106</v>
      </c>
      <c r="G220" s="640" t="s">
        <v>725</v>
      </c>
      <c r="H220" s="640">
        <v>100</v>
      </c>
      <c r="I220" s="640" t="s">
        <v>681</v>
      </c>
      <c r="J220" s="628"/>
      <c r="K220" s="628"/>
      <c r="L220" s="640" t="str">
        <f>IF('PCT - details'!L220="","",'PCT - details'!L220)</f>
        <v/>
      </c>
      <c r="M220" s="630" t="str">
        <f>IF('PCT - details'!M220="","",'PCT - details'!M220)</f>
        <v/>
      </c>
    </row>
    <row r="221" spans="1:13" x14ac:dyDescent="0.25">
      <c r="A221" s="207" t="s">
        <v>49</v>
      </c>
      <c r="B221" s="146" t="s">
        <v>52</v>
      </c>
      <c r="C221" s="627" t="s">
        <v>173</v>
      </c>
      <c r="D221" s="640">
        <v>1</v>
      </c>
      <c r="E221" s="640">
        <v>2000</v>
      </c>
      <c r="F221" s="640" t="s">
        <v>106</v>
      </c>
      <c r="G221" s="640" t="s">
        <v>725</v>
      </c>
      <c r="H221" s="640">
        <v>100</v>
      </c>
      <c r="I221" s="640" t="s">
        <v>694</v>
      </c>
      <c r="J221" s="628"/>
      <c r="K221" s="628"/>
      <c r="L221" s="640" t="str">
        <f>IF('PCT - details'!L221="","",'PCT - details'!L221)</f>
        <v/>
      </c>
      <c r="M221" s="630" t="str">
        <f>IF('PCT - details'!M221="","",'PCT - details'!M221)</f>
        <v/>
      </c>
    </row>
    <row r="222" spans="1:13" outlineLevel="1" x14ac:dyDescent="0.25">
      <c r="A222" s="207" t="s">
        <v>49</v>
      </c>
      <c r="B222" s="146" t="s">
        <v>52</v>
      </c>
      <c r="C222" s="627" t="s">
        <v>114</v>
      </c>
      <c r="D222" s="640">
        <v>1</v>
      </c>
      <c r="E222" s="640">
        <v>2000</v>
      </c>
      <c r="F222" s="640" t="s">
        <v>106</v>
      </c>
      <c r="G222" s="640" t="s">
        <v>725</v>
      </c>
      <c r="H222" s="640">
        <v>100</v>
      </c>
      <c r="I222" s="640" t="s">
        <v>694</v>
      </c>
      <c r="J222" s="628"/>
      <c r="K222" s="628"/>
      <c r="L222" s="640" t="str">
        <f>IF('PCT - details'!L222="","",'PCT - details'!L222)</f>
        <v/>
      </c>
      <c r="M222" s="630" t="str">
        <f>IF('PCT - details'!M222="","",'PCT - details'!M222)</f>
        <v/>
      </c>
    </row>
    <row r="223" spans="1:13" outlineLevel="1" x14ac:dyDescent="0.25">
      <c r="A223" s="207" t="s">
        <v>49</v>
      </c>
      <c r="B223" s="146" t="s">
        <v>52</v>
      </c>
      <c r="C223" s="627" t="s">
        <v>118</v>
      </c>
      <c r="D223" s="640">
        <v>1</v>
      </c>
      <c r="E223" s="640">
        <v>2000</v>
      </c>
      <c r="F223" s="640" t="s">
        <v>106</v>
      </c>
      <c r="G223" s="640" t="s">
        <v>725</v>
      </c>
      <c r="H223" s="640">
        <v>100</v>
      </c>
      <c r="I223" s="640" t="s">
        <v>694</v>
      </c>
      <c r="J223" s="628"/>
      <c r="K223" s="628"/>
      <c r="L223" s="640" t="str">
        <f>IF('PCT - details'!L223="","",'PCT - details'!L223)</f>
        <v/>
      </c>
      <c r="M223" s="630" t="str">
        <f>IF('PCT - details'!M223="","",'PCT - details'!M223)</f>
        <v/>
      </c>
    </row>
    <row r="224" spans="1:13" outlineLevel="1" x14ac:dyDescent="0.25">
      <c r="A224" s="207" t="s">
        <v>49</v>
      </c>
      <c r="B224" s="146" t="s">
        <v>52</v>
      </c>
      <c r="C224" s="627" t="s">
        <v>120</v>
      </c>
      <c r="D224" s="640">
        <v>1</v>
      </c>
      <c r="E224" s="640">
        <v>2000</v>
      </c>
      <c r="F224" s="640" t="s">
        <v>106</v>
      </c>
      <c r="G224" s="640" t="s">
        <v>725</v>
      </c>
      <c r="H224" s="640">
        <v>100</v>
      </c>
      <c r="I224" s="640" t="s">
        <v>694</v>
      </c>
      <c r="J224" s="628"/>
      <c r="K224" s="628"/>
      <c r="L224" s="640" t="str">
        <f>IF('PCT - details'!L224="","",'PCT - details'!L224)</f>
        <v/>
      </c>
      <c r="M224" s="630" t="str">
        <f>IF('PCT - details'!M224="","",'PCT - details'!M224)</f>
        <v/>
      </c>
    </row>
    <row r="225" spans="1:13" outlineLevel="1" x14ac:dyDescent="0.25">
      <c r="A225" s="207" t="s">
        <v>49</v>
      </c>
      <c r="B225" s="146" t="s">
        <v>52</v>
      </c>
      <c r="C225" s="627" t="s">
        <v>122</v>
      </c>
      <c r="D225" s="640">
        <v>1</v>
      </c>
      <c r="E225" s="640">
        <v>2000</v>
      </c>
      <c r="F225" s="640" t="s">
        <v>106</v>
      </c>
      <c r="G225" s="640" t="s">
        <v>725</v>
      </c>
      <c r="H225" s="640">
        <v>100</v>
      </c>
      <c r="I225" s="640" t="s">
        <v>694</v>
      </c>
      <c r="J225" s="628"/>
      <c r="K225" s="628"/>
      <c r="L225" s="640" t="str">
        <f>IF('PCT - details'!L225="","",'PCT - details'!L225)</f>
        <v/>
      </c>
      <c r="M225" s="630" t="str">
        <f>IF('PCT - details'!M225="","",'PCT - details'!M225)</f>
        <v/>
      </c>
    </row>
    <row r="226" spans="1:13" outlineLevel="1" x14ac:dyDescent="0.25">
      <c r="A226" s="207" t="s">
        <v>49</v>
      </c>
      <c r="B226" s="146" t="s">
        <v>52</v>
      </c>
      <c r="C226" s="627" t="s">
        <v>124</v>
      </c>
      <c r="D226" s="640">
        <v>1</v>
      </c>
      <c r="E226" s="640">
        <v>2000</v>
      </c>
      <c r="F226" s="640" t="s">
        <v>106</v>
      </c>
      <c r="G226" s="640" t="s">
        <v>725</v>
      </c>
      <c r="H226" s="640">
        <v>100</v>
      </c>
      <c r="I226" s="640" t="s">
        <v>694</v>
      </c>
      <c r="J226" s="628"/>
      <c r="K226" s="628"/>
      <c r="L226" s="640" t="str">
        <f>IF('PCT - details'!L226="","",'PCT - details'!L226)</f>
        <v/>
      </c>
      <c r="M226" s="630" t="str">
        <f>IF('PCT - details'!M226="","",'PCT - details'!M226)</f>
        <v/>
      </c>
    </row>
    <row r="227" spans="1:13" outlineLevel="1" x14ac:dyDescent="0.25">
      <c r="A227" s="207" t="s">
        <v>49</v>
      </c>
      <c r="B227" s="146" t="s">
        <v>52</v>
      </c>
      <c r="C227" s="627" t="s">
        <v>126</v>
      </c>
      <c r="D227" s="640">
        <v>1</v>
      </c>
      <c r="E227" s="640">
        <v>2000</v>
      </c>
      <c r="F227" s="640" t="s">
        <v>106</v>
      </c>
      <c r="G227" s="640" t="s">
        <v>725</v>
      </c>
      <c r="H227" s="640">
        <v>100</v>
      </c>
      <c r="I227" s="640" t="s">
        <v>694</v>
      </c>
      <c r="J227" s="628"/>
      <c r="K227" s="628"/>
      <c r="L227" s="640" t="str">
        <f>IF('PCT - details'!L227="","",'PCT - details'!L227)</f>
        <v/>
      </c>
      <c r="M227" s="630" t="str">
        <f>IF('PCT - details'!M227="","",'PCT - details'!M227)</f>
        <v/>
      </c>
    </row>
    <row r="228" spans="1:13" outlineLevel="1" x14ac:dyDescent="0.25">
      <c r="A228" s="207" t="s">
        <v>49</v>
      </c>
      <c r="B228" s="146" t="s">
        <v>52</v>
      </c>
      <c r="C228" s="627" t="s">
        <v>128</v>
      </c>
      <c r="D228" s="640">
        <v>1</v>
      </c>
      <c r="E228" s="640">
        <v>2000</v>
      </c>
      <c r="F228" s="640" t="s">
        <v>106</v>
      </c>
      <c r="G228" s="640" t="s">
        <v>725</v>
      </c>
      <c r="H228" s="640">
        <v>100</v>
      </c>
      <c r="I228" s="640" t="s">
        <v>694</v>
      </c>
      <c r="J228" s="628"/>
      <c r="K228" s="628"/>
      <c r="L228" s="640" t="str">
        <f>IF('PCT - details'!L228="","",'PCT - details'!L228)</f>
        <v/>
      </c>
      <c r="M228" s="630" t="str">
        <f>IF('PCT - details'!M228="","",'PCT - details'!M228)</f>
        <v/>
      </c>
    </row>
    <row r="229" spans="1:13" outlineLevel="1" x14ac:dyDescent="0.25">
      <c r="A229" s="207" t="s">
        <v>49</v>
      </c>
      <c r="B229" s="146" t="s">
        <v>52</v>
      </c>
      <c r="C229" s="627" t="s">
        <v>130</v>
      </c>
      <c r="D229" s="640">
        <v>1</v>
      </c>
      <c r="E229" s="640">
        <v>2000</v>
      </c>
      <c r="F229" s="640" t="s">
        <v>106</v>
      </c>
      <c r="G229" s="640" t="s">
        <v>725</v>
      </c>
      <c r="H229" s="640">
        <v>100</v>
      </c>
      <c r="I229" s="640" t="s">
        <v>694</v>
      </c>
      <c r="J229" s="628"/>
      <c r="K229" s="628"/>
      <c r="L229" s="640" t="str">
        <f>IF('PCT - details'!L229="","",'PCT - details'!L229)</f>
        <v/>
      </c>
      <c r="M229" s="630" t="str">
        <f>IF('PCT - details'!M229="","",'PCT - details'!M229)</f>
        <v/>
      </c>
    </row>
    <row r="230" spans="1:13" outlineLevel="1" x14ac:dyDescent="0.25">
      <c r="A230" s="207" t="s">
        <v>49</v>
      </c>
      <c r="B230" s="146" t="s">
        <v>52</v>
      </c>
      <c r="C230" s="627" t="s">
        <v>132</v>
      </c>
      <c r="D230" s="640">
        <v>1</v>
      </c>
      <c r="E230" s="640">
        <v>2000</v>
      </c>
      <c r="F230" s="640" t="s">
        <v>106</v>
      </c>
      <c r="G230" s="640" t="s">
        <v>725</v>
      </c>
      <c r="H230" s="640">
        <v>100</v>
      </c>
      <c r="I230" s="640" t="s">
        <v>694</v>
      </c>
      <c r="J230" s="628"/>
      <c r="K230" s="628"/>
      <c r="L230" s="640" t="str">
        <f>IF('PCT - details'!L230="","",'PCT - details'!L230)</f>
        <v/>
      </c>
      <c r="M230" s="630" t="str">
        <f>IF('PCT - details'!M230="","",'PCT - details'!M230)</f>
        <v/>
      </c>
    </row>
    <row r="231" spans="1:13" outlineLevel="1" x14ac:dyDescent="0.25">
      <c r="A231" s="207" t="s">
        <v>49</v>
      </c>
      <c r="B231" s="146" t="s">
        <v>52</v>
      </c>
      <c r="C231" s="627" t="s">
        <v>134</v>
      </c>
      <c r="D231" s="640">
        <v>1</v>
      </c>
      <c r="E231" s="640">
        <v>2000</v>
      </c>
      <c r="F231" s="640" t="s">
        <v>106</v>
      </c>
      <c r="G231" s="640" t="s">
        <v>725</v>
      </c>
      <c r="H231" s="640">
        <v>100</v>
      </c>
      <c r="I231" s="640" t="s">
        <v>694</v>
      </c>
      <c r="J231" s="628"/>
      <c r="K231" s="628"/>
      <c r="L231" s="640" t="str">
        <f>IF('PCT - details'!L231="","",'PCT - details'!L231)</f>
        <v/>
      </c>
      <c r="M231" s="630" t="str">
        <f>IF('PCT - details'!M231="","",'PCT - details'!M231)</f>
        <v/>
      </c>
    </row>
    <row r="232" spans="1:13" outlineLevel="1" x14ac:dyDescent="0.25">
      <c r="A232" s="207" t="s">
        <v>49</v>
      </c>
      <c r="B232" s="146" t="s">
        <v>52</v>
      </c>
      <c r="C232" s="627" t="s">
        <v>136</v>
      </c>
      <c r="D232" s="640">
        <v>1</v>
      </c>
      <c r="E232" s="640">
        <v>2000</v>
      </c>
      <c r="F232" s="640" t="s">
        <v>106</v>
      </c>
      <c r="G232" s="640" t="s">
        <v>725</v>
      </c>
      <c r="H232" s="640">
        <v>100</v>
      </c>
      <c r="I232" s="640" t="s">
        <v>694</v>
      </c>
      <c r="J232" s="628"/>
      <c r="K232" s="628"/>
      <c r="L232" s="640" t="str">
        <f>IF('PCT - details'!L232="","",'PCT - details'!L232)</f>
        <v/>
      </c>
      <c r="M232" s="630" t="str">
        <f>IF('PCT - details'!M232="","",'PCT - details'!M232)</f>
        <v/>
      </c>
    </row>
    <row r="233" spans="1:13" outlineLevel="1" x14ac:dyDescent="0.25">
      <c r="A233" s="207" t="s">
        <v>49</v>
      </c>
      <c r="B233" s="146" t="s">
        <v>52</v>
      </c>
      <c r="C233" s="627" t="s">
        <v>138</v>
      </c>
      <c r="D233" s="640">
        <v>1</v>
      </c>
      <c r="E233" s="640">
        <v>2000</v>
      </c>
      <c r="F233" s="640" t="s">
        <v>106</v>
      </c>
      <c r="G233" s="640" t="s">
        <v>725</v>
      </c>
      <c r="H233" s="640">
        <v>100</v>
      </c>
      <c r="I233" s="640" t="s">
        <v>694</v>
      </c>
      <c r="J233" s="628"/>
      <c r="K233" s="628"/>
      <c r="L233" s="640" t="str">
        <f>IF('PCT - details'!L233="","",'PCT - details'!L233)</f>
        <v/>
      </c>
      <c r="M233" s="630" t="str">
        <f>IF('PCT - details'!M233="","",'PCT - details'!M233)</f>
        <v/>
      </c>
    </row>
    <row r="234" spans="1:13" outlineLevel="1" x14ac:dyDescent="0.25">
      <c r="A234" s="207" t="s">
        <v>49</v>
      </c>
      <c r="B234" s="146" t="s">
        <v>52</v>
      </c>
      <c r="C234" s="627" t="s">
        <v>140</v>
      </c>
      <c r="D234" s="640">
        <v>1</v>
      </c>
      <c r="E234" s="640">
        <v>2000</v>
      </c>
      <c r="F234" s="640" t="s">
        <v>106</v>
      </c>
      <c r="G234" s="640" t="s">
        <v>725</v>
      </c>
      <c r="H234" s="640">
        <v>100</v>
      </c>
      <c r="I234" s="640" t="s">
        <v>694</v>
      </c>
      <c r="J234" s="628"/>
      <c r="K234" s="628"/>
      <c r="L234" s="640" t="str">
        <f>IF('PCT - details'!L234="","",'PCT - details'!L234)</f>
        <v/>
      </c>
      <c r="M234" s="630" t="str">
        <f>IF('PCT - details'!M234="","",'PCT - details'!M234)</f>
        <v/>
      </c>
    </row>
    <row r="235" spans="1:13" outlineLevel="1" x14ac:dyDescent="0.25">
      <c r="A235" s="207" t="s">
        <v>49</v>
      </c>
      <c r="B235" s="146" t="s">
        <v>52</v>
      </c>
      <c r="C235" s="627" t="s">
        <v>142</v>
      </c>
      <c r="D235" s="640">
        <v>1</v>
      </c>
      <c r="E235" s="640">
        <v>2000</v>
      </c>
      <c r="F235" s="640" t="s">
        <v>106</v>
      </c>
      <c r="G235" s="640" t="s">
        <v>725</v>
      </c>
      <c r="H235" s="640">
        <v>100</v>
      </c>
      <c r="I235" s="640" t="s">
        <v>694</v>
      </c>
      <c r="J235" s="628"/>
      <c r="K235" s="628"/>
      <c r="L235" s="640" t="str">
        <f>IF('PCT - details'!L235="","",'PCT - details'!L235)</f>
        <v/>
      </c>
      <c r="M235" s="630" t="str">
        <f>IF('PCT - details'!M235="","",'PCT - details'!M235)</f>
        <v/>
      </c>
    </row>
    <row r="236" spans="1:13" outlineLevel="1" x14ac:dyDescent="0.25">
      <c r="A236" s="207" t="s">
        <v>49</v>
      </c>
      <c r="B236" s="146" t="s">
        <v>52</v>
      </c>
      <c r="C236" s="627" t="s">
        <v>144</v>
      </c>
      <c r="D236" s="640">
        <v>1</v>
      </c>
      <c r="E236" s="640">
        <v>2000</v>
      </c>
      <c r="F236" s="640" t="s">
        <v>106</v>
      </c>
      <c r="G236" s="640" t="s">
        <v>725</v>
      </c>
      <c r="H236" s="640">
        <v>100</v>
      </c>
      <c r="I236" s="640" t="s">
        <v>694</v>
      </c>
      <c r="J236" s="628"/>
      <c r="K236" s="628"/>
      <c r="L236" s="640" t="str">
        <f>IF('PCT - details'!L236="","",'PCT - details'!L236)</f>
        <v/>
      </c>
      <c r="M236" s="630" t="str">
        <f>IF('PCT - details'!M236="","",'PCT - details'!M236)</f>
        <v/>
      </c>
    </row>
    <row r="237" spans="1:13" outlineLevel="1" x14ac:dyDescent="0.25">
      <c r="A237" s="207" t="s">
        <v>49</v>
      </c>
      <c r="B237" s="146" t="s">
        <v>52</v>
      </c>
      <c r="C237" s="627" t="s">
        <v>146</v>
      </c>
      <c r="D237" s="640">
        <v>1</v>
      </c>
      <c r="E237" s="640">
        <v>2000</v>
      </c>
      <c r="F237" s="640" t="s">
        <v>106</v>
      </c>
      <c r="G237" s="640" t="s">
        <v>725</v>
      </c>
      <c r="H237" s="640">
        <v>100</v>
      </c>
      <c r="I237" s="640" t="s">
        <v>694</v>
      </c>
      <c r="J237" s="628"/>
      <c r="K237" s="628"/>
      <c r="L237" s="640" t="str">
        <f>IF('PCT - details'!L237="","",'PCT - details'!L237)</f>
        <v/>
      </c>
      <c r="M237" s="630" t="str">
        <f>IF('PCT - details'!M237="","",'PCT - details'!M237)</f>
        <v/>
      </c>
    </row>
    <row r="238" spans="1:13" outlineLevel="1" x14ac:dyDescent="0.25">
      <c r="A238" s="207" t="s">
        <v>49</v>
      </c>
      <c r="B238" s="146" t="s">
        <v>52</v>
      </c>
      <c r="C238" s="627" t="s">
        <v>148</v>
      </c>
      <c r="D238" s="640">
        <v>1</v>
      </c>
      <c r="E238" s="640">
        <v>2000</v>
      </c>
      <c r="F238" s="640" t="s">
        <v>106</v>
      </c>
      <c r="G238" s="640" t="s">
        <v>725</v>
      </c>
      <c r="H238" s="640">
        <v>100</v>
      </c>
      <c r="I238" s="640" t="s">
        <v>694</v>
      </c>
      <c r="J238" s="628"/>
      <c r="K238" s="628"/>
      <c r="L238" s="640" t="str">
        <f>IF('PCT - details'!L238="","",'PCT - details'!L238)</f>
        <v/>
      </c>
      <c r="M238" s="630" t="str">
        <f>IF('PCT - details'!M238="","",'PCT - details'!M238)</f>
        <v/>
      </c>
    </row>
    <row r="239" spans="1:13" outlineLevel="1" x14ac:dyDescent="0.25">
      <c r="A239" s="207" t="s">
        <v>49</v>
      </c>
      <c r="B239" s="146" t="s">
        <v>52</v>
      </c>
      <c r="C239" s="627" t="s">
        <v>150</v>
      </c>
      <c r="D239" s="640">
        <v>1</v>
      </c>
      <c r="E239" s="640">
        <v>2000</v>
      </c>
      <c r="F239" s="640" t="s">
        <v>106</v>
      </c>
      <c r="G239" s="640" t="s">
        <v>725</v>
      </c>
      <c r="H239" s="640">
        <v>100</v>
      </c>
      <c r="I239" s="640" t="s">
        <v>694</v>
      </c>
      <c r="J239" s="628"/>
      <c r="K239" s="628"/>
      <c r="L239" s="640" t="str">
        <f>IF('PCT - details'!L239="","",'PCT - details'!L239)</f>
        <v/>
      </c>
      <c r="M239" s="630" t="str">
        <f>IF('PCT - details'!M239="","",'PCT - details'!M239)</f>
        <v/>
      </c>
    </row>
    <row r="240" spans="1:13" outlineLevel="1" x14ac:dyDescent="0.25">
      <c r="A240" s="207" t="s">
        <v>49</v>
      </c>
      <c r="B240" s="146" t="s">
        <v>52</v>
      </c>
      <c r="C240" s="627" t="s">
        <v>152</v>
      </c>
      <c r="D240" s="640">
        <v>1</v>
      </c>
      <c r="E240" s="640">
        <v>2000</v>
      </c>
      <c r="F240" s="640" t="s">
        <v>106</v>
      </c>
      <c r="G240" s="640" t="s">
        <v>725</v>
      </c>
      <c r="H240" s="640">
        <v>100</v>
      </c>
      <c r="I240" s="640" t="s">
        <v>694</v>
      </c>
      <c r="J240" s="628"/>
      <c r="K240" s="628"/>
      <c r="L240" s="640" t="str">
        <f>IF('PCT - details'!L240="","",'PCT - details'!L240)</f>
        <v/>
      </c>
      <c r="M240" s="630" t="str">
        <f>IF('PCT - details'!M240="","",'PCT - details'!M240)</f>
        <v/>
      </c>
    </row>
    <row r="241" spans="1:13" outlineLevel="1" x14ac:dyDescent="0.25">
      <c r="A241" s="207" t="s">
        <v>49</v>
      </c>
      <c r="B241" s="146" t="s">
        <v>52</v>
      </c>
      <c r="C241" s="627" t="s">
        <v>154</v>
      </c>
      <c r="D241" s="640">
        <v>1</v>
      </c>
      <c r="E241" s="640">
        <v>2000</v>
      </c>
      <c r="F241" s="640" t="s">
        <v>106</v>
      </c>
      <c r="G241" s="640" t="s">
        <v>725</v>
      </c>
      <c r="H241" s="640">
        <v>100</v>
      </c>
      <c r="I241" s="640" t="s">
        <v>694</v>
      </c>
      <c r="J241" s="628"/>
      <c r="K241" s="628"/>
      <c r="L241" s="640" t="str">
        <f>IF('PCT - details'!L241="","",'PCT - details'!L241)</f>
        <v/>
      </c>
      <c r="M241" s="630" t="str">
        <f>IF('PCT - details'!M241="","",'PCT - details'!M241)</f>
        <v/>
      </c>
    </row>
    <row r="242" spans="1:13" outlineLevel="1" x14ac:dyDescent="0.25">
      <c r="A242" s="207" t="s">
        <v>49</v>
      </c>
      <c r="B242" s="146" t="s">
        <v>52</v>
      </c>
      <c r="C242" s="627" t="s">
        <v>156</v>
      </c>
      <c r="D242" s="640">
        <v>1</v>
      </c>
      <c r="E242" s="640">
        <v>2000</v>
      </c>
      <c r="F242" s="640" t="s">
        <v>106</v>
      </c>
      <c r="G242" s="640" t="s">
        <v>725</v>
      </c>
      <c r="H242" s="640">
        <v>100</v>
      </c>
      <c r="I242" s="640" t="s">
        <v>694</v>
      </c>
      <c r="J242" s="628"/>
      <c r="K242" s="628"/>
      <c r="L242" s="640" t="str">
        <f>IF('PCT - details'!L242="","",'PCT - details'!L242)</f>
        <v/>
      </c>
      <c r="M242" s="630" t="str">
        <f>IF('PCT - details'!M242="","",'PCT - details'!M242)</f>
        <v/>
      </c>
    </row>
    <row r="243" spans="1:13" outlineLevel="1" x14ac:dyDescent="0.25">
      <c r="A243" s="207" t="s">
        <v>49</v>
      </c>
      <c r="B243" s="146" t="s">
        <v>52</v>
      </c>
      <c r="C243" s="627" t="s">
        <v>110</v>
      </c>
      <c r="D243" s="640">
        <v>1</v>
      </c>
      <c r="E243" s="640">
        <v>2000</v>
      </c>
      <c r="F243" s="640" t="s">
        <v>106</v>
      </c>
      <c r="G243" s="640" t="s">
        <v>725</v>
      </c>
      <c r="H243" s="640">
        <v>100</v>
      </c>
      <c r="I243" s="640" t="s">
        <v>694</v>
      </c>
      <c r="J243" s="628"/>
      <c r="K243" s="628"/>
      <c r="L243" s="640" t="str">
        <f>IF('PCT - details'!L243="","",'PCT - details'!L243)</f>
        <v/>
      </c>
      <c r="M243" s="630" t="str">
        <f>IF('PCT - details'!M243="","",'PCT - details'!M243)</f>
        <v/>
      </c>
    </row>
    <row r="244" spans="1:13" outlineLevel="1" x14ac:dyDescent="0.25">
      <c r="A244" s="207" t="s">
        <v>49</v>
      </c>
      <c r="B244" s="146" t="s">
        <v>52</v>
      </c>
      <c r="C244" s="627" t="s">
        <v>159</v>
      </c>
      <c r="D244" s="640">
        <v>1</v>
      </c>
      <c r="E244" s="640">
        <v>2000</v>
      </c>
      <c r="F244" s="640" t="s">
        <v>106</v>
      </c>
      <c r="G244" s="640" t="s">
        <v>725</v>
      </c>
      <c r="H244" s="640">
        <v>100</v>
      </c>
      <c r="I244" s="640" t="s">
        <v>694</v>
      </c>
      <c r="J244" s="628"/>
      <c r="K244" s="628"/>
      <c r="L244" s="640" t="str">
        <f>IF('PCT - details'!L244="","",'PCT - details'!L244)</f>
        <v/>
      </c>
      <c r="M244" s="630" t="str">
        <f>IF('PCT - details'!M244="","",'PCT - details'!M244)</f>
        <v/>
      </c>
    </row>
    <row r="245" spans="1:13" outlineLevel="1" x14ac:dyDescent="0.25">
      <c r="A245" s="207" t="s">
        <v>49</v>
      </c>
      <c r="B245" s="146" t="s">
        <v>52</v>
      </c>
      <c r="C245" s="627" t="s">
        <v>161</v>
      </c>
      <c r="D245" s="640">
        <v>1</v>
      </c>
      <c r="E245" s="640">
        <v>2000</v>
      </c>
      <c r="F245" s="640" t="s">
        <v>106</v>
      </c>
      <c r="G245" s="640" t="s">
        <v>725</v>
      </c>
      <c r="H245" s="640">
        <v>100</v>
      </c>
      <c r="I245" s="640" t="s">
        <v>694</v>
      </c>
      <c r="J245" s="628"/>
      <c r="K245" s="628"/>
      <c r="L245" s="640" t="str">
        <f>IF('PCT - details'!L245="","",'PCT - details'!L245)</f>
        <v/>
      </c>
      <c r="M245" s="630" t="str">
        <f>IF('PCT - details'!M245="","",'PCT - details'!M245)</f>
        <v/>
      </c>
    </row>
    <row r="246" spans="1:13" outlineLevel="1" x14ac:dyDescent="0.25">
      <c r="A246" s="207" t="s">
        <v>49</v>
      </c>
      <c r="B246" s="146" t="s">
        <v>52</v>
      </c>
      <c r="C246" s="627" t="s">
        <v>163</v>
      </c>
      <c r="D246" s="640">
        <v>1</v>
      </c>
      <c r="E246" s="640">
        <v>2000</v>
      </c>
      <c r="F246" s="640" t="s">
        <v>106</v>
      </c>
      <c r="G246" s="640" t="s">
        <v>725</v>
      </c>
      <c r="H246" s="640">
        <v>100</v>
      </c>
      <c r="I246" s="640" t="s">
        <v>694</v>
      </c>
      <c r="J246" s="628"/>
      <c r="K246" s="628"/>
      <c r="L246" s="640" t="str">
        <f>IF('PCT - details'!L246="","",'PCT - details'!L246)</f>
        <v/>
      </c>
      <c r="M246" s="630" t="str">
        <f>IF('PCT - details'!M246="","",'PCT - details'!M246)</f>
        <v/>
      </c>
    </row>
    <row r="247" spans="1:13" outlineLevel="1" x14ac:dyDescent="0.25">
      <c r="A247" s="207" t="s">
        <v>49</v>
      </c>
      <c r="B247" s="146" t="s">
        <v>52</v>
      </c>
      <c r="C247" s="627" t="s">
        <v>165</v>
      </c>
      <c r="D247" s="640">
        <v>1</v>
      </c>
      <c r="E247" s="640">
        <v>2000</v>
      </c>
      <c r="F247" s="640" t="s">
        <v>106</v>
      </c>
      <c r="G247" s="640" t="s">
        <v>725</v>
      </c>
      <c r="H247" s="640">
        <v>100</v>
      </c>
      <c r="I247" s="640" t="s">
        <v>694</v>
      </c>
      <c r="J247" s="628"/>
      <c r="K247" s="628"/>
      <c r="L247" s="640" t="str">
        <f>IF('PCT - details'!L247="","",'PCT - details'!L247)</f>
        <v/>
      </c>
      <c r="M247" s="630" t="str">
        <f>IF('PCT - details'!M247="","",'PCT - details'!M247)</f>
        <v/>
      </c>
    </row>
    <row r="248" spans="1:13" outlineLevel="1" x14ac:dyDescent="0.25">
      <c r="A248" s="207" t="s">
        <v>49</v>
      </c>
      <c r="B248" s="146" t="s">
        <v>52</v>
      </c>
      <c r="C248" s="627" t="s">
        <v>167</v>
      </c>
      <c r="D248" s="640">
        <v>1</v>
      </c>
      <c r="E248" s="640">
        <v>2000</v>
      </c>
      <c r="F248" s="640" t="s">
        <v>106</v>
      </c>
      <c r="G248" s="640" t="s">
        <v>725</v>
      </c>
      <c r="H248" s="640">
        <v>100</v>
      </c>
      <c r="I248" s="640" t="s">
        <v>694</v>
      </c>
      <c r="J248" s="628"/>
      <c r="K248" s="628"/>
      <c r="L248" s="640" t="str">
        <f>IF('PCT - details'!L248="","",'PCT - details'!L248)</f>
        <v/>
      </c>
      <c r="M248" s="630" t="str">
        <f>IF('PCT - details'!M248="","",'PCT - details'!M248)</f>
        <v/>
      </c>
    </row>
    <row r="249" spans="1:13" outlineLevel="1" x14ac:dyDescent="0.25">
      <c r="A249" s="207" t="s">
        <v>49</v>
      </c>
      <c r="B249" s="146" t="s">
        <v>52</v>
      </c>
      <c r="C249" s="627" t="s">
        <v>169</v>
      </c>
      <c r="D249" s="640">
        <v>1</v>
      </c>
      <c r="E249" s="640">
        <v>2000</v>
      </c>
      <c r="F249" s="640" t="s">
        <v>106</v>
      </c>
      <c r="G249" s="640" t="s">
        <v>725</v>
      </c>
      <c r="H249" s="640">
        <v>100</v>
      </c>
      <c r="I249" s="640" t="s">
        <v>694</v>
      </c>
      <c r="J249" s="628"/>
      <c r="K249" s="628"/>
      <c r="L249" s="640" t="str">
        <f>IF('PCT - details'!L249="","",'PCT - details'!L249)</f>
        <v/>
      </c>
      <c r="M249" s="630" t="str">
        <f>IF('PCT - details'!M249="","",'PCT - details'!M249)</f>
        <v/>
      </c>
    </row>
    <row r="250" spans="1:13" outlineLevel="1" x14ac:dyDescent="0.25">
      <c r="A250" s="207" t="s">
        <v>49</v>
      </c>
      <c r="B250" s="146" t="s">
        <v>52</v>
      </c>
      <c r="C250" s="627" t="s">
        <v>171</v>
      </c>
      <c r="D250" s="640">
        <v>1</v>
      </c>
      <c r="E250" s="640">
        <v>2000</v>
      </c>
      <c r="F250" s="640" t="s">
        <v>106</v>
      </c>
      <c r="G250" s="640" t="s">
        <v>725</v>
      </c>
      <c r="H250" s="640">
        <v>100</v>
      </c>
      <c r="I250" s="640" t="s">
        <v>694</v>
      </c>
      <c r="J250" s="628"/>
      <c r="K250" s="628"/>
      <c r="L250" s="640" t="str">
        <f>IF('PCT - details'!L250="","",'PCT - details'!L250)</f>
        <v/>
      </c>
      <c r="M250" s="630" t="str">
        <f>IF('PCT - details'!M250="","",'PCT - details'!M250)</f>
        <v/>
      </c>
    </row>
    <row r="251" spans="1:13" outlineLevel="1" x14ac:dyDescent="0.25">
      <c r="A251" s="207" t="s">
        <v>49</v>
      </c>
      <c r="B251" s="146" t="s">
        <v>52</v>
      </c>
      <c r="C251" s="627" t="s">
        <v>105</v>
      </c>
      <c r="D251" s="640">
        <v>1</v>
      </c>
      <c r="E251" s="640">
        <v>2000</v>
      </c>
      <c r="F251" s="640" t="s">
        <v>106</v>
      </c>
      <c r="G251" s="640" t="s">
        <v>725</v>
      </c>
      <c r="H251" s="640">
        <v>100</v>
      </c>
      <c r="I251" s="640" t="s">
        <v>694</v>
      </c>
      <c r="J251" s="628"/>
      <c r="K251" s="628"/>
      <c r="L251" s="640" t="str">
        <f>IF('PCT - details'!L251="","",'PCT - details'!L251)</f>
        <v/>
      </c>
      <c r="M251" s="630" t="str">
        <f>IF('PCT - details'!M251="","",'PCT - details'!M251)</f>
        <v/>
      </c>
    </row>
    <row r="252" spans="1:13" x14ac:dyDescent="0.25">
      <c r="A252" s="207" t="s">
        <v>49</v>
      </c>
      <c r="B252" s="146" t="s">
        <v>53</v>
      </c>
      <c r="C252" s="627" t="s">
        <v>173</v>
      </c>
      <c r="D252" s="640">
        <v>1</v>
      </c>
      <c r="E252" s="640">
        <v>2000</v>
      </c>
      <c r="F252" s="640" t="s">
        <v>106</v>
      </c>
      <c r="G252" s="640" t="s">
        <v>725</v>
      </c>
      <c r="H252" s="640">
        <v>100</v>
      </c>
      <c r="I252" s="640" t="s">
        <v>695</v>
      </c>
      <c r="J252" s="628"/>
      <c r="K252" s="628"/>
      <c r="L252" s="640" t="str">
        <f>IF('PCT - details'!L252="","",'PCT - details'!L252)</f>
        <v/>
      </c>
      <c r="M252" s="630" t="str">
        <f>IF('PCT - details'!M252="","",'PCT - details'!M252)</f>
        <v/>
      </c>
    </row>
    <row r="253" spans="1:13" outlineLevel="1" x14ac:dyDescent="0.25">
      <c r="A253" s="207" t="s">
        <v>49</v>
      </c>
      <c r="B253" s="146" t="s">
        <v>53</v>
      </c>
      <c r="C253" s="627" t="s">
        <v>114</v>
      </c>
      <c r="D253" s="640">
        <v>1</v>
      </c>
      <c r="E253" s="640">
        <v>2000</v>
      </c>
      <c r="F253" s="640" t="s">
        <v>106</v>
      </c>
      <c r="G253" s="640" t="s">
        <v>725</v>
      </c>
      <c r="H253" s="640">
        <v>100</v>
      </c>
      <c r="I253" s="640" t="s">
        <v>695</v>
      </c>
      <c r="J253" s="628"/>
      <c r="K253" s="628"/>
      <c r="L253" s="640" t="str">
        <f>IF('PCT - details'!L253="","",'PCT - details'!L253)</f>
        <v/>
      </c>
      <c r="M253" s="630" t="str">
        <f>IF('PCT - details'!M253="","",'PCT - details'!M253)</f>
        <v/>
      </c>
    </row>
    <row r="254" spans="1:13" outlineLevel="1" x14ac:dyDescent="0.25">
      <c r="A254" s="207" t="s">
        <v>49</v>
      </c>
      <c r="B254" s="146" t="s">
        <v>53</v>
      </c>
      <c r="C254" s="627" t="s">
        <v>118</v>
      </c>
      <c r="D254" s="640">
        <v>1</v>
      </c>
      <c r="E254" s="640">
        <v>2000</v>
      </c>
      <c r="F254" s="640" t="s">
        <v>106</v>
      </c>
      <c r="G254" s="640" t="s">
        <v>725</v>
      </c>
      <c r="H254" s="640">
        <v>100</v>
      </c>
      <c r="I254" s="640" t="s">
        <v>695</v>
      </c>
      <c r="J254" s="628"/>
      <c r="K254" s="628"/>
      <c r="L254" s="640" t="str">
        <f>IF('PCT - details'!L254="","",'PCT - details'!L254)</f>
        <v/>
      </c>
      <c r="M254" s="630" t="str">
        <f>IF('PCT - details'!M254="","",'PCT - details'!M254)</f>
        <v/>
      </c>
    </row>
    <row r="255" spans="1:13" outlineLevel="1" x14ac:dyDescent="0.25">
      <c r="A255" s="207" t="s">
        <v>49</v>
      </c>
      <c r="B255" s="146" t="s">
        <v>53</v>
      </c>
      <c r="C255" s="627" t="s">
        <v>120</v>
      </c>
      <c r="D255" s="640">
        <v>1</v>
      </c>
      <c r="E255" s="640">
        <v>2000</v>
      </c>
      <c r="F255" s="640" t="s">
        <v>106</v>
      </c>
      <c r="G255" s="640" t="s">
        <v>725</v>
      </c>
      <c r="H255" s="640">
        <v>100</v>
      </c>
      <c r="I255" s="640" t="s">
        <v>695</v>
      </c>
      <c r="J255" s="628"/>
      <c r="K255" s="628"/>
      <c r="L255" s="640" t="str">
        <f>IF('PCT - details'!L255="","",'PCT - details'!L255)</f>
        <v/>
      </c>
      <c r="M255" s="630" t="str">
        <f>IF('PCT - details'!M255="","",'PCT - details'!M255)</f>
        <v/>
      </c>
    </row>
    <row r="256" spans="1:13" outlineLevel="1" x14ac:dyDescent="0.25">
      <c r="A256" s="207" t="s">
        <v>49</v>
      </c>
      <c r="B256" s="146" t="s">
        <v>53</v>
      </c>
      <c r="C256" s="627" t="s">
        <v>122</v>
      </c>
      <c r="D256" s="640">
        <v>1</v>
      </c>
      <c r="E256" s="640">
        <v>2000</v>
      </c>
      <c r="F256" s="640" t="s">
        <v>106</v>
      </c>
      <c r="G256" s="640" t="s">
        <v>725</v>
      </c>
      <c r="H256" s="640">
        <v>100</v>
      </c>
      <c r="I256" s="640" t="s">
        <v>695</v>
      </c>
      <c r="J256" s="628"/>
      <c r="K256" s="628"/>
      <c r="L256" s="640" t="str">
        <f>IF('PCT - details'!L256="","",'PCT - details'!L256)</f>
        <v/>
      </c>
      <c r="M256" s="630" t="str">
        <f>IF('PCT - details'!M256="","",'PCT - details'!M256)</f>
        <v/>
      </c>
    </row>
    <row r="257" spans="1:13" outlineLevel="1" x14ac:dyDescent="0.25">
      <c r="A257" s="207" t="s">
        <v>49</v>
      </c>
      <c r="B257" s="146" t="s">
        <v>53</v>
      </c>
      <c r="C257" s="627" t="s">
        <v>124</v>
      </c>
      <c r="D257" s="640">
        <v>1</v>
      </c>
      <c r="E257" s="640">
        <v>2000</v>
      </c>
      <c r="F257" s="640" t="s">
        <v>106</v>
      </c>
      <c r="G257" s="640" t="s">
        <v>725</v>
      </c>
      <c r="H257" s="640">
        <v>100</v>
      </c>
      <c r="I257" s="640" t="s">
        <v>695</v>
      </c>
      <c r="J257" s="628"/>
      <c r="K257" s="628"/>
      <c r="L257" s="640" t="str">
        <f>IF('PCT - details'!L257="","",'PCT - details'!L257)</f>
        <v/>
      </c>
      <c r="M257" s="630" t="str">
        <f>IF('PCT - details'!M257="","",'PCT - details'!M257)</f>
        <v/>
      </c>
    </row>
    <row r="258" spans="1:13" outlineLevel="1" x14ac:dyDescent="0.25">
      <c r="A258" s="207" t="s">
        <v>49</v>
      </c>
      <c r="B258" s="146" t="s">
        <v>53</v>
      </c>
      <c r="C258" s="627" t="s">
        <v>126</v>
      </c>
      <c r="D258" s="640">
        <v>1</v>
      </c>
      <c r="E258" s="640">
        <v>2000</v>
      </c>
      <c r="F258" s="640" t="s">
        <v>106</v>
      </c>
      <c r="G258" s="640" t="s">
        <v>725</v>
      </c>
      <c r="H258" s="640">
        <v>100</v>
      </c>
      <c r="I258" s="640" t="s">
        <v>695</v>
      </c>
      <c r="J258" s="628"/>
      <c r="K258" s="628"/>
      <c r="L258" s="640" t="str">
        <f>IF('PCT - details'!L258="","",'PCT - details'!L258)</f>
        <v/>
      </c>
      <c r="M258" s="630" t="str">
        <f>IF('PCT - details'!M258="","",'PCT - details'!M258)</f>
        <v/>
      </c>
    </row>
    <row r="259" spans="1:13" outlineLevel="1" x14ac:dyDescent="0.25">
      <c r="A259" s="207" t="s">
        <v>49</v>
      </c>
      <c r="B259" s="146" t="s">
        <v>53</v>
      </c>
      <c r="C259" s="627" t="s">
        <v>128</v>
      </c>
      <c r="D259" s="640">
        <v>1</v>
      </c>
      <c r="E259" s="640">
        <v>2000</v>
      </c>
      <c r="F259" s="640" t="s">
        <v>106</v>
      </c>
      <c r="G259" s="640" t="s">
        <v>725</v>
      </c>
      <c r="H259" s="640">
        <v>100</v>
      </c>
      <c r="I259" s="640" t="s">
        <v>695</v>
      </c>
      <c r="J259" s="628"/>
      <c r="K259" s="628"/>
      <c r="L259" s="640" t="str">
        <f>IF('PCT - details'!L259="","",'PCT - details'!L259)</f>
        <v/>
      </c>
      <c r="M259" s="630" t="str">
        <f>IF('PCT - details'!M259="","",'PCT - details'!M259)</f>
        <v/>
      </c>
    </row>
    <row r="260" spans="1:13" outlineLevel="1" x14ac:dyDescent="0.25">
      <c r="A260" s="207" t="s">
        <v>49</v>
      </c>
      <c r="B260" s="146" t="s">
        <v>53</v>
      </c>
      <c r="C260" s="627" t="s">
        <v>130</v>
      </c>
      <c r="D260" s="640">
        <v>1</v>
      </c>
      <c r="E260" s="640">
        <v>2000</v>
      </c>
      <c r="F260" s="640" t="s">
        <v>106</v>
      </c>
      <c r="G260" s="640" t="s">
        <v>725</v>
      </c>
      <c r="H260" s="640">
        <v>100</v>
      </c>
      <c r="I260" s="640" t="s">
        <v>695</v>
      </c>
      <c r="J260" s="628"/>
      <c r="K260" s="628"/>
      <c r="L260" s="640" t="str">
        <f>IF('PCT - details'!L260="","",'PCT - details'!L260)</f>
        <v/>
      </c>
      <c r="M260" s="630" t="str">
        <f>IF('PCT - details'!M260="","",'PCT - details'!M260)</f>
        <v/>
      </c>
    </row>
    <row r="261" spans="1:13" outlineLevel="1" x14ac:dyDescent="0.25">
      <c r="A261" s="207" t="s">
        <v>49</v>
      </c>
      <c r="B261" s="146" t="s">
        <v>53</v>
      </c>
      <c r="C261" s="627" t="s">
        <v>132</v>
      </c>
      <c r="D261" s="640">
        <v>1</v>
      </c>
      <c r="E261" s="640">
        <v>2000</v>
      </c>
      <c r="F261" s="640" t="s">
        <v>106</v>
      </c>
      <c r="G261" s="640" t="s">
        <v>725</v>
      </c>
      <c r="H261" s="640">
        <v>100</v>
      </c>
      <c r="I261" s="640" t="s">
        <v>695</v>
      </c>
      <c r="J261" s="628"/>
      <c r="K261" s="628"/>
      <c r="L261" s="640" t="str">
        <f>IF('PCT - details'!L261="","",'PCT - details'!L261)</f>
        <v/>
      </c>
      <c r="M261" s="630" t="str">
        <f>IF('PCT - details'!M261="","",'PCT - details'!M261)</f>
        <v/>
      </c>
    </row>
    <row r="262" spans="1:13" outlineLevel="1" x14ac:dyDescent="0.25">
      <c r="A262" s="207" t="s">
        <v>49</v>
      </c>
      <c r="B262" s="146" t="s">
        <v>53</v>
      </c>
      <c r="C262" s="627" t="s">
        <v>134</v>
      </c>
      <c r="D262" s="640">
        <v>1</v>
      </c>
      <c r="E262" s="640">
        <v>2000</v>
      </c>
      <c r="F262" s="640" t="s">
        <v>106</v>
      </c>
      <c r="G262" s="640" t="s">
        <v>725</v>
      </c>
      <c r="H262" s="640">
        <v>100</v>
      </c>
      <c r="I262" s="640" t="s">
        <v>695</v>
      </c>
      <c r="J262" s="628"/>
      <c r="K262" s="628"/>
      <c r="L262" s="640" t="str">
        <f>IF('PCT - details'!L262="","",'PCT - details'!L262)</f>
        <v/>
      </c>
      <c r="M262" s="630" t="str">
        <f>IF('PCT - details'!M262="","",'PCT - details'!M262)</f>
        <v/>
      </c>
    </row>
    <row r="263" spans="1:13" outlineLevel="1" x14ac:dyDescent="0.25">
      <c r="A263" s="207" t="s">
        <v>49</v>
      </c>
      <c r="B263" s="146" t="s">
        <v>53</v>
      </c>
      <c r="C263" s="627" t="s">
        <v>136</v>
      </c>
      <c r="D263" s="640">
        <v>1</v>
      </c>
      <c r="E263" s="640">
        <v>2000</v>
      </c>
      <c r="F263" s="640" t="s">
        <v>106</v>
      </c>
      <c r="G263" s="640" t="s">
        <v>725</v>
      </c>
      <c r="H263" s="640">
        <v>100</v>
      </c>
      <c r="I263" s="640" t="s">
        <v>695</v>
      </c>
      <c r="J263" s="628"/>
      <c r="K263" s="628"/>
      <c r="L263" s="640" t="str">
        <f>IF('PCT - details'!L263="","",'PCT - details'!L263)</f>
        <v/>
      </c>
      <c r="M263" s="630" t="str">
        <f>IF('PCT - details'!M263="","",'PCT - details'!M263)</f>
        <v/>
      </c>
    </row>
    <row r="264" spans="1:13" outlineLevel="1" x14ac:dyDescent="0.25">
      <c r="A264" s="207" t="s">
        <v>49</v>
      </c>
      <c r="B264" s="146" t="s">
        <v>53</v>
      </c>
      <c r="C264" s="627" t="s">
        <v>138</v>
      </c>
      <c r="D264" s="640">
        <v>1</v>
      </c>
      <c r="E264" s="640">
        <v>2000</v>
      </c>
      <c r="F264" s="640" t="s">
        <v>106</v>
      </c>
      <c r="G264" s="640" t="s">
        <v>725</v>
      </c>
      <c r="H264" s="640">
        <v>100</v>
      </c>
      <c r="I264" s="640" t="s">
        <v>695</v>
      </c>
      <c r="J264" s="628"/>
      <c r="K264" s="628"/>
      <c r="L264" s="640" t="str">
        <f>IF('PCT - details'!L264="","",'PCT - details'!L264)</f>
        <v/>
      </c>
      <c r="M264" s="630" t="str">
        <f>IF('PCT - details'!M264="","",'PCT - details'!M264)</f>
        <v/>
      </c>
    </row>
    <row r="265" spans="1:13" outlineLevel="1" x14ac:dyDescent="0.25">
      <c r="A265" s="207" t="s">
        <v>49</v>
      </c>
      <c r="B265" s="146" t="s">
        <v>53</v>
      </c>
      <c r="C265" s="627" t="s">
        <v>140</v>
      </c>
      <c r="D265" s="640">
        <v>1</v>
      </c>
      <c r="E265" s="640">
        <v>2000</v>
      </c>
      <c r="F265" s="640" t="s">
        <v>106</v>
      </c>
      <c r="G265" s="640" t="s">
        <v>725</v>
      </c>
      <c r="H265" s="640">
        <v>100</v>
      </c>
      <c r="I265" s="640" t="s">
        <v>695</v>
      </c>
      <c r="J265" s="628"/>
      <c r="K265" s="628"/>
      <c r="L265" s="640" t="str">
        <f>IF('PCT - details'!L265="","",'PCT - details'!L265)</f>
        <v/>
      </c>
      <c r="M265" s="630" t="str">
        <f>IF('PCT - details'!M265="","",'PCT - details'!M265)</f>
        <v/>
      </c>
    </row>
    <row r="266" spans="1:13" outlineLevel="1" x14ac:dyDescent="0.25">
      <c r="A266" s="207" t="s">
        <v>49</v>
      </c>
      <c r="B266" s="146" t="s">
        <v>53</v>
      </c>
      <c r="C266" s="627" t="s">
        <v>142</v>
      </c>
      <c r="D266" s="640">
        <v>1</v>
      </c>
      <c r="E266" s="640">
        <v>2000</v>
      </c>
      <c r="F266" s="640" t="s">
        <v>106</v>
      </c>
      <c r="G266" s="640" t="s">
        <v>725</v>
      </c>
      <c r="H266" s="640">
        <v>100</v>
      </c>
      <c r="I266" s="640" t="s">
        <v>695</v>
      </c>
      <c r="J266" s="628"/>
      <c r="K266" s="628"/>
      <c r="L266" s="640" t="str">
        <f>IF('PCT - details'!L266="","",'PCT - details'!L266)</f>
        <v/>
      </c>
      <c r="M266" s="630" t="str">
        <f>IF('PCT - details'!M266="","",'PCT - details'!M266)</f>
        <v/>
      </c>
    </row>
    <row r="267" spans="1:13" outlineLevel="1" x14ac:dyDescent="0.25">
      <c r="A267" s="207" t="s">
        <v>49</v>
      </c>
      <c r="B267" s="146" t="s">
        <v>53</v>
      </c>
      <c r="C267" s="627" t="s">
        <v>144</v>
      </c>
      <c r="D267" s="640">
        <v>1</v>
      </c>
      <c r="E267" s="640">
        <v>2000</v>
      </c>
      <c r="F267" s="640" t="s">
        <v>106</v>
      </c>
      <c r="G267" s="640" t="s">
        <v>725</v>
      </c>
      <c r="H267" s="640">
        <v>100</v>
      </c>
      <c r="I267" s="640" t="s">
        <v>695</v>
      </c>
      <c r="J267" s="628"/>
      <c r="K267" s="628"/>
      <c r="L267" s="640" t="str">
        <f>IF('PCT - details'!L267="","",'PCT - details'!L267)</f>
        <v/>
      </c>
      <c r="M267" s="630" t="str">
        <f>IF('PCT - details'!M267="","",'PCT - details'!M267)</f>
        <v/>
      </c>
    </row>
    <row r="268" spans="1:13" outlineLevel="1" x14ac:dyDescent="0.25">
      <c r="A268" s="207" t="s">
        <v>49</v>
      </c>
      <c r="B268" s="146" t="s">
        <v>53</v>
      </c>
      <c r="C268" s="627" t="s">
        <v>146</v>
      </c>
      <c r="D268" s="640">
        <v>1</v>
      </c>
      <c r="E268" s="640">
        <v>2000</v>
      </c>
      <c r="F268" s="640" t="s">
        <v>106</v>
      </c>
      <c r="G268" s="640" t="s">
        <v>725</v>
      </c>
      <c r="H268" s="640">
        <v>100</v>
      </c>
      <c r="I268" s="640" t="s">
        <v>695</v>
      </c>
      <c r="J268" s="628"/>
      <c r="K268" s="628"/>
      <c r="L268" s="640" t="str">
        <f>IF('PCT - details'!L268="","",'PCT - details'!L268)</f>
        <v/>
      </c>
      <c r="M268" s="630" t="str">
        <f>IF('PCT - details'!M268="","",'PCT - details'!M268)</f>
        <v/>
      </c>
    </row>
    <row r="269" spans="1:13" outlineLevel="1" x14ac:dyDescent="0.25">
      <c r="A269" s="207" t="s">
        <v>49</v>
      </c>
      <c r="B269" s="146" t="s">
        <v>53</v>
      </c>
      <c r="C269" s="627" t="s">
        <v>148</v>
      </c>
      <c r="D269" s="640">
        <v>1</v>
      </c>
      <c r="E269" s="640">
        <v>2000</v>
      </c>
      <c r="F269" s="640" t="s">
        <v>106</v>
      </c>
      <c r="G269" s="640" t="s">
        <v>725</v>
      </c>
      <c r="H269" s="640">
        <v>100</v>
      </c>
      <c r="I269" s="640" t="s">
        <v>695</v>
      </c>
      <c r="J269" s="628"/>
      <c r="K269" s="628"/>
      <c r="L269" s="640" t="str">
        <f>IF('PCT - details'!L269="","",'PCT - details'!L269)</f>
        <v/>
      </c>
      <c r="M269" s="630" t="str">
        <f>IF('PCT - details'!M269="","",'PCT - details'!M269)</f>
        <v/>
      </c>
    </row>
    <row r="270" spans="1:13" outlineLevel="1" x14ac:dyDescent="0.25">
      <c r="A270" s="207" t="s">
        <v>49</v>
      </c>
      <c r="B270" s="146" t="s">
        <v>53</v>
      </c>
      <c r="C270" s="627" t="s">
        <v>150</v>
      </c>
      <c r="D270" s="640">
        <v>1</v>
      </c>
      <c r="E270" s="640">
        <v>2000</v>
      </c>
      <c r="F270" s="640" t="s">
        <v>106</v>
      </c>
      <c r="G270" s="640" t="s">
        <v>725</v>
      </c>
      <c r="H270" s="640">
        <v>100</v>
      </c>
      <c r="I270" s="640" t="s">
        <v>695</v>
      </c>
      <c r="J270" s="628"/>
      <c r="K270" s="628"/>
      <c r="L270" s="640" t="str">
        <f>IF('PCT - details'!L270="","",'PCT - details'!L270)</f>
        <v/>
      </c>
      <c r="M270" s="630" t="str">
        <f>IF('PCT - details'!M270="","",'PCT - details'!M270)</f>
        <v/>
      </c>
    </row>
    <row r="271" spans="1:13" outlineLevel="1" x14ac:dyDescent="0.25">
      <c r="A271" s="207" t="s">
        <v>49</v>
      </c>
      <c r="B271" s="146" t="s">
        <v>53</v>
      </c>
      <c r="C271" s="627" t="s">
        <v>152</v>
      </c>
      <c r="D271" s="640">
        <v>1</v>
      </c>
      <c r="E271" s="640">
        <v>2000</v>
      </c>
      <c r="F271" s="640" t="s">
        <v>106</v>
      </c>
      <c r="G271" s="640" t="s">
        <v>725</v>
      </c>
      <c r="H271" s="640">
        <v>100</v>
      </c>
      <c r="I271" s="640" t="s">
        <v>695</v>
      </c>
      <c r="J271" s="628"/>
      <c r="K271" s="628"/>
      <c r="L271" s="640" t="str">
        <f>IF('PCT - details'!L271="","",'PCT - details'!L271)</f>
        <v/>
      </c>
      <c r="M271" s="630" t="str">
        <f>IF('PCT - details'!M271="","",'PCT - details'!M271)</f>
        <v/>
      </c>
    </row>
    <row r="272" spans="1:13" outlineLevel="1" x14ac:dyDescent="0.25">
      <c r="A272" s="207" t="s">
        <v>49</v>
      </c>
      <c r="B272" s="146" t="s">
        <v>53</v>
      </c>
      <c r="C272" s="627" t="s">
        <v>154</v>
      </c>
      <c r="D272" s="640">
        <v>1</v>
      </c>
      <c r="E272" s="640">
        <v>2000</v>
      </c>
      <c r="F272" s="640" t="s">
        <v>106</v>
      </c>
      <c r="G272" s="640" t="s">
        <v>725</v>
      </c>
      <c r="H272" s="640">
        <v>100</v>
      </c>
      <c r="I272" s="640" t="s">
        <v>695</v>
      </c>
      <c r="J272" s="628"/>
      <c r="K272" s="628"/>
      <c r="L272" s="640" t="str">
        <f>IF('PCT - details'!L272="","",'PCT - details'!L272)</f>
        <v/>
      </c>
      <c r="M272" s="630" t="str">
        <f>IF('PCT - details'!M272="","",'PCT - details'!M272)</f>
        <v/>
      </c>
    </row>
    <row r="273" spans="1:13" outlineLevel="1" x14ac:dyDescent="0.25">
      <c r="A273" s="207" t="s">
        <v>49</v>
      </c>
      <c r="B273" s="146" t="s">
        <v>53</v>
      </c>
      <c r="C273" s="627" t="s">
        <v>156</v>
      </c>
      <c r="D273" s="640">
        <v>1</v>
      </c>
      <c r="E273" s="640">
        <v>2000</v>
      </c>
      <c r="F273" s="640" t="s">
        <v>106</v>
      </c>
      <c r="G273" s="640" t="s">
        <v>725</v>
      </c>
      <c r="H273" s="640">
        <v>100</v>
      </c>
      <c r="I273" s="640" t="s">
        <v>695</v>
      </c>
      <c r="J273" s="628"/>
      <c r="K273" s="628"/>
      <c r="L273" s="640" t="str">
        <f>IF('PCT - details'!L273="","",'PCT - details'!L273)</f>
        <v/>
      </c>
      <c r="M273" s="630" t="str">
        <f>IF('PCT - details'!M273="","",'PCT - details'!M273)</f>
        <v/>
      </c>
    </row>
    <row r="274" spans="1:13" outlineLevel="1" x14ac:dyDescent="0.25">
      <c r="A274" s="207" t="s">
        <v>49</v>
      </c>
      <c r="B274" s="146" t="s">
        <v>53</v>
      </c>
      <c r="C274" s="627" t="s">
        <v>110</v>
      </c>
      <c r="D274" s="640">
        <v>1</v>
      </c>
      <c r="E274" s="640">
        <v>2000</v>
      </c>
      <c r="F274" s="640" t="s">
        <v>106</v>
      </c>
      <c r="G274" s="640" t="s">
        <v>725</v>
      </c>
      <c r="H274" s="640">
        <v>100</v>
      </c>
      <c r="I274" s="640" t="s">
        <v>695</v>
      </c>
      <c r="J274" s="628"/>
      <c r="K274" s="628"/>
      <c r="L274" s="640" t="str">
        <f>IF('PCT - details'!L274="","",'PCT - details'!L274)</f>
        <v/>
      </c>
      <c r="M274" s="630" t="str">
        <f>IF('PCT - details'!M274="","",'PCT - details'!M274)</f>
        <v/>
      </c>
    </row>
    <row r="275" spans="1:13" outlineLevel="1" x14ac:dyDescent="0.25">
      <c r="A275" s="207" t="s">
        <v>49</v>
      </c>
      <c r="B275" s="146" t="s">
        <v>53</v>
      </c>
      <c r="C275" s="627" t="s">
        <v>159</v>
      </c>
      <c r="D275" s="640">
        <v>1</v>
      </c>
      <c r="E275" s="640">
        <v>2000</v>
      </c>
      <c r="F275" s="640" t="s">
        <v>106</v>
      </c>
      <c r="G275" s="640" t="s">
        <v>725</v>
      </c>
      <c r="H275" s="640">
        <v>100</v>
      </c>
      <c r="I275" s="640" t="s">
        <v>695</v>
      </c>
      <c r="J275" s="628"/>
      <c r="K275" s="628"/>
      <c r="L275" s="640" t="str">
        <f>IF('PCT - details'!L275="","",'PCT - details'!L275)</f>
        <v/>
      </c>
      <c r="M275" s="630" t="str">
        <f>IF('PCT - details'!M275="","",'PCT - details'!M275)</f>
        <v/>
      </c>
    </row>
    <row r="276" spans="1:13" outlineLevel="1" x14ac:dyDescent="0.25">
      <c r="A276" s="207" t="s">
        <v>49</v>
      </c>
      <c r="B276" s="146" t="s">
        <v>53</v>
      </c>
      <c r="C276" s="627" t="s">
        <v>161</v>
      </c>
      <c r="D276" s="640">
        <v>1</v>
      </c>
      <c r="E276" s="640">
        <v>2000</v>
      </c>
      <c r="F276" s="640" t="s">
        <v>106</v>
      </c>
      <c r="G276" s="640" t="s">
        <v>725</v>
      </c>
      <c r="H276" s="640">
        <v>100</v>
      </c>
      <c r="I276" s="640" t="s">
        <v>695</v>
      </c>
      <c r="J276" s="628"/>
      <c r="K276" s="628"/>
      <c r="L276" s="640" t="str">
        <f>IF('PCT - details'!L276="","",'PCT - details'!L276)</f>
        <v/>
      </c>
      <c r="M276" s="630" t="str">
        <f>IF('PCT - details'!M276="","",'PCT - details'!M276)</f>
        <v/>
      </c>
    </row>
    <row r="277" spans="1:13" outlineLevel="1" x14ac:dyDescent="0.25">
      <c r="A277" s="207" t="s">
        <v>49</v>
      </c>
      <c r="B277" s="146" t="s">
        <v>53</v>
      </c>
      <c r="C277" s="627" t="s">
        <v>163</v>
      </c>
      <c r="D277" s="640">
        <v>1</v>
      </c>
      <c r="E277" s="640">
        <v>2000</v>
      </c>
      <c r="F277" s="640" t="s">
        <v>106</v>
      </c>
      <c r="G277" s="640" t="s">
        <v>725</v>
      </c>
      <c r="H277" s="640">
        <v>100</v>
      </c>
      <c r="I277" s="640" t="s">
        <v>695</v>
      </c>
      <c r="J277" s="628"/>
      <c r="K277" s="628"/>
      <c r="L277" s="640" t="str">
        <f>IF('PCT - details'!L277="","",'PCT - details'!L277)</f>
        <v/>
      </c>
      <c r="M277" s="630" t="str">
        <f>IF('PCT - details'!M277="","",'PCT - details'!M277)</f>
        <v/>
      </c>
    </row>
    <row r="278" spans="1:13" outlineLevel="1" x14ac:dyDescent="0.25">
      <c r="A278" s="207" t="s">
        <v>49</v>
      </c>
      <c r="B278" s="146" t="s">
        <v>53</v>
      </c>
      <c r="C278" s="627" t="s">
        <v>165</v>
      </c>
      <c r="D278" s="640">
        <v>1</v>
      </c>
      <c r="E278" s="640">
        <v>2000</v>
      </c>
      <c r="F278" s="640" t="s">
        <v>106</v>
      </c>
      <c r="G278" s="640" t="s">
        <v>725</v>
      </c>
      <c r="H278" s="640">
        <v>100</v>
      </c>
      <c r="I278" s="640" t="s">
        <v>695</v>
      </c>
      <c r="J278" s="628"/>
      <c r="K278" s="628"/>
      <c r="L278" s="640" t="str">
        <f>IF('PCT - details'!L278="","",'PCT - details'!L278)</f>
        <v/>
      </c>
      <c r="M278" s="630" t="str">
        <f>IF('PCT - details'!M278="","",'PCT - details'!M278)</f>
        <v/>
      </c>
    </row>
    <row r="279" spans="1:13" outlineLevel="1" x14ac:dyDescent="0.25">
      <c r="A279" s="207" t="s">
        <v>49</v>
      </c>
      <c r="B279" s="146" t="s">
        <v>53</v>
      </c>
      <c r="C279" s="627" t="s">
        <v>167</v>
      </c>
      <c r="D279" s="640">
        <v>1</v>
      </c>
      <c r="E279" s="640">
        <v>2000</v>
      </c>
      <c r="F279" s="640" t="s">
        <v>106</v>
      </c>
      <c r="G279" s="640" t="s">
        <v>725</v>
      </c>
      <c r="H279" s="640">
        <v>100</v>
      </c>
      <c r="I279" s="640" t="s">
        <v>695</v>
      </c>
      <c r="J279" s="628"/>
      <c r="K279" s="628"/>
      <c r="L279" s="640" t="str">
        <f>IF('PCT - details'!L279="","",'PCT - details'!L279)</f>
        <v/>
      </c>
      <c r="M279" s="630" t="str">
        <f>IF('PCT - details'!M279="","",'PCT - details'!M279)</f>
        <v/>
      </c>
    </row>
    <row r="280" spans="1:13" outlineLevel="1" x14ac:dyDescent="0.25">
      <c r="A280" s="207" t="s">
        <v>49</v>
      </c>
      <c r="B280" s="146" t="s">
        <v>53</v>
      </c>
      <c r="C280" s="627" t="s">
        <v>169</v>
      </c>
      <c r="D280" s="640">
        <v>1</v>
      </c>
      <c r="E280" s="640">
        <v>2000</v>
      </c>
      <c r="F280" s="640" t="s">
        <v>106</v>
      </c>
      <c r="G280" s="640" t="s">
        <v>725</v>
      </c>
      <c r="H280" s="640">
        <v>100</v>
      </c>
      <c r="I280" s="640" t="s">
        <v>695</v>
      </c>
      <c r="J280" s="628"/>
      <c r="K280" s="628"/>
      <c r="L280" s="640" t="str">
        <f>IF('PCT - details'!L280="","",'PCT - details'!L280)</f>
        <v/>
      </c>
      <c r="M280" s="630" t="str">
        <f>IF('PCT - details'!M280="","",'PCT - details'!M280)</f>
        <v/>
      </c>
    </row>
    <row r="281" spans="1:13" outlineLevel="1" x14ac:dyDescent="0.25">
      <c r="A281" s="207" t="s">
        <v>49</v>
      </c>
      <c r="B281" s="146" t="s">
        <v>53</v>
      </c>
      <c r="C281" s="627" t="s">
        <v>171</v>
      </c>
      <c r="D281" s="640">
        <v>1</v>
      </c>
      <c r="E281" s="640">
        <v>2000</v>
      </c>
      <c r="F281" s="640" t="s">
        <v>106</v>
      </c>
      <c r="G281" s="640" t="s">
        <v>725</v>
      </c>
      <c r="H281" s="640">
        <v>100</v>
      </c>
      <c r="I281" s="640" t="s">
        <v>695</v>
      </c>
      <c r="J281" s="628"/>
      <c r="K281" s="628"/>
      <c r="L281" s="640" t="str">
        <f>IF('PCT - details'!L281="","",'PCT - details'!L281)</f>
        <v/>
      </c>
      <c r="M281" s="630" t="str">
        <f>IF('PCT - details'!M281="","",'PCT - details'!M281)</f>
        <v/>
      </c>
    </row>
    <row r="282" spans="1:13" outlineLevel="1" x14ac:dyDescent="0.25">
      <c r="A282" s="207" t="s">
        <v>49</v>
      </c>
      <c r="B282" s="146" t="s">
        <v>53</v>
      </c>
      <c r="C282" s="627" t="s">
        <v>105</v>
      </c>
      <c r="D282" s="640">
        <v>1</v>
      </c>
      <c r="E282" s="640">
        <v>2000</v>
      </c>
      <c r="F282" s="640" t="s">
        <v>106</v>
      </c>
      <c r="G282" s="640" t="s">
        <v>725</v>
      </c>
      <c r="H282" s="640">
        <v>100</v>
      </c>
      <c r="I282" s="640" t="s">
        <v>695</v>
      </c>
      <c r="J282" s="628"/>
      <c r="K282" s="628"/>
      <c r="L282" s="640" t="str">
        <f>IF('PCT - details'!L282="","",'PCT - details'!L282)</f>
        <v/>
      </c>
      <c r="M282" s="630" t="str">
        <f>IF('PCT - details'!M282="","",'PCT - details'!M282)</f>
        <v/>
      </c>
    </row>
    <row r="283" spans="1:13" ht="26.25" x14ac:dyDescent="0.25">
      <c r="A283" s="207" t="s">
        <v>44</v>
      </c>
      <c r="B283" s="145" t="s">
        <v>46</v>
      </c>
      <c r="C283" s="627" t="s">
        <v>173</v>
      </c>
      <c r="D283" s="640">
        <v>1</v>
      </c>
      <c r="E283" s="640">
        <v>2000</v>
      </c>
      <c r="F283" s="640" t="s">
        <v>101</v>
      </c>
      <c r="G283" s="640" t="s">
        <v>725</v>
      </c>
      <c r="H283" s="640">
        <v>200</v>
      </c>
      <c r="I283" s="640" t="s">
        <v>109</v>
      </c>
      <c r="J283" s="640" t="str">
        <f>IF('PCT - details'!J283="","",'PCT - details'!J283)</f>
        <v/>
      </c>
      <c r="K283" s="640" t="str">
        <f>IF('PCT - details'!K283="","",'PCT - details'!K283)</f>
        <v/>
      </c>
      <c r="L283" s="628"/>
      <c r="M283" s="629"/>
    </row>
    <row r="284" spans="1:13" ht="26.25" outlineLevel="1" x14ac:dyDescent="0.25">
      <c r="A284" s="207" t="s">
        <v>44</v>
      </c>
      <c r="B284" s="145" t="s">
        <v>46</v>
      </c>
      <c r="C284" s="627" t="s">
        <v>114</v>
      </c>
      <c r="D284" s="640">
        <v>1</v>
      </c>
      <c r="E284" s="640">
        <v>2000</v>
      </c>
      <c r="F284" s="640" t="s">
        <v>101</v>
      </c>
      <c r="G284" s="640" t="s">
        <v>725</v>
      </c>
      <c r="H284" s="640">
        <v>200</v>
      </c>
      <c r="I284" s="640" t="s">
        <v>109</v>
      </c>
      <c r="J284" s="640" t="str">
        <f>IF('PCT - details'!J284="","",'PCT - details'!J284)</f>
        <v/>
      </c>
      <c r="K284" s="640" t="str">
        <f>IF('PCT - details'!K284="","",'PCT - details'!K284)</f>
        <v/>
      </c>
      <c r="L284" s="628"/>
      <c r="M284" s="629"/>
    </row>
    <row r="285" spans="1:13" ht="26.25" outlineLevel="1" x14ac:dyDescent="0.25">
      <c r="A285" s="207" t="s">
        <v>44</v>
      </c>
      <c r="B285" s="145" t="s">
        <v>46</v>
      </c>
      <c r="C285" s="627" t="s">
        <v>118</v>
      </c>
      <c r="D285" s="640">
        <v>1</v>
      </c>
      <c r="E285" s="640">
        <v>2000</v>
      </c>
      <c r="F285" s="640" t="s">
        <v>101</v>
      </c>
      <c r="G285" s="640" t="s">
        <v>725</v>
      </c>
      <c r="H285" s="640">
        <v>200</v>
      </c>
      <c r="I285" s="640" t="s">
        <v>109</v>
      </c>
      <c r="J285" s="640" t="str">
        <f>IF('PCT - details'!J285="","",'PCT - details'!J285)</f>
        <v/>
      </c>
      <c r="K285" s="640" t="str">
        <f>IF('PCT - details'!K285="","",'PCT - details'!K285)</f>
        <v/>
      </c>
      <c r="L285" s="628"/>
      <c r="M285" s="629"/>
    </row>
    <row r="286" spans="1:13" ht="26.25" outlineLevel="1" x14ac:dyDescent="0.25">
      <c r="A286" s="207" t="s">
        <v>44</v>
      </c>
      <c r="B286" s="145" t="s">
        <v>46</v>
      </c>
      <c r="C286" s="627" t="s">
        <v>120</v>
      </c>
      <c r="D286" s="640">
        <v>1</v>
      </c>
      <c r="E286" s="640">
        <v>2000</v>
      </c>
      <c r="F286" s="640" t="s">
        <v>101</v>
      </c>
      <c r="G286" s="640" t="s">
        <v>725</v>
      </c>
      <c r="H286" s="640">
        <v>200</v>
      </c>
      <c r="I286" s="640" t="s">
        <v>109</v>
      </c>
      <c r="J286" s="640" t="str">
        <f>IF('PCT - details'!J286="","",'PCT - details'!J286)</f>
        <v/>
      </c>
      <c r="K286" s="640" t="str">
        <f>IF('PCT - details'!K286="","",'PCT - details'!K286)</f>
        <v/>
      </c>
      <c r="L286" s="628"/>
      <c r="M286" s="629"/>
    </row>
    <row r="287" spans="1:13" ht="26.25" outlineLevel="1" x14ac:dyDescent="0.25">
      <c r="A287" s="207" t="s">
        <v>44</v>
      </c>
      <c r="B287" s="145" t="s">
        <v>46</v>
      </c>
      <c r="C287" s="627" t="s">
        <v>122</v>
      </c>
      <c r="D287" s="640">
        <v>1</v>
      </c>
      <c r="E287" s="640">
        <v>2000</v>
      </c>
      <c r="F287" s="640" t="s">
        <v>101</v>
      </c>
      <c r="G287" s="640" t="s">
        <v>725</v>
      </c>
      <c r="H287" s="640">
        <v>200</v>
      </c>
      <c r="I287" s="640" t="s">
        <v>109</v>
      </c>
      <c r="J287" s="640" t="str">
        <f>IF('PCT - details'!J287="","",'PCT - details'!J287)</f>
        <v/>
      </c>
      <c r="K287" s="640" t="str">
        <f>IF('PCT - details'!K287="","",'PCT - details'!K287)</f>
        <v/>
      </c>
      <c r="L287" s="628"/>
      <c r="M287" s="629"/>
    </row>
    <row r="288" spans="1:13" ht="26.25" outlineLevel="1" x14ac:dyDescent="0.25">
      <c r="A288" s="207" t="s">
        <v>44</v>
      </c>
      <c r="B288" s="145" t="s">
        <v>46</v>
      </c>
      <c r="C288" s="627" t="s">
        <v>124</v>
      </c>
      <c r="D288" s="640">
        <v>1</v>
      </c>
      <c r="E288" s="640">
        <v>2000</v>
      </c>
      <c r="F288" s="640" t="s">
        <v>101</v>
      </c>
      <c r="G288" s="640" t="s">
        <v>725</v>
      </c>
      <c r="H288" s="640">
        <v>200</v>
      </c>
      <c r="I288" s="640" t="s">
        <v>109</v>
      </c>
      <c r="J288" s="640" t="str">
        <f>IF('PCT - details'!J288="","",'PCT - details'!J288)</f>
        <v/>
      </c>
      <c r="K288" s="640" t="str">
        <f>IF('PCT - details'!K288="","",'PCT - details'!K288)</f>
        <v/>
      </c>
      <c r="L288" s="628"/>
      <c r="M288" s="629"/>
    </row>
    <row r="289" spans="1:13" ht="26.25" outlineLevel="1" x14ac:dyDescent="0.25">
      <c r="A289" s="207" t="s">
        <v>44</v>
      </c>
      <c r="B289" s="145" t="s">
        <v>46</v>
      </c>
      <c r="C289" s="627" t="s">
        <v>126</v>
      </c>
      <c r="D289" s="640">
        <v>1</v>
      </c>
      <c r="E289" s="640">
        <v>2000</v>
      </c>
      <c r="F289" s="640" t="s">
        <v>101</v>
      </c>
      <c r="G289" s="640" t="s">
        <v>725</v>
      </c>
      <c r="H289" s="640">
        <v>200</v>
      </c>
      <c r="I289" s="640" t="s">
        <v>109</v>
      </c>
      <c r="J289" s="640" t="str">
        <f>IF('PCT - details'!J289="","",'PCT - details'!J289)</f>
        <v/>
      </c>
      <c r="K289" s="640" t="str">
        <f>IF('PCT - details'!K289="","",'PCT - details'!K289)</f>
        <v/>
      </c>
      <c r="L289" s="628"/>
      <c r="M289" s="629"/>
    </row>
    <row r="290" spans="1:13" ht="26.25" outlineLevel="1" x14ac:dyDescent="0.25">
      <c r="A290" s="207" t="s">
        <v>44</v>
      </c>
      <c r="B290" s="145" t="s">
        <v>46</v>
      </c>
      <c r="C290" s="627" t="s">
        <v>128</v>
      </c>
      <c r="D290" s="640">
        <v>1</v>
      </c>
      <c r="E290" s="640">
        <v>2000</v>
      </c>
      <c r="F290" s="640" t="s">
        <v>101</v>
      </c>
      <c r="G290" s="640" t="s">
        <v>725</v>
      </c>
      <c r="H290" s="640">
        <v>200</v>
      </c>
      <c r="I290" s="640" t="s">
        <v>109</v>
      </c>
      <c r="J290" s="640" t="str">
        <f>IF('PCT - details'!J290="","",'PCT - details'!J290)</f>
        <v/>
      </c>
      <c r="K290" s="640" t="str">
        <f>IF('PCT - details'!K290="","",'PCT - details'!K290)</f>
        <v/>
      </c>
      <c r="L290" s="628"/>
      <c r="M290" s="629"/>
    </row>
    <row r="291" spans="1:13" ht="26.25" outlineLevel="1" x14ac:dyDescent="0.25">
      <c r="A291" s="207" t="s">
        <v>44</v>
      </c>
      <c r="B291" s="145" t="s">
        <v>46</v>
      </c>
      <c r="C291" s="627" t="s">
        <v>130</v>
      </c>
      <c r="D291" s="640">
        <v>1</v>
      </c>
      <c r="E291" s="640">
        <v>2000</v>
      </c>
      <c r="F291" s="640" t="s">
        <v>101</v>
      </c>
      <c r="G291" s="640" t="s">
        <v>725</v>
      </c>
      <c r="H291" s="640">
        <v>200</v>
      </c>
      <c r="I291" s="640" t="s">
        <v>109</v>
      </c>
      <c r="J291" s="640" t="str">
        <f>IF('PCT - details'!J291="","",'PCT - details'!J291)</f>
        <v/>
      </c>
      <c r="K291" s="640" t="str">
        <f>IF('PCT - details'!K291="","",'PCT - details'!K291)</f>
        <v/>
      </c>
      <c r="L291" s="628"/>
      <c r="M291" s="629"/>
    </row>
    <row r="292" spans="1:13" ht="26.25" outlineLevel="1" x14ac:dyDescent="0.25">
      <c r="A292" s="207" t="s">
        <v>44</v>
      </c>
      <c r="B292" s="145" t="s">
        <v>46</v>
      </c>
      <c r="C292" s="627" t="s">
        <v>132</v>
      </c>
      <c r="D292" s="640">
        <v>1</v>
      </c>
      <c r="E292" s="640">
        <v>2000</v>
      </c>
      <c r="F292" s="640" t="s">
        <v>101</v>
      </c>
      <c r="G292" s="640" t="s">
        <v>725</v>
      </c>
      <c r="H292" s="640">
        <v>200</v>
      </c>
      <c r="I292" s="640" t="s">
        <v>109</v>
      </c>
      <c r="J292" s="640" t="str">
        <f>IF('PCT - details'!J292="","",'PCT - details'!J292)</f>
        <v/>
      </c>
      <c r="K292" s="640" t="str">
        <f>IF('PCT - details'!K292="","",'PCT - details'!K292)</f>
        <v/>
      </c>
      <c r="L292" s="628"/>
      <c r="M292" s="629"/>
    </row>
    <row r="293" spans="1:13" ht="26.25" outlineLevel="1" x14ac:dyDescent="0.25">
      <c r="A293" s="207" t="s">
        <v>44</v>
      </c>
      <c r="B293" s="145" t="s">
        <v>46</v>
      </c>
      <c r="C293" s="627" t="s">
        <v>134</v>
      </c>
      <c r="D293" s="640">
        <v>1</v>
      </c>
      <c r="E293" s="640">
        <v>2000</v>
      </c>
      <c r="F293" s="640" t="s">
        <v>101</v>
      </c>
      <c r="G293" s="640" t="s">
        <v>725</v>
      </c>
      <c r="H293" s="640">
        <v>200</v>
      </c>
      <c r="I293" s="640" t="s">
        <v>109</v>
      </c>
      <c r="J293" s="640" t="str">
        <f>IF('PCT - details'!J293="","",'PCT - details'!J293)</f>
        <v/>
      </c>
      <c r="K293" s="640" t="str">
        <f>IF('PCT - details'!K293="","",'PCT - details'!K293)</f>
        <v/>
      </c>
      <c r="L293" s="628"/>
      <c r="M293" s="629"/>
    </row>
    <row r="294" spans="1:13" ht="26.25" outlineLevel="1" x14ac:dyDescent="0.25">
      <c r="A294" s="207" t="s">
        <v>44</v>
      </c>
      <c r="B294" s="145" t="s">
        <v>46</v>
      </c>
      <c r="C294" s="627" t="s">
        <v>136</v>
      </c>
      <c r="D294" s="640">
        <v>1</v>
      </c>
      <c r="E294" s="640">
        <v>2000</v>
      </c>
      <c r="F294" s="640" t="s">
        <v>101</v>
      </c>
      <c r="G294" s="640" t="s">
        <v>725</v>
      </c>
      <c r="H294" s="640">
        <v>200</v>
      </c>
      <c r="I294" s="640" t="s">
        <v>109</v>
      </c>
      <c r="J294" s="640" t="str">
        <f>IF('PCT - details'!J294="","",'PCT - details'!J294)</f>
        <v/>
      </c>
      <c r="K294" s="640" t="str">
        <f>IF('PCT - details'!K294="","",'PCT - details'!K294)</f>
        <v/>
      </c>
      <c r="L294" s="628"/>
      <c r="M294" s="629"/>
    </row>
    <row r="295" spans="1:13" ht="26.25" outlineLevel="1" x14ac:dyDescent="0.25">
      <c r="A295" s="207" t="s">
        <v>44</v>
      </c>
      <c r="B295" s="145" t="s">
        <v>46</v>
      </c>
      <c r="C295" s="627" t="s">
        <v>138</v>
      </c>
      <c r="D295" s="640">
        <v>1</v>
      </c>
      <c r="E295" s="640">
        <v>2000</v>
      </c>
      <c r="F295" s="640" t="s">
        <v>101</v>
      </c>
      <c r="G295" s="640" t="s">
        <v>725</v>
      </c>
      <c r="H295" s="640">
        <v>200</v>
      </c>
      <c r="I295" s="640" t="s">
        <v>109</v>
      </c>
      <c r="J295" s="640" t="str">
        <f>IF('PCT - details'!J295="","",'PCT - details'!J295)</f>
        <v/>
      </c>
      <c r="K295" s="640" t="str">
        <f>IF('PCT - details'!K295="","",'PCT - details'!K295)</f>
        <v/>
      </c>
      <c r="L295" s="628"/>
      <c r="M295" s="629"/>
    </row>
    <row r="296" spans="1:13" ht="26.25" outlineLevel="1" x14ac:dyDescent="0.25">
      <c r="A296" s="207" t="s">
        <v>44</v>
      </c>
      <c r="B296" s="145" t="s">
        <v>46</v>
      </c>
      <c r="C296" s="627" t="s">
        <v>140</v>
      </c>
      <c r="D296" s="640">
        <v>1</v>
      </c>
      <c r="E296" s="640">
        <v>2000</v>
      </c>
      <c r="F296" s="640" t="s">
        <v>101</v>
      </c>
      <c r="G296" s="640" t="s">
        <v>725</v>
      </c>
      <c r="H296" s="640">
        <v>200</v>
      </c>
      <c r="I296" s="640" t="s">
        <v>109</v>
      </c>
      <c r="J296" s="640" t="str">
        <f>IF('PCT - details'!J296="","",'PCT - details'!J296)</f>
        <v/>
      </c>
      <c r="K296" s="640" t="str">
        <f>IF('PCT - details'!K296="","",'PCT - details'!K296)</f>
        <v/>
      </c>
      <c r="L296" s="628"/>
      <c r="M296" s="629"/>
    </row>
    <row r="297" spans="1:13" ht="26.25" outlineLevel="1" x14ac:dyDescent="0.25">
      <c r="A297" s="207" t="s">
        <v>44</v>
      </c>
      <c r="B297" s="145" t="s">
        <v>46</v>
      </c>
      <c r="C297" s="627" t="s">
        <v>142</v>
      </c>
      <c r="D297" s="640">
        <v>1</v>
      </c>
      <c r="E297" s="640">
        <v>2000</v>
      </c>
      <c r="F297" s="640" t="s">
        <v>101</v>
      </c>
      <c r="G297" s="640" t="s">
        <v>725</v>
      </c>
      <c r="H297" s="640">
        <v>200</v>
      </c>
      <c r="I297" s="640" t="s">
        <v>109</v>
      </c>
      <c r="J297" s="640" t="str">
        <f>IF('PCT - details'!J297="","",'PCT - details'!J297)</f>
        <v/>
      </c>
      <c r="K297" s="640" t="str">
        <f>IF('PCT - details'!K297="","",'PCT - details'!K297)</f>
        <v/>
      </c>
      <c r="L297" s="628"/>
      <c r="M297" s="629"/>
    </row>
    <row r="298" spans="1:13" ht="26.25" outlineLevel="1" x14ac:dyDescent="0.25">
      <c r="A298" s="207" t="s">
        <v>44</v>
      </c>
      <c r="B298" s="145" t="s">
        <v>46</v>
      </c>
      <c r="C298" s="627" t="s">
        <v>144</v>
      </c>
      <c r="D298" s="640">
        <v>1</v>
      </c>
      <c r="E298" s="640">
        <v>2000</v>
      </c>
      <c r="F298" s="640" t="s">
        <v>101</v>
      </c>
      <c r="G298" s="640" t="s">
        <v>725</v>
      </c>
      <c r="H298" s="640">
        <v>200</v>
      </c>
      <c r="I298" s="640" t="s">
        <v>109</v>
      </c>
      <c r="J298" s="640" t="str">
        <f>IF('PCT - details'!J298="","",'PCT - details'!J298)</f>
        <v/>
      </c>
      <c r="K298" s="640" t="str">
        <f>IF('PCT - details'!K298="","",'PCT - details'!K298)</f>
        <v/>
      </c>
      <c r="L298" s="628"/>
      <c r="M298" s="629"/>
    </row>
    <row r="299" spans="1:13" ht="26.25" outlineLevel="1" x14ac:dyDescent="0.25">
      <c r="A299" s="207" t="s">
        <v>44</v>
      </c>
      <c r="B299" s="145" t="s">
        <v>46</v>
      </c>
      <c r="C299" s="627" t="s">
        <v>146</v>
      </c>
      <c r="D299" s="640">
        <v>1</v>
      </c>
      <c r="E299" s="640">
        <v>2000</v>
      </c>
      <c r="F299" s="640" t="s">
        <v>101</v>
      </c>
      <c r="G299" s="640" t="s">
        <v>725</v>
      </c>
      <c r="H299" s="640">
        <v>200</v>
      </c>
      <c r="I299" s="640" t="s">
        <v>109</v>
      </c>
      <c r="J299" s="640" t="str">
        <f>IF('PCT - details'!J299="","",'PCT - details'!J299)</f>
        <v/>
      </c>
      <c r="K299" s="640" t="str">
        <f>IF('PCT - details'!K299="","",'PCT - details'!K299)</f>
        <v/>
      </c>
      <c r="L299" s="628"/>
      <c r="M299" s="629"/>
    </row>
    <row r="300" spans="1:13" ht="26.25" outlineLevel="1" x14ac:dyDescent="0.25">
      <c r="A300" s="207" t="s">
        <v>44</v>
      </c>
      <c r="B300" s="145" t="s">
        <v>46</v>
      </c>
      <c r="C300" s="627" t="s">
        <v>148</v>
      </c>
      <c r="D300" s="640">
        <v>1</v>
      </c>
      <c r="E300" s="640">
        <v>2000</v>
      </c>
      <c r="F300" s="640" t="s">
        <v>101</v>
      </c>
      <c r="G300" s="640" t="s">
        <v>725</v>
      </c>
      <c r="H300" s="640">
        <v>200</v>
      </c>
      <c r="I300" s="640" t="s">
        <v>109</v>
      </c>
      <c r="J300" s="640" t="str">
        <f>IF('PCT - details'!J300="","",'PCT - details'!J300)</f>
        <v/>
      </c>
      <c r="K300" s="640" t="str">
        <f>IF('PCT - details'!K300="","",'PCT - details'!K300)</f>
        <v/>
      </c>
      <c r="L300" s="628"/>
      <c r="M300" s="629"/>
    </row>
    <row r="301" spans="1:13" ht="26.25" outlineLevel="1" x14ac:dyDescent="0.25">
      <c r="A301" s="207" t="s">
        <v>44</v>
      </c>
      <c r="B301" s="145" t="s">
        <v>46</v>
      </c>
      <c r="C301" s="627" t="s">
        <v>150</v>
      </c>
      <c r="D301" s="640">
        <v>1</v>
      </c>
      <c r="E301" s="640">
        <v>2000</v>
      </c>
      <c r="F301" s="640" t="s">
        <v>101</v>
      </c>
      <c r="G301" s="640" t="s">
        <v>725</v>
      </c>
      <c r="H301" s="640">
        <v>200</v>
      </c>
      <c r="I301" s="640" t="s">
        <v>109</v>
      </c>
      <c r="J301" s="640" t="str">
        <f>IF('PCT - details'!J301="","",'PCT - details'!J301)</f>
        <v/>
      </c>
      <c r="K301" s="640" t="str">
        <f>IF('PCT - details'!K301="","",'PCT - details'!K301)</f>
        <v/>
      </c>
      <c r="L301" s="628"/>
      <c r="M301" s="629"/>
    </row>
    <row r="302" spans="1:13" ht="26.25" outlineLevel="1" x14ac:dyDescent="0.25">
      <c r="A302" s="207" t="s">
        <v>44</v>
      </c>
      <c r="B302" s="145" t="s">
        <v>46</v>
      </c>
      <c r="C302" s="627" t="s">
        <v>152</v>
      </c>
      <c r="D302" s="640">
        <v>1</v>
      </c>
      <c r="E302" s="640">
        <v>2000</v>
      </c>
      <c r="F302" s="640" t="s">
        <v>101</v>
      </c>
      <c r="G302" s="640" t="s">
        <v>725</v>
      </c>
      <c r="H302" s="640">
        <v>200</v>
      </c>
      <c r="I302" s="640" t="s">
        <v>109</v>
      </c>
      <c r="J302" s="640" t="str">
        <f>IF('PCT - details'!J302="","",'PCT - details'!J302)</f>
        <v/>
      </c>
      <c r="K302" s="640" t="str">
        <f>IF('PCT - details'!K302="","",'PCT - details'!K302)</f>
        <v/>
      </c>
      <c r="L302" s="628"/>
      <c r="M302" s="629"/>
    </row>
    <row r="303" spans="1:13" ht="26.25" outlineLevel="1" x14ac:dyDescent="0.25">
      <c r="A303" s="207" t="s">
        <v>44</v>
      </c>
      <c r="B303" s="145" t="s">
        <v>46</v>
      </c>
      <c r="C303" s="627" t="s">
        <v>154</v>
      </c>
      <c r="D303" s="640">
        <v>1</v>
      </c>
      <c r="E303" s="640">
        <v>2000</v>
      </c>
      <c r="F303" s="640" t="s">
        <v>101</v>
      </c>
      <c r="G303" s="640" t="s">
        <v>725</v>
      </c>
      <c r="H303" s="640">
        <v>200</v>
      </c>
      <c r="I303" s="640" t="s">
        <v>109</v>
      </c>
      <c r="J303" s="640" t="str">
        <f>IF('PCT - details'!J303="","",'PCT - details'!J303)</f>
        <v/>
      </c>
      <c r="K303" s="640" t="str">
        <f>IF('PCT - details'!K303="","",'PCT - details'!K303)</f>
        <v/>
      </c>
      <c r="L303" s="628"/>
      <c r="M303" s="629"/>
    </row>
    <row r="304" spans="1:13" ht="26.25" outlineLevel="1" x14ac:dyDescent="0.25">
      <c r="A304" s="207" t="s">
        <v>44</v>
      </c>
      <c r="B304" s="145" t="s">
        <v>46</v>
      </c>
      <c r="C304" s="627" t="s">
        <v>156</v>
      </c>
      <c r="D304" s="640">
        <v>1</v>
      </c>
      <c r="E304" s="640">
        <v>2000</v>
      </c>
      <c r="F304" s="640" t="s">
        <v>101</v>
      </c>
      <c r="G304" s="640" t="s">
        <v>725</v>
      </c>
      <c r="H304" s="640">
        <v>200</v>
      </c>
      <c r="I304" s="640" t="s">
        <v>109</v>
      </c>
      <c r="J304" s="640" t="str">
        <f>IF('PCT - details'!J304="","",'PCT - details'!J304)</f>
        <v/>
      </c>
      <c r="K304" s="640" t="str">
        <f>IF('PCT - details'!K304="","",'PCT - details'!K304)</f>
        <v/>
      </c>
      <c r="L304" s="628"/>
      <c r="M304" s="629"/>
    </row>
    <row r="305" spans="1:13" ht="26.25" outlineLevel="1" x14ac:dyDescent="0.25">
      <c r="A305" s="207" t="s">
        <v>44</v>
      </c>
      <c r="B305" s="145" t="s">
        <v>46</v>
      </c>
      <c r="C305" s="627" t="s">
        <v>110</v>
      </c>
      <c r="D305" s="640">
        <v>1</v>
      </c>
      <c r="E305" s="640">
        <v>2000</v>
      </c>
      <c r="F305" s="640" t="s">
        <v>101</v>
      </c>
      <c r="G305" s="640" t="s">
        <v>725</v>
      </c>
      <c r="H305" s="640">
        <v>200</v>
      </c>
      <c r="I305" s="640" t="s">
        <v>109</v>
      </c>
      <c r="J305" s="640" t="str">
        <f>IF('PCT - details'!J305="","",'PCT - details'!J305)</f>
        <v/>
      </c>
      <c r="K305" s="640" t="str">
        <f>IF('PCT - details'!K305="","",'PCT - details'!K305)</f>
        <v/>
      </c>
      <c r="L305" s="628"/>
      <c r="M305" s="629"/>
    </row>
    <row r="306" spans="1:13" ht="26.25" outlineLevel="1" x14ac:dyDescent="0.25">
      <c r="A306" s="207" t="s">
        <v>44</v>
      </c>
      <c r="B306" s="145" t="s">
        <v>46</v>
      </c>
      <c r="C306" s="627" t="s">
        <v>159</v>
      </c>
      <c r="D306" s="640">
        <v>1</v>
      </c>
      <c r="E306" s="640">
        <v>2000</v>
      </c>
      <c r="F306" s="640" t="s">
        <v>101</v>
      </c>
      <c r="G306" s="640" t="s">
        <v>725</v>
      </c>
      <c r="H306" s="640">
        <v>200</v>
      </c>
      <c r="I306" s="640" t="s">
        <v>109</v>
      </c>
      <c r="J306" s="640" t="str">
        <f>IF('PCT - details'!J306="","",'PCT - details'!J306)</f>
        <v/>
      </c>
      <c r="K306" s="640" t="str">
        <f>IF('PCT - details'!K306="","",'PCT - details'!K306)</f>
        <v/>
      </c>
      <c r="L306" s="628"/>
      <c r="M306" s="629"/>
    </row>
    <row r="307" spans="1:13" ht="26.25" outlineLevel="1" x14ac:dyDescent="0.25">
      <c r="A307" s="207" t="s">
        <v>44</v>
      </c>
      <c r="B307" s="145" t="s">
        <v>46</v>
      </c>
      <c r="C307" s="627" t="s">
        <v>161</v>
      </c>
      <c r="D307" s="640">
        <v>1</v>
      </c>
      <c r="E307" s="640">
        <v>2000</v>
      </c>
      <c r="F307" s="640" t="s">
        <v>101</v>
      </c>
      <c r="G307" s="640" t="s">
        <v>725</v>
      </c>
      <c r="H307" s="640">
        <v>200</v>
      </c>
      <c r="I307" s="640" t="s">
        <v>109</v>
      </c>
      <c r="J307" s="640" t="str">
        <f>IF('PCT - details'!J307="","",'PCT - details'!J307)</f>
        <v/>
      </c>
      <c r="K307" s="640" t="str">
        <f>IF('PCT - details'!K307="","",'PCT - details'!K307)</f>
        <v/>
      </c>
      <c r="L307" s="628"/>
      <c r="M307" s="629"/>
    </row>
    <row r="308" spans="1:13" ht="26.25" outlineLevel="1" x14ac:dyDescent="0.25">
      <c r="A308" s="207" t="s">
        <v>44</v>
      </c>
      <c r="B308" s="145" t="s">
        <v>46</v>
      </c>
      <c r="C308" s="627" t="s">
        <v>163</v>
      </c>
      <c r="D308" s="640">
        <v>1</v>
      </c>
      <c r="E308" s="640">
        <v>2000</v>
      </c>
      <c r="F308" s="640" t="s">
        <v>101</v>
      </c>
      <c r="G308" s="640" t="s">
        <v>725</v>
      </c>
      <c r="H308" s="640">
        <v>200</v>
      </c>
      <c r="I308" s="640" t="s">
        <v>109</v>
      </c>
      <c r="J308" s="640" t="str">
        <f>IF('PCT - details'!J308="","",'PCT - details'!J308)</f>
        <v/>
      </c>
      <c r="K308" s="640" t="str">
        <f>IF('PCT - details'!K308="","",'PCT - details'!K308)</f>
        <v/>
      </c>
      <c r="L308" s="628"/>
      <c r="M308" s="629"/>
    </row>
    <row r="309" spans="1:13" ht="26.25" outlineLevel="1" x14ac:dyDescent="0.25">
      <c r="A309" s="207" t="s">
        <v>44</v>
      </c>
      <c r="B309" s="145" t="s">
        <v>46</v>
      </c>
      <c r="C309" s="627" t="s">
        <v>165</v>
      </c>
      <c r="D309" s="640">
        <v>1</v>
      </c>
      <c r="E309" s="640">
        <v>2000</v>
      </c>
      <c r="F309" s="640" t="s">
        <v>101</v>
      </c>
      <c r="G309" s="640" t="s">
        <v>725</v>
      </c>
      <c r="H309" s="640">
        <v>200</v>
      </c>
      <c r="I309" s="640" t="s">
        <v>109</v>
      </c>
      <c r="J309" s="640" t="str">
        <f>IF('PCT - details'!J309="","",'PCT - details'!J309)</f>
        <v/>
      </c>
      <c r="K309" s="640" t="str">
        <f>IF('PCT - details'!K309="","",'PCT - details'!K309)</f>
        <v/>
      </c>
      <c r="L309" s="628"/>
      <c r="M309" s="629"/>
    </row>
    <row r="310" spans="1:13" ht="26.25" outlineLevel="1" x14ac:dyDescent="0.25">
      <c r="A310" s="207" t="s">
        <v>44</v>
      </c>
      <c r="B310" s="145" t="s">
        <v>46</v>
      </c>
      <c r="C310" s="627" t="s">
        <v>167</v>
      </c>
      <c r="D310" s="640">
        <v>1</v>
      </c>
      <c r="E310" s="640">
        <v>2000</v>
      </c>
      <c r="F310" s="640" t="s">
        <v>101</v>
      </c>
      <c r="G310" s="640" t="s">
        <v>725</v>
      </c>
      <c r="H310" s="640">
        <v>200</v>
      </c>
      <c r="I310" s="640" t="s">
        <v>109</v>
      </c>
      <c r="J310" s="640" t="str">
        <f>IF('PCT - details'!J310="","",'PCT - details'!J310)</f>
        <v/>
      </c>
      <c r="K310" s="640" t="str">
        <f>IF('PCT - details'!K310="","",'PCT - details'!K310)</f>
        <v/>
      </c>
      <c r="L310" s="628"/>
      <c r="M310" s="629"/>
    </row>
    <row r="311" spans="1:13" ht="26.25" outlineLevel="1" x14ac:dyDescent="0.25">
      <c r="A311" s="207" t="s">
        <v>44</v>
      </c>
      <c r="B311" s="145" t="s">
        <v>46</v>
      </c>
      <c r="C311" s="627" t="s">
        <v>169</v>
      </c>
      <c r="D311" s="640">
        <v>1</v>
      </c>
      <c r="E311" s="640">
        <v>2000</v>
      </c>
      <c r="F311" s="640" t="s">
        <v>101</v>
      </c>
      <c r="G311" s="640" t="s">
        <v>725</v>
      </c>
      <c r="H311" s="640">
        <v>200</v>
      </c>
      <c r="I311" s="640" t="s">
        <v>109</v>
      </c>
      <c r="J311" s="640" t="str">
        <f>IF('PCT - details'!J311="","",'PCT - details'!J311)</f>
        <v/>
      </c>
      <c r="K311" s="640" t="str">
        <f>IF('PCT - details'!K311="","",'PCT - details'!K311)</f>
        <v/>
      </c>
      <c r="L311" s="628"/>
      <c r="M311" s="629"/>
    </row>
    <row r="312" spans="1:13" ht="26.25" outlineLevel="1" x14ac:dyDescent="0.25">
      <c r="A312" s="207" t="s">
        <v>44</v>
      </c>
      <c r="B312" s="145" t="s">
        <v>46</v>
      </c>
      <c r="C312" s="627" t="s">
        <v>171</v>
      </c>
      <c r="D312" s="640">
        <v>1</v>
      </c>
      <c r="E312" s="640">
        <v>2000</v>
      </c>
      <c r="F312" s="640" t="s">
        <v>101</v>
      </c>
      <c r="G312" s="640" t="s">
        <v>725</v>
      </c>
      <c r="H312" s="640">
        <v>200</v>
      </c>
      <c r="I312" s="640" t="s">
        <v>109</v>
      </c>
      <c r="J312" s="640" t="str">
        <f>IF('PCT - details'!J312="","",'PCT - details'!J312)</f>
        <v/>
      </c>
      <c r="K312" s="640" t="str">
        <f>IF('PCT - details'!K312="","",'PCT - details'!K312)</f>
        <v/>
      </c>
      <c r="L312" s="628"/>
      <c r="M312" s="629"/>
    </row>
    <row r="313" spans="1:13" ht="26.25" outlineLevel="1" x14ac:dyDescent="0.25">
      <c r="A313" s="207" t="s">
        <v>44</v>
      </c>
      <c r="B313" s="145" t="s">
        <v>46</v>
      </c>
      <c r="C313" s="627" t="s">
        <v>105</v>
      </c>
      <c r="D313" s="640">
        <v>1</v>
      </c>
      <c r="E313" s="640">
        <v>2000</v>
      </c>
      <c r="F313" s="640" t="s">
        <v>101</v>
      </c>
      <c r="G313" s="640" t="s">
        <v>725</v>
      </c>
      <c r="H313" s="640">
        <v>200</v>
      </c>
      <c r="I313" s="640" t="s">
        <v>109</v>
      </c>
      <c r="J313" s="640" t="str">
        <f>IF('PCT - details'!J313="","",'PCT - details'!J313)</f>
        <v/>
      </c>
      <c r="K313" s="640" t="str">
        <f>IF('PCT - details'!K313="","",'PCT - details'!K313)</f>
        <v/>
      </c>
      <c r="L313" s="628"/>
      <c r="M313" s="629"/>
    </row>
    <row r="314" spans="1:13" x14ac:dyDescent="0.25">
      <c r="A314" s="207" t="s">
        <v>49</v>
      </c>
      <c r="B314" s="146" t="s">
        <v>50</v>
      </c>
      <c r="C314" s="627" t="s">
        <v>173</v>
      </c>
      <c r="D314" s="640">
        <v>1</v>
      </c>
      <c r="E314" s="640">
        <v>2000</v>
      </c>
      <c r="F314" s="640" t="s">
        <v>101</v>
      </c>
      <c r="G314" s="640" t="s">
        <v>725</v>
      </c>
      <c r="H314" s="640">
        <v>200</v>
      </c>
      <c r="I314" s="640" t="s">
        <v>681</v>
      </c>
      <c r="J314" s="628"/>
      <c r="K314" s="628"/>
      <c r="L314" s="640" t="str">
        <f>IF('PCT - details'!L314="","",'PCT - details'!L314)</f>
        <v/>
      </c>
      <c r="M314" s="630" t="str">
        <f>IF('PCT - details'!M314="","",'PCT - details'!M314)</f>
        <v/>
      </c>
    </row>
    <row r="315" spans="1:13" outlineLevel="1" x14ac:dyDescent="0.25">
      <c r="A315" s="207" t="s">
        <v>49</v>
      </c>
      <c r="B315" s="146" t="s">
        <v>50</v>
      </c>
      <c r="C315" s="627" t="s">
        <v>114</v>
      </c>
      <c r="D315" s="640">
        <v>1</v>
      </c>
      <c r="E315" s="640">
        <v>2000</v>
      </c>
      <c r="F315" s="640" t="s">
        <v>101</v>
      </c>
      <c r="G315" s="640" t="s">
        <v>725</v>
      </c>
      <c r="H315" s="640">
        <v>200</v>
      </c>
      <c r="I315" s="640" t="s">
        <v>681</v>
      </c>
      <c r="J315" s="628"/>
      <c r="K315" s="628"/>
      <c r="L315" s="640" t="str">
        <f>IF('PCT - details'!L315="","",'PCT - details'!L315)</f>
        <v/>
      </c>
      <c r="M315" s="630" t="str">
        <f>IF('PCT - details'!M315="","",'PCT - details'!M315)</f>
        <v/>
      </c>
    </row>
    <row r="316" spans="1:13" outlineLevel="1" x14ac:dyDescent="0.25">
      <c r="A316" s="207" t="s">
        <v>49</v>
      </c>
      <c r="B316" s="146" t="s">
        <v>50</v>
      </c>
      <c r="C316" s="627" t="s">
        <v>118</v>
      </c>
      <c r="D316" s="640">
        <v>1</v>
      </c>
      <c r="E316" s="640">
        <v>2000</v>
      </c>
      <c r="F316" s="640" t="s">
        <v>101</v>
      </c>
      <c r="G316" s="640" t="s">
        <v>725</v>
      </c>
      <c r="H316" s="640">
        <v>200</v>
      </c>
      <c r="I316" s="640" t="s">
        <v>681</v>
      </c>
      <c r="J316" s="628"/>
      <c r="K316" s="628"/>
      <c r="L316" s="640" t="str">
        <f>IF('PCT - details'!L316="","",'PCT - details'!L316)</f>
        <v/>
      </c>
      <c r="M316" s="630" t="str">
        <f>IF('PCT - details'!M316="","",'PCT - details'!M316)</f>
        <v/>
      </c>
    </row>
    <row r="317" spans="1:13" outlineLevel="1" x14ac:dyDescent="0.25">
      <c r="A317" s="207" t="s">
        <v>49</v>
      </c>
      <c r="B317" s="146" t="s">
        <v>50</v>
      </c>
      <c r="C317" s="627" t="s">
        <v>120</v>
      </c>
      <c r="D317" s="640">
        <v>1</v>
      </c>
      <c r="E317" s="640">
        <v>2000</v>
      </c>
      <c r="F317" s="640" t="s">
        <v>101</v>
      </c>
      <c r="G317" s="640" t="s">
        <v>725</v>
      </c>
      <c r="H317" s="640">
        <v>200</v>
      </c>
      <c r="I317" s="640" t="s">
        <v>681</v>
      </c>
      <c r="J317" s="628"/>
      <c r="K317" s="628"/>
      <c r="L317" s="640" t="str">
        <f>IF('PCT - details'!L317="","",'PCT - details'!L317)</f>
        <v/>
      </c>
      <c r="M317" s="630" t="str">
        <f>IF('PCT - details'!M317="","",'PCT - details'!M317)</f>
        <v/>
      </c>
    </row>
    <row r="318" spans="1:13" outlineLevel="1" x14ac:dyDescent="0.25">
      <c r="A318" s="207" t="s">
        <v>49</v>
      </c>
      <c r="B318" s="146" t="s">
        <v>50</v>
      </c>
      <c r="C318" s="627" t="s">
        <v>122</v>
      </c>
      <c r="D318" s="640">
        <v>1</v>
      </c>
      <c r="E318" s="640">
        <v>2000</v>
      </c>
      <c r="F318" s="640" t="s">
        <v>101</v>
      </c>
      <c r="G318" s="640" t="s">
        <v>725</v>
      </c>
      <c r="H318" s="640">
        <v>200</v>
      </c>
      <c r="I318" s="640" t="s">
        <v>681</v>
      </c>
      <c r="J318" s="628"/>
      <c r="K318" s="628"/>
      <c r="L318" s="640" t="str">
        <f>IF('PCT - details'!L318="","",'PCT - details'!L318)</f>
        <v/>
      </c>
      <c r="M318" s="630" t="str">
        <f>IF('PCT - details'!M318="","",'PCT - details'!M318)</f>
        <v/>
      </c>
    </row>
    <row r="319" spans="1:13" outlineLevel="1" x14ac:dyDescent="0.25">
      <c r="A319" s="207" t="s">
        <v>49</v>
      </c>
      <c r="B319" s="146" t="s">
        <v>50</v>
      </c>
      <c r="C319" s="627" t="s">
        <v>124</v>
      </c>
      <c r="D319" s="640">
        <v>1</v>
      </c>
      <c r="E319" s="640">
        <v>2000</v>
      </c>
      <c r="F319" s="640" t="s">
        <v>101</v>
      </c>
      <c r="G319" s="640" t="s">
        <v>725</v>
      </c>
      <c r="H319" s="640">
        <v>200</v>
      </c>
      <c r="I319" s="640" t="s">
        <v>681</v>
      </c>
      <c r="J319" s="628"/>
      <c r="K319" s="628"/>
      <c r="L319" s="640" t="str">
        <f>IF('PCT - details'!L319="","",'PCT - details'!L319)</f>
        <v/>
      </c>
      <c r="M319" s="630" t="str">
        <f>IF('PCT - details'!M319="","",'PCT - details'!M319)</f>
        <v/>
      </c>
    </row>
    <row r="320" spans="1:13" outlineLevel="1" x14ac:dyDescent="0.25">
      <c r="A320" s="207" t="s">
        <v>49</v>
      </c>
      <c r="B320" s="146" t="s">
        <v>50</v>
      </c>
      <c r="C320" s="627" t="s">
        <v>126</v>
      </c>
      <c r="D320" s="640">
        <v>1</v>
      </c>
      <c r="E320" s="640">
        <v>2000</v>
      </c>
      <c r="F320" s="640" t="s">
        <v>101</v>
      </c>
      <c r="G320" s="640" t="s">
        <v>725</v>
      </c>
      <c r="H320" s="640">
        <v>200</v>
      </c>
      <c r="I320" s="640" t="s">
        <v>681</v>
      </c>
      <c r="J320" s="628"/>
      <c r="K320" s="628"/>
      <c r="L320" s="640" t="str">
        <f>IF('PCT - details'!L320="","",'PCT - details'!L320)</f>
        <v/>
      </c>
      <c r="M320" s="630" t="str">
        <f>IF('PCT - details'!M320="","",'PCT - details'!M320)</f>
        <v/>
      </c>
    </row>
    <row r="321" spans="1:13" outlineLevel="1" x14ac:dyDescent="0.25">
      <c r="A321" s="207" t="s">
        <v>49</v>
      </c>
      <c r="B321" s="146" t="s">
        <v>50</v>
      </c>
      <c r="C321" s="627" t="s">
        <v>128</v>
      </c>
      <c r="D321" s="640">
        <v>1</v>
      </c>
      <c r="E321" s="640">
        <v>2000</v>
      </c>
      <c r="F321" s="640" t="s">
        <v>101</v>
      </c>
      <c r="G321" s="640" t="s">
        <v>725</v>
      </c>
      <c r="H321" s="640">
        <v>200</v>
      </c>
      <c r="I321" s="640" t="s">
        <v>681</v>
      </c>
      <c r="J321" s="628"/>
      <c r="K321" s="628"/>
      <c r="L321" s="640" t="str">
        <f>IF('PCT - details'!L321="","",'PCT - details'!L321)</f>
        <v/>
      </c>
      <c r="M321" s="630" t="str">
        <f>IF('PCT - details'!M321="","",'PCT - details'!M321)</f>
        <v/>
      </c>
    </row>
    <row r="322" spans="1:13" outlineLevel="1" x14ac:dyDescent="0.25">
      <c r="A322" s="207" t="s">
        <v>49</v>
      </c>
      <c r="B322" s="146" t="s">
        <v>50</v>
      </c>
      <c r="C322" s="627" t="s">
        <v>130</v>
      </c>
      <c r="D322" s="640">
        <v>1</v>
      </c>
      <c r="E322" s="640">
        <v>2000</v>
      </c>
      <c r="F322" s="640" t="s">
        <v>101</v>
      </c>
      <c r="G322" s="640" t="s">
        <v>725</v>
      </c>
      <c r="H322" s="640">
        <v>200</v>
      </c>
      <c r="I322" s="640" t="s">
        <v>681</v>
      </c>
      <c r="J322" s="628"/>
      <c r="K322" s="628"/>
      <c r="L322" s="640" t="str">
        <f>IF('PCT - details'!L322="","",'PCT - details'!L322)</f>
        <v/>
      </c>
      <c r="M322" s="630" t="str">
        <f>IF('PCT - details'!M322="","",'PCT - details'!M322)</f>
        <v/>
      </c>
    </row>
    <row r="323" spans="1:13" outlineLevel="1" x14ac:dyDescent="0.25">
      <c r="A323" s="207" t="s">
        <v>49</v>
      </c>
      <c r="B323" s="146" t="s">
        <v>50</v>
      </c>
      <c r="C323" s="627" t="s">
        <v>132</v>
      </c>
      <c r="D323" s="640">
        <v>1</v>
      </c>
      <c r="E323" s="640">
        <v>2000</v>
      </c>
      <c r="F323" s="640" t="s">
        <v>101</v>
      </c>
      <c r="G323" s="640" t="s">
        <v>725</v>
      </c>
      <c r="H323" s="640">
        <v>200</v>
      </c>
      <c r="I323" s="640" t="s">
        <v>681</v>
      </c>
      <c r="J323" s="628"/>
      <c r="K323" s="628"/>
      <c r="L323" s="640" t="str">
        <f>IF('PCT - details'!L323="","",'PCT - details'!L323)</f>
        <v/>
      </c>
      <c r="M323" s="630" t="str">
        <f>IF('PCT - details'!M323="","",'PCT - details'!M323)</f>
        <v/>
      </c>
    </row>
    <row r="324" spans="1:13" outlineLevel="1" x14ac:dyDescent="0.25">
      <c r="A324" s="207" t="s">
        <v>49</v>
      </c>
      <c r="B324" s="146" t="s">
        <v>50</v>
      </c>
      <c r="C324" s="627" t="s">
        <v>134</v>
      </c>
      <c r="D324" s="640">
        <v>1</v>
      </c>
      <c r="E324" s="640">
        <v>2000</v>
      </c>
      <c r="F324" s="640" t="s">
        <v>101</v>
      </c>
      <c r="G324" s="640" t="s">
        <v>725</v>
      </c>
      <c r="H324" s="640">
        <v>200</v>
      </c>
      <c r="I324" s="640" t="s">
        <v>681</v>
      </c>
      <c r="J324" s="628"/>
      <c r="K324" s="628"/>
      <c r="L324" s="640" t="str">
        <f>IF('PCT - details'!L324="","",'PCT - details'!L324)</f>
        <v/>
      </c>
      <c r="M324" s="630" t="str">
        <f>IF('PCT - details'!M324="","",'PCT - details'!M324)</f>
        <v/>
      </c>
    </row>
    <row r="325" spans="1:13" outlineLevel="1" x14ac:dyDescent="0.25">
      <c r="A325" s="207" t="s">
        <v>49</v>
      </c>
      <c r="B325" s="146" t="s">
        <v>50</v>
      </c>
      <c r="C325" s="627" t="s">
        <v>136</v>
      </c>
      <c r="D325" s="640">
        <v>1</v>
      </c>
      <c r="E325" s="640">
        <v>2000</v>
      </c>
      <c r="F325" s="640" t="s">
        <v>101</v>
      </c>
      <c r="G325" s="640" t="s">
        <v>725</v>
      </c>
      <c r="H325" s="640">
        <v>200</v>
      </c>
      <c r="I325" s="640" t="s">
        <v>681</v>
      </c>
      <c r="J325" s="628"/>
      <c r="K325" s="628"/>
      <c r="L325" s="640" t="str">
        <f>IF('PCT - details'!L325="","",'PCT - details'!L325)</f>
        <v/>
      </c>
      <c r="M325" s="630" t="str">
        <f>IF('PCT - details'!M325="","",'PCT - details'!M325)</f>
        <v/>
      </c>
    </row>
    <row r="326" spans="1:13" outlineLevel="1" x14ac:dyDescent="0.25">
      <c r="A326" s="207" t="s">
        <v>49</v>
      </c>
      <c r="B326" s="146" t="s">
        <v>50</v>
      </c>
      <c r="C326" s="627" t="s">
        <v>138</v>
      </c>
      <c r="D326" s="640">
        <v>1</v>
      </c>
      <c r="E326" s="640">
        <v>2000</v>
      </c>
      <c r="F326" s="640" t="s">
        <v>101</v>
      </c>
      <c r="G326" s="640" t="s">
        <v>725</v>
      </c>
      <c r="H326" s="640">
        <v>200</v>
      </c>
      <c r="I326" s="640" t="s">
        <v>681</v>
      </c>
      <c r="J326" s="628"/>
      <c r="K326" s="628"/>
      <c r="L326" s="640" t="str">
        <f>IF('PCT - details'!L326="","",'PCT - details'!L326)</f>
        <v/>
      </c>
      <c r="M326" s="630" t="str">
        <f>IF('PCT - details'!M326="","",'PCT - details'!M326)</f>
        <v/>
      </c>
    </row>
    <row r="327" spans="1:13" outlineLevel="1" x14ac:dyDescent="0.25">
      <c r="A327" s="207" t="s">
        <v>49</v>
      </c>
      <c r="B327" s="146" t="s">
        <v>50</v>
      </c>
      <c r="C327" s="627" t="s">
        <v>140</v>
      </c>
      <c r="D327" s="640">
        <v>1</v>
      </c>
      <c r="E327" s="640">
        <v>2000</v>
      </c>
      <c r="F327" s="640" t="s">
        <v>101</v>
      </c>
      <c r="G327" s="640" t="s">
        <v>725</v>
      </c>
      <c r="H327" s="640">
        <v>200</v>
      </c>
      <c r="I327" s="640" t="s">
        <v>681</v>
      </c>
      <c r="J327" s="628"/>
      <c r="K327" s="628"/>
      <c r="L327" s="640" t="str">
        <f>IF('PCT - details'!L327="","",'PCT - details'!L327)</f>
        <v/>
      </c>
      <c r="M327" s="630" t="str">
        <f>IF('PCT - details'!M327="","",'PCT - details'!M327)</f>
        <v/>
      </c>
    </row>
    <row r="328" spans="1:13" outlineLevel="1" x14ac:dyDescent="0.25">
      <c r="A328" s="207" t="s">
        <v>49</v>
      </c>
      <c r="B328" s="146" t="s">
        <v>50</v>
      </c>
      <c r="C328" s="627" t="s">
        <v>142</v>
      </c>
      <c r="D328" s="640">
        <v>1</v>
      </c>
      <c r="E328" s="640">
        <v>2000</v>
      </c>
      <c r="F328" s="640" t="s">
        <v>101</v>
      </c>
      <c r="G328" s="640" t="s">
        <v>725</v>
      </c>
      <c r="H328" s="640">
        <v>200</v>
      </c>
      <c r="I328" s="640" t="s">
        <v>681</v>
      </c>
      <c r="J328" s="628"/>
      <c r="K328" s="628"/>
      <c r="L328" s="640" t="str">
        <f>IF('PCT - details'!L328="","",'PCT - details'!L328)</f>
        <v/>
      </c>
      <c r="M328" s="630" t="str">
        <f>IF('PCT - details'!M328="","",'PCT - details'!M328)</f>
        <v/>
      </c>
    </row>
    <row r="329" spans="1:13" outlineLevel="1" x14ac:dyDescent="0.25">
      <c r="A329" s="207" t="s">
        <v>49</v>
      </c>
      <c r="B329" s="146" t="s">
        <v>50</v>
      </c>
      <c r="C329" s="627" t="s">
        <v>144</v>
      </c>
      <c r="D329" s="640">
        <v>1</v>
      </c>
      <c r="E329" s="640">
        <v>2000</v>
      </c>
      <c r="F329" s="640" t="s">
        <v>101</v>
      </c>
      <c r="G329" s="640" t="s">
        <v>725</v>
      </c>
      <c r="H329" s="640">
        <v>200</v>
      </c>
      <c r="I329" s="640" t="s">
        <v>681</v>
      </c>
      <c r="J329" s="628"/>
      <c r="K329" s="628"/>
      <c r="L329" s="640" t="str">
        <f>IF('PCT - details'!L329="","",'PCT - details'!L329)</f>
        <v/>
      </c>
      <c r="M329" s="630" t="str">
        <f>IF('PCT - details'!M329="","",'PCT - details'!M329)</f>
        <v/>
      </c>
    </row>
    <row r="330" spans="1:13" outlineLevel="1" x14ac:dyDescent="0.25">
      <c r="A330" s="207" t="s">
        <v>49</v>
      </c>
      <c r="B330" s="146" t="s">
        <v>50</v>
      </c>
      <c r="C330" s="627" t="s">
        <v>146</v>
      </c>
      <c r="D330" s="640">
        <v>1</v>
      </c>
      <c r="E330" s="640">
        <v>2000</v>
      </c>
      <c r="F330" s="640" t="s">
        <v>101</v>
      </c>
      <c r="G330" s="640" t="s">
        <v>725</v>
      </c>
      <c r="H330" s="640">
        <v>200</v>
      </c>
      <c r="I330" s="640" t="s">
        <v>681</v>
      </c>
      <c r="J330" s="628"/>
      <c r="K330" s="628"/>
      <c r="L330" s="640" t="str">
        <f>IF('PCT - details'!L330="","",'PCT - details'!L330)</f>
        <v/>
      </c>
      <c r="M330" s="630" t="str">
        <f>IF('PCT - details'!M330="","",'PCT - details'!M330)</f>
        <v/>
      </c>
    </row>
    <row r="331" spans="1:13" outlineLevel="1" x14ac:dyDescent="0.25">
      <c r="A331" s="207" t="s">
        <v>49</v>
      </c>
      <c r="B331" s="146" t="s">
        <v>50</v>
      </c>
      <c r="C331" s="627" t="s">
        <v>148</v>
      </c>
      <c r="D331" s="640">
        <v>1</v>
      </c>
      <c r="E331" s="640">
        <v>2000</v>
      </c>
      <c r="F331" s="640" t="s">
        <v>101</v>
      </c>
      <c r="G331" s="640" t="s">
        <v>725</v>
      </c>
      <c r="H331" s="640">
        <v>200</v>
      </c>
      <c r="I331" s="640" t="s">
        <v>681</v>
      </c>
      <c r="J331" s="628"/>
      <c r="K331" s="628"/>
      <c r="L331" s="640" t="str">
        <f>IF('PCT - details'!L331="","",'PCT - details'!L331)</f>
        <v/>
      </c>
      <c r="M331" s="630" t="str">
        <f>IF('PCT - details'!M331="","",'PCT - details'!M331)</f>
        <v/>
      </c>
    </row>
    <row r="332" spans="1:13" outlineLevel="1" x14ac:dyDescent="0.25">
      <c r="A332" s="207" t="s">
        <v>49</v>
      </c>
      <c r="B332" s="146" t="s">
        <v>50</v>
      </c>
      <c r="C332" s="627" t="s">
        <v>150</v>
      </c>
      <c r="D332" s="640">
        <v>1</v>
      </c>
      <c r="E332" s="640">
        <v>2000</v>
      </c>
      <c r="F332" s="640" t="s">
        <v>101</v>
      </c>
      <c r="G332" s="640" t="s">
        <v>725</v>
      </c>
      <c r="H332" s="640">
        <v>200</v>
      </c>
      <c r="I332" s="640" t="s">
        <v>681</v>
      </c>
      <c r="J332" s="628"/>
      <c r="K332" s="628"/>
      <c r="L332" s="640" t="str">
        <f>IF('PCT - details'!L332="","",'PCT - details'!L332)</f>
        <v/>
      </c>
      <c r="M332" s="630" t="str">
        <f>IF('PCT - details'!M332="","",'PCT - details'!M332)</f>
        <v/>
      </c>
    </row>
    <row r="333" spans="1:13" outlineLevel="1" x14ac:dyDescent="0.25">
      <c r="A333" s="207" t="s">
        <v>49</v>
      </c>
      <c r="B333" s="146" t="s">
        <v>50</v>
      </c>
      <c r="C333" s="627" t="s">
        <v>152</v>
      </c>
      <c r="D333" s="640">
        <v>1</v>
      </c>
      <c r="E333" s="640">
        <v>2000</v>
      </c>
      <c r="F333" s="640" t="s">
        <v>101</v>
      </c>
      <c r="G333" s="640" t="s">
        <v>725</v>
      </c>
      <c r="H333" s="640">
        <v>200</v>
      </c>
      <c r="I333" s="640" t="s">
        <v>681</v>
      </c>
      <c r="J333" s="628"/>
      <c r="K333" s="628"/>
      <c r="L333" s="640" t="str">
        <f>IF('PCT - details'!L333="","",'PCT - details'!L333)</f>
        <v/>
      </c>
      <c r="M333" s="630" t="str">
        <f>IF('PCT - details'!M333="","",'PCT - details'!M333)</f>
        <v/>
      </c>
    </row>
    <row r="334" spans="1:13" outlineLevel="1" x14ac:dyDescent="0.25">
      <c r="A334" s="207" t="s">
        <v>49</v>
      </c>
      <c r="B334" s="146" t="s">
        <v>50</v>
      </c>
      <c r="C334" s="627" t="s">
        <v>154</v>
      </c>
      <c r="D334" s="640">
        <v>1</v>
      </c>
      <c r="E334" s="640">
        <v>2000</v>
      </c>
      <c r="F334" s="640" t="s">
        <v>101</v>
      </c>
      <c r="G334" s="640" t="s">
        <v>725</v>
      </c>
      <c r="H334" s="640">
        <v>200</v>
      </c>
      <c r="I334" s="640" t="s">
        <v>681</v>
      </c>
      <c r="J334" s="628"/>
      <c r="K334" s="628"/>
      <c r="L334" s="640" t="str">
        <f>IF('PCT - details'!L334="","",'PCT - details'!L334)</f>
        <v/>
      </c>
      <c r="M334" s="630" t="str">
        <f>IF('PCT - details'!M334="","",'PCT - details'!M334)</f>
        <v/>
      </c>
    </row>
    <row r="335" spans="1:13" outlineLevel="1" x14ac:dyDescent="0.25">
      <c r="A335" s="207" t="s">
        <v>49</v>
      </c>
      <c r="B335" s="146" t="s">
        <v>50</v>
      </c>
      <c r="C335" s="627" t="s">
        <v>156</v>
      </c>
      <c r="D335" s="640">
        <v>1</v>
      </c>
      <c r="E335" s="640">
        <v>2000</v>
      </c>
      <c r="F335" s="640" t="s">
        <v>101</v>
      </c>
      <c r="G335" s="640" t="s">
        <v>725</v>
      </c>
      <c r="H335" s="640">
        <v>200</v>
      </c>
      <c r="I335" s="640" t="s">
        <v>681</v>
      </c>
      <c r="J335" s="628"/>
      <c r="K335" s="628"/>
      <c r="L335" s="640" t="str">
        <f>IF('PCT - details'!L335="","",'PCT - details'!L335)</f>
        <v/>
      </c>
      <c r="M335" s="630" t="str">
        <f>IF('PCT - details'!M335="","",'PCT - details'!M335)</f>
        <v/>
      </c>
    </row>
    <row r="336" spans="1:13" outlineLevel="1" x14ac:dyDescent="0.25">
      <c r="A336" s="207" t="s">
        <v>49</v>
      </c>
      <c r="B336" s="146" t="s">
        <v>50</v>
      </c>
      <c r="C336" s="627" t="s">
        <v>110</v>
      </c>
      <c r="D336" s="640">
        <v>1</v>
      </c>
      <c r="E336" s="640">
        <v>2000</v>
      </c>
      <c r="F336" s="640" t="s">
        <v>101</v>
      </c>
      <c r="G336" s="640" t="s">
        <v>725</v>
      </c>
      <c r="H336" s="640">
        <v>200</v>
      </c>
      <c r="I336" s="640" t="s">
        <v>681</v>
      </c>
      <c r="J336" s="628"/>
      <c r="K336" s="628"/>
      <c r="L336" s="640" t="str">
        <f>IF('PCT - details'!L336="","",'PCT - details'!L336)</f>
        <v/>
      </c>
      <c r="M336" s="630" t="str">
        <f>IF('PCT - details'!M336="","",'PCT - details'!M336)</f>
        <v/>
      </c>
    </row>
    <row r="337" spans="1:13" outlineLevel="1" x14ac:dyDescent="0.25">
      <c r="A337" s="207" t="s">
        <v>49</v>
      </c>
      <c r="B337" s="146" t="s">
        <v>50</v>
      </c>
      <c r="C337" s="627" t="s">
        <v>159</v>
      </c>
      <c r="D337" s="640">
        <v>1</v>
      </c>
      <c r="E337" s="640">
        <v>2000</v>
      </c>
      <c r="F337" s="640" t="s">
        <v>101</v>
      </c>
      <c r="G337" s="640" t="s">
        <v>725</v>
      </c>
      <c r="H337" s="640">
        <v>200</v>
      </c>
      <c r="I337" s="640" t="s">
        <v>681</v>
      </c>
      <c r="J337" s="628"/>
      <c r="K337" s="628"/>
      <c r="L337" s="640" t="str">
        <f>IF('PCT - details'!L337="","",'PCT - details'!L337)</f>
        <v/>
      </c>
      <c r="M337" s="630" t="str">
        <f>IF('PCT - details'!M337="","",'PCT - details'!M337)</f>
        <v/>
      </c>
    </row>
    <row r="338" spans="1:13" outlineLevel="1" x14ac:dyDescent="0.25">
      <c r="A338" s="207" t="s">
        <v>49</v>
      </c>
      <c r="B338" s="146" t="s">
        <v>50</v>
      </c>
      <c r="C338" s="627" t="s">
        <v>161</v>
      </c>
      <c r="D338" s="640">
        <v>1</v>
      </c>
      <c r="E338" s="640">
        <v>2000</v>
      </c>
      <c r="F338" s="640" t="s">
        <v>101</v>
      </c>
      <c r="G338" s="640" t="s">
        <v>725</v>
      </c>
      <c r="H338" s="640">
        <v>200</v>
      </c>
      <c r="I338" s="640" t="s">
        <v>681</v>
      </c>
      <c r="J338" s="628"/>
      <c r="K338" s="628"/>
      <c r="L338" s="640" t="str">
        <f>IF('PCT - details'!L338="","",'PCT - details'!L338)</f>
        <v/>
      </c>
      <c r="M338" s="630" t="str">
        <f>IF('PCT - details'!M338="","",'PCT - details'!M338)</f>
        <v/>
      </c>
    </row>
    <row r="339" spans="1:13" outlineLevel="1" x14ac:dyDescent="0.25">
      <c r="A339" s="207" t="s">
        <v>49</v>
      </c>
      <c r="B339" s="146" t="s">
        <v>50</v>
      </c>
      <c r="C339" s="627" t="s">
        <v>163</v>
      </c>
      <c r="D339" s="640">
        <v>1</v>
      </c>
      <c r="E339" s="640">
        <v>2000</v>
      </c>
      <c r="F339" s="640" t="s">
        <v>101</v>
      </c>
      <c r="G339" s="640" t="s">
        <v>725</v>
      </c>
      <c r="H339" s="640">
        <v>200</v>
      </c>
      <c r="I339" s="640" t="s">
        <v>681</v>
      </c>
      <c r="J339" s="628"/>
      <c r="K339" s="628"/>
      <c r="L339" s="640" t="str">
        <f>IF('PCT - details'!L339="","",'PCT - details'!L339)</f>
        <v/>
      </c>
      <c r="M339" s="630" t="str">
        <f>IF('PCT - details'!M339="","",'PCT - details'!M339)</f>
        <v/>
      </c>
    </row>
    <row r="340" spans="1:13" outlineLevel="1" x14ac:dyDescent="0.25">
      <c r="A340" s="207" t="s">
        <v>49</v>
      </c>
      <c r="B340" s="146" t="s">
        <v>50</v>
      </c>
      <c r="C340" s="627" t="s">
        <v>165</v>
      </c>
      <c r="D340" s="640">
        <v>1</v>
      </c>
      <c r="E340" s="640">
        <v>2000</v>
      </c>
      <c r="F340" s="640" t="s">
        <v>101</v>
      </c>
      <c r="G340" s="640" t="s">
        <v>725</v>
      </c>
      <c r="H340" s="640">
        <v>200</v>
      </c>
      <c r="I340" s="640" t="s">
        <v>681</v>
      </c>
      <c r="J340" s="628"/>
      <c r="K340" s="628"/>
      <c r="L340" s="640" t="str">
        <f>IF('PCT - details'!L340="","",'PCT - details'!L340)</f>
        <v/>
      </c>
      <c r="M340" s="630" t="str">
        <f>IF('PCT - details'!M340="","",'PCT - details'!M340)</f>
        <v/>
      </c>
    </row>
    <row r="341" spans="1:13" outlineLevel="1" x14ac:dyDescent="0.25">
      <c r="A341" s="207" t="s">
        <v>49</v>
      </c>
      <c r="B341" s="146" t="s">
        <v>50</v>
      </c>
      <c r="C341" s="627" t="s">
        <v>167</v>
      </c>
      <c r="D341" s="640">
        <v>1</v>
      </c>
      <c r="E341" s="640">
        <v>2000</v>
      </c>
      <c r="F341" s="640" t="s">
        <v>101</v>
      </c>
      <c r="G341" s="640" t="s">
        <v>725</v>
      </c>
      <c r="H341" s="640">
        <v>200</v>
      </c>
      <c r="I341" s="640" t="s">
        <v>681</v>
      </c>
      <c r="J341" s="628"/>
      <c r="K341" s="628"/>
      <c r="L341" s="640" t="str">
        <f>IF('PCT - details'!L341="","",'PCT - details'!L341)</f>
        <v/>
      </c>
      <c r="M341" s="630" t="str">
        <f>IF('PCT - details'!M341="","",'PCT - details'!M341)</f>
        <v/>
      </c>
    </row>
    <row r="342" spans="1:13" outlineLevel="1" x14ac:dyDescent="0.25">
      <c r="A342" s="207" t="s">
        <v>49</v>
      </c>
      <c r="B342" s="146" t="s">
        <v>50</v>
      </c>
      <c r="C342" s="627" t="s">
        <v>169</v>
      </c>
      <c r="D342" s="640">
        <v>1</v>
      </c>
      <c r="E342" s="640">
        <v>2000</v>
      </c>
      <c r="F342" s="640" t="s">
        <v>101</v>
      </c>
      <c r="G342" s="640" t="s">
        <v>725</v>
      </c>
      <c r="H342" s="640">
        <v>200</v>
      </c>
      <c r="I342" s="640" t="s">
        <v>681</v>
      </c>
      <c r="J342" s="628"/>
      <c r="K342" s="628"/>
      <c r="L342" s="640" t="str">
        <f>IF('PCT - details'!L342="","",'PCT - details'!L342)</f>
        <v/>
      </c>
      <c r="M342" s="630" t="str">
        <f>IF('PCT - details'!M342="","",'PCT - details'!M342)</f>
        <v/>
      </c>
    </row>
    <row r="343" spans="1:13" outlineLevel="1" x14ac:dyDescent="0.25">
      <c r="A343" s="207" t="s">
        <v>49</v>
      </c>
      <c r="B343" s="146" t="s">
        <v>50</v>
      </c>
      <c r="C343" s="627" t="s">
        <v>171</v>
      </c>
      <c r="D343" s="640">
        <v>1</v>
      </c>
      <c r="E343" s="640">
        <v>2000</v>
      </c>
      <c r="F343" s="640" t="s">
        <v>101</v>
      </c>
      <c r="G343" s="640" t="s">
        <v>725</v>
      </c>
      <c r="H343" s="640">
        <v>200</v>
      </c>
      <c r="I343" s="640" t="s">
        <v>681</v>
      </c>
      <c r="J343" s="628"/>
      <c r="K343" s="628"/>
      <c r="L343" s="640" t="str">
        <f>IF('PCT - details'!L343="","",'PCT - details'!L343)</f>
        <v/>
      </c>
      <c r="M343" s="630" t="str">
        <f>IF('PCT - details'!M343="","",'PCT - details'!M343)</f>
        <v/>
      </c>
    </row>
    <row r="344" spans="1:13" outlineLevel="1" x14ac:dyDescent="0.25">
      <c r="A344" s="207" t="s">
        <v>49</v>
      </c>
      <c r="B344" s="146" t="s">
        <v>50</v>
      </c>
      <c r="C344" s="627" t="s">
        <v>105</v>
      </c>
      <c r="D344" s="640">
        <v>1</v>
      </c>
      <c r="E344" s="640">
        <v>2000</v>
      </c>
      <c r="F344" s="640" t="s">
        <v>101</v>
      </c>
      <c r="G344" s="640" t="s">
        <v>725</v>
      </c>
      <c r="H344" s="640">
        <v>200</v>
      </c>
      <c r="I344" s="640" t="s">
        <v>681</v>
      </c>
      <c r="J344" s="628"/>
      <c r="K344" s="628"/>
      <c r="L344" s="640" t="str">
        <f>IF('PCT - details'!L344="","",'PCT - details'!L344)</f>
        <v/>
      </c>
      <c r="M344" s="630" t="str">
        <f>IF('PCT - details'!M344="","",'PCT - details'!M344)</f>
        <v/>
      </c>
    </row>
    <row r="345" spans="1:13" x14ac:dyDescent="0.25">
      <c r="A345" s="207" t="s">
        <v>49</v>
      </c>
      <c r="B345" s="146" t="s">
        <v>52</v>
      </c>
      <c r="C345" s="627" t="s">
        <v>173</v>
      </c>
      <c r="D345" s="640">
        <v>1</v>
      </c>
      <c r="E345" s="640">
        <v>2000</v>
      </c>
      <c r="F345" s="640" t="s">
        <v>101</v>
      </c>
      <c r="G345" s="640" t="s">
        <v>725</v>
      </c>
      <c r="H345" s="640">
        <v>200</v>
      </c>
      <c r="I345" s="640" t="s">
        <v>694</v>
      </c>
      <c r="J345" s="628"/>
      <c r="K345" s="628"/>
      <c r="L345" s="640" t="str">
        <f>IF('PCT - details'!L345="","",'PCT - details'!L345)</f>
        <v/>
      </c>
      <c r="M345" s="630" t="str">
        <f>IF('PCT - details'!M345="","",'PCT - details'!M345)</f>
        <v/>
      </c>
    </row>
    <row r="346" spans="1:13" outlineLevel="1" x14ac:dyDescent="0.25">
      <c r="A346" s="207" t="s">
        <v>49</v>
      </c>
      <c r="B346" s="146" t="s">
        <v>52</v>
      </c>
      <c r="C346" s="627" t="s">
        <v>114</v>
      </c>
      <c r="D346" s="640">
        <v>1</v>
      </c>
      <c r="E346" s="640">
        <v>2000</v>
      </c>
      <c r="F346" s="640" t="s">
        <v>101</v>
      </c>
      <c r="G346" s="640" t="s">
        <v>725</v>
      </c>
      <c r="H346" s="640">
        <v>200</v>
      </c>
      <c r="I346" s="640" t="s">
        <v>694</v>
      </c>
      <c r="J346" s="628"/>
      <c r="K346" s="628"/>
      <c r="L346" s="640" t="str">
        <f>IF('PCT - details'!L346="","",'PCT - details'!L346)</f>
        <v/>
      </c>
      <c r="M346" s="630" t="str">
        <f>IF('PCT - details'!M346="","",'PCT - details'!M346)</f>
        <v/>
      </c>
    </row>
    <row r="347" spans="1:13" outlineLevel="1" x14ac:dyDescent="0.25">
      <c r="A347" s="207" t="s">
        <v>49</v>
      </c>
      <c r="B347" s="146" t="s">
        <v>52</v>
      </c>
      <c r="C347" s="627" t="s">
        <v>118</v>
      </c>
      <c r="D347" s="640">
        <v>1</v>
      </c>
      <c r="E347" s="640">
        <v>2000</v>
      </c>
      <c r="F347" s="640" t="s">
        <v>101</v>
      </c>
      <c r="G347" s="640" t="s">
        <v>725</v>
      </c>
      <c r="H347" s="640">
        <v>200</v>
      </c>
      <c r="I347" s="640" t="s">
        <v>694</v>
      </c>
      <c r="J347" s="628"/>
      <c r="K347" s="628"/>
      <c r="L347" s="640" t="str">
        <f>IF('PCT - details'!L347="","",'PCT - details'!L347)</f>
        <v/>
      </c>
      <c r="M347" s="630" t="str">
        <f>IF('PCT - details'!M347="","",'PCT - details'!M347)</f>
        <v/>
      </c>
    </row>
    <row r="348" spans="1:13" outlineLevel="1" x14ac:dyDescent="0.25">
      <c r="A348" s="207" t="s">
        <v>49</v>
      </c>
      <c r="B348" s="146" t="s">
        <v>52</v>
      </c>
      <c r="C348" s="627" t="s">
        <v>120</v>
      </c>
      <c r="D348" s="640">
        <v>1</v>
      </c>
      <c r="E348" s="640">
        <v>2000</v>
      </c>
      <c r="F348" s="640" t="s">
        <v>101</v>
      </c>
      <c r="G348" s="640" t="s">
        <v>725</v>
      </c>
      <c r="H348" s="640">
        <v>200</v>
      </c>
      <c r="I348" s="640" t="s">
        <v>694</v>
      </c>
      <c r="J348" s="628"/>
      <c r="K348" s="628"/>
      <c r="L348" s="640" t="str">
        <f>IF('PCT - details'!L348="","",'PCT - details'!L348)</f>
        <v/>
      </c>
      <c r="M348" s="630" t="str">
        <f>IF('PCT - details'!M348="","",'PCT - details'!M348)</f>
        <v/>
      </c>
    </row>
    <row r="349" spans="1:13" outlineLevel="1" x14ac:dyDescent="0.25">
      <c r="A349" s="207" t="s">
        <v>49</v>
      </c>
      <c r="B349" s="146" t="s">
        <v>52</v>
      </c>
      <c r="C349" s="627" t="s">
        <v>122</v>
      </c>
      <c r="D349" s="640">
        <v>1</v>
      </c>
      <c r="E349" s="640">
        <v>2000</v>
      </c>
      <c r="F349" s="640" t="s">
        <v>101</v>
      </c>
      <c r="G349" s="640" t="s">
        <v>725</v>
      </c>
      <c r="H349" s="640">
        <v>200</v>
      </c>
      <c r="I349" s="640" t="s">
        <v>694</v>
      </c>
      <c r="J349" s="628"/>
      <c r="K349" s="628"/>
      <c r="L349" s="640" t="str">
        <f>IF('PCT - details'!L349="","",'PCT - details'!L349)</f>
        <v/>
      </c>
      <c r="M349" s="630" t="str">
        <f>IF('PCT - details'!M349="","",'PCT - details'!M349)</f>
        <v/>
      </c>
    </row>
    <row r="350" spans="1:13" outlineLevel="1" x14ac:dyDescent="0.25">
      <c r="A350" s="207" t="s">
        <v>49</v>
      </c>
      <c r="B350" s="146" t="s">
        <v>52</v>
      </c>
      <c r="C350" s="627" t="s">
        <v>124</v>
      </c>
      <c r="D350" s="640">
        <v>1</v>
      </c>
      <c r="E350" s="640">
        <v>2000</v>
      </c>
      <c r="F350" s="640" t="s">
        <v>101</v>
      </c>
      <c r="G350" s="640" t="s">
        <v>725</v>
      </c>
      <c r="H350" s="640">
        <v>200</v>
      </c>
      <c r="I350" s="640" t="s">
        <v>694</v>
      </c>
      <c r="J350" s="628"/>
      <c r="K350" s="628"/>
      <c r="L350" s="640" t="str">
        <f>IF('PCT - details'!L350="","",'PCT - details'!L350)</f>
        <v/>
      </c>
      <c r="M350" s="630" t="str">
        <f>IF('PCT - details'!M350="","",'PCT - details'!M350)</f>
        <v/>
      </c>
    </row>
    <row r="351" spans="1:13" outlineLevel="1" x14ac:dyDescent="0.25">
      <c r="A351" s="207" t="s">
        <v>49</v>
      </c>
      <c r="B351" s="146" t="s">
        <v>52</v>
      </c>
      <c r="C351" s="627" t="s">
        <v>126</v>
      </c>
      <c r="D351" s="640">
        <v>1</v>
      </c>
      <c r="E351" s="640">
        <v>2000</v>
      </c>
      <c r="F351" s="640" t="s">
        <v>101</v>
      </c>
      <c r="G351" s="640" t="s">
        <v>725</v>
      </c>
      <c r="H351" s="640">
        <v>200</v>
      </c>
      <c r="I351" s="640" t="s">
        <v>694</v>
      </c>
      <c r="J351" s="628"/>
      <c r="K351" s="628"/>
      <c r="L351" s="640" t="str">
        <f>IF('PCT - details'!L351="","",'PCT - details'!L351)</f>
        <v/>
      </c>
      <c r="M351" s="630" t="str">
        <f>IF('PCT - details'!M351="","",'PCT - details'!M351)</f>
        <v/>
      </c>
    </row>
    <row r="352" spans="1:13" outlineLevel="1" x14ac:dyDescent="0.25">
      <c r="A352" s="207" t="s">
        <v>49</v>
      </c>
      <c r="B352" s="146" t="s">
        <v>52</v>
      </c>
      <c r="C352" s="627" t="s">
        <v>128</v>
      </c>
      <c r="D352" s="640">
        <v>1</v>
      </c>
      <c r="E352" s="640">
        <v>2000</v>
      </c>
      <c r="F352" s="640" t="s">
        <v>101</v>
      </c>
      <c r="G352" s="640" t="s">
        <v>725</v>
      </c>
      <c r="H352" s="640">
        <v>200</v>
      </c>
      <c r="I352" s="640" t="s">
        <v>694</v>
      </c>
      <c r="J352" s="628"/>
      <c r="K352" s="628"/>
      <c r="L352" s="640" t="str">
        <f>IF('PCT - details'!L352="","",'PCT - details'!L352)</f>
        <v/>
      </c>
      <c r="M352" s="630" t="str">
        <f>IF('PCT - details'!M352="","",'PCT - details'!M352)</f>
        <v/>
      </c>
    </row>
    <row r="353" spans="1:13" outlineLevel="1" x14ac:dyDescent="0.25">
      <c r="A353" s="207" t="s">
        <v>49</v>
      </c>
      <c r="B353" s="146" t="s">
        <v>52</v>
      </c>
      <c r="C353" s="627" t="s">
        <v>130</v>
      </c>
      <c r="D353" s="640">
        <v>1</v>
      </c>
      <c r="E353" s="640">
        <v>2000</v>
      </c>
      <c r="F353" s="640" t="s">
        <v>101</v>
      </c>
      <c r="G353" s="640" t="s">
        <v>725</v>
      </c>
      <c r="H353" s="640">
        <v>200</v>
      </c>
      <c r="I353" s="640" t="s">
        <v>694</v>
      </c>
      <c r="J353" s="628"/>
      <c r="K353" s="628"/>
      <c r="L353" s="640" t="str">
        <f>IF('PCT - details'!L353="","",'PCT - details'!L353)</f>
        <v/>
      </c>
      <c r="M353" s="630" t="str">
        <f>IF('PCT - details'!M353="","",'PCT - details'!M353)</f>
        <v/>
      </c>
    </row>
    <row r="354" spans="1:13" outlineLevel="1" x14ac:dyDescent="0.25">
      <c r="A354" s="207" t="s">
        <v>49</v>
      </c>
      <c r="B354" s="146" t="s">
        <v>52</v>
      </c>
      <c r="C354" s="627" t="s">
        <v>132</v>
      </c>
      <c r="D354" s="640">
        <v>1</v>
      </c>
      <c r="E354" s="640">
        <v>2000</v>
      </c>
      <c r="F354" s="640" t="s">
        <v>101</v>
      </c>
      <c r="G354" s="640" t="s">
        <v>725</v>
      </c>
      <c r="H354" s="640">
        <v>200</v>
      </c>
      <c r="I354" s="640" t="s">
        <v>694</v>
      </c>
      <c r="J354" s="628"/>
      <c r="K354" s="628"/>
      <c r="L354" s="640" t="str">
        <f>IF('PCT - details'!L354="","",'PCT - details'!L354)</f>
        <v/>
      </c>
      <c r="M354" s="630" t="str">
        <f>IF('PCT - details'!M354="","",'PCT - details'!M354)</f>
        <v/>
      </c>
    </row>
    <row r="355" spans="1:13" outlineLevel="1" x14ac:dyDescent="0.25">
      <c r="A355" s="207" t="s">
        <v>49</v>
      </c>
      <c r="B355" s="146" t="s">
        <v>52</v>
      </c>
      <c r="C355" s="627" t="s">
        <v>134</v>
      </c>
      <c r="D355" s="640">
        <v>1</v>
      </c>
      <c r="E355" s="640">
        <v>2000</v>
      </c>
      <c r="F355" s="640" t="s">
        <v>101</v>
      </c>
      <c r="G355" s="640" t="s">
        <v>725</v>
      </c>
      <c r="H355" s="640">
        <v>200</v>
      </c>
      <c r="I355" s="640" t="s">
        <v>694</v>
      </c>
      <c r="J355" s="628"/>
      <c r="K355" s="628"/>
      <c r="L355" s="640" t="str">
        <f>IF('PCT - details'!L355="","",'PCT - details'!L355)</f>
        <v/>
      </c>
      <c r="M355" s="630" t="str">
        <f>IF('PCT - details'!M355="","",'PCT - details'!M355)</f>
        <v/>
      </c>
    </row>
    <row r="356" spans="1:13" outlineLevel="1" x14ac:dyDescent="0.25">
      <c r="A356" s="207" t="s">
        <v>49</v>
      </c>
      <c r="B356" s="146" t="s">
        <v>52</v>
      </c>
      <c r="C356" s="627" t="s">
        <v>136</v>
      </c>
      <c r="D356" s="640">
        <v>1</v>
      </c>
      <c r="E356" s="640">
        <v>2000</v>
      </c>
      <c r="F356" s="640" t="s">
        <v>101</v>
      </c>
      <c r="G356" s="640" t="s">
        <v>725</v>
      </c>
      <c r="H356" s="640">
        <v>200</v>
      </c>
      <c r="I356" s="640" t="s">
        <v>694</v>
      </c>
      <c r="J356" s="628"/>
      <c r="K356" s="628"/>
      <c r="L356" s="640" t="str">
        <f>IF('PCT - details'!L356="","",'PCT - details'!L356)</f>
        <v/>
      </c>
      <c r="M356" s="630" t="str">
        <f>IF('PCT - details'!M356="","",'PCT - details'!M356)</f>
        <v/>
      </c>
    </row>
    <row r="357" spans="1:13" outlineLevel="1" x14ac:dyDescent="0.25">
      <c r="A357" s="207" t="s">
        <v>49</v>
      </c>
      <c r="B357" s="146" t="s">
        <v>52</v>
      </c>
      <c r="C357" s="627" t="s">
        <v>138</v>
      </c>
      <c r="D357" s="640">
        <v>1</v>
      </c>
      <c r="E357" s="640">
        <v>2000</v>
      </c>
      <c r="F357" s="640" t="s">
        <v>101</v>
      </c>
      <c r="G357" s="640" t="s">
        <v>725</v>
      </c>
      <c r="H357" s="640">
        <v>200</v>
      </c>
      <c r="I357" s="640" t="s">
        <v>694</v>
      </c>
      <c r="J357" s="628"/>
      <c r="K357" s="628"/>
      <c r="L357" s="640" t="str">
        <f>IF('PCT - details'!L357="","",'PCT - details'!L357)</f>
        <v/>
      </c>
      <c r="M357" s="630" t="str">
        <f>IF('PCT - details'!M357="","",'PCT - details'!M357)</f>
        <v/>
      </c>
    </row>
    <row r="358" spans="1:13" outlineLevel="1" x14ac:dyDescent="0.25">
      <c r="A358" s="207" t="s">
        <v>49</v>
      </c>
      <c r="B358" s="146" t="s">
        <v>52</v>
      </c>
      <c r="C358" s="627" t="s">
        <v>140</v>
      </c>
      <c r="D358" s="640">
        <v>1</v>
      </c>
      <c r="E358" s="640">
        <v>2000</v>
      </c>
      <c r="F358" s="640" t="s">
        <v>101</v>
      </c>
      <c r="G358" s="640" t="s">
        <v>725</v>
      </c>
      <c r="H358" s="640">
        <v>200</v>
      </c>
      <c r="I358" s="640" t="s">
        <v>694</v>
      </c>
      <c r="J358" s="628"/>
      <c r="K358" s="628"/>
      <c r="L358" s="640" t="str">
        <f>IF('PCT - details'!L358="","",'PCT - details'!L358)</f>
        <v/>
      </c>
      <c r="M358" s="630" t="str">
        <f>IF('PCT - details'!M358="","",'PCT - details'!M358)</f>
        <v/>
      </c>
    </row>
    <row r="359" spans="1:13" outlineLevel="1" x14ac:dyDescent="0.25">
      <c r="A359" s="207" t="s">
        <v>49</v>
      </c>
      <c r="B359" s="146" t="s">
        <v>52</v>
      </c>
      <c r="C359" s="627" t="s">
        <v>142</v>
      </c>
      <c r="D359" s="640">
        <v>1</v>
      </c>
      <c r="E359" s="640">
        <v>2000</v>
      </c>
      <c r="F359" s="640" t="s">
        <v>101</v>
      </c>
      <c r="G359" s="640" t="s">
        <v>725</v>
      </c>
      <c r="H359" s="640">
        <v>200</v>
      </c>
      <c r="I359" s="640" t="s">
        <v>694</v>
      </c>
      <c r="J359" s="628"/>
      <c r="K359" s="628"/>
      <c r="L359" s="640" t="str">
        <f>IF('PCT - details'!L359="","",'PCT - details'!L359)</f>
        <v/>
      </c>
      <c r="M359" s="630" t="str">
        <f>IF('PCT - details'!M359="","",'PCT - details'!M359)</f>
        <v/>
      </c>
    </row>
    <row r="360" spans="1:13" outlineLevel="1" x14ac:dyDescent="0.25">
      <c r="A360" s="207" t="s">
        <v>49</v>
      </c>
      <c r="B360" s="146" t="s">
        <v>52</v>
      </c>
      <c r="C360" s="627" t="s">
        <v>144</v>
      </c>
      <c r="D360" s="640">
        <v>1</v>
      </c>
      <c r="E360" s="640">
        <v>2000</v>
      </c>
      <c r="F360" s="640" t="s">
        <v>101</v>
      </c>
      <c r="G360" s="640" t="s">
        <v>725</v>
      </c>
      <c r="H360" s="640">
        <v>200</v>
      </c>
      <c r="I360" s="640" t="s">
        <v>694</v>
      </c>
      <c r="J360" s="628"/>
      <c r="K360" s="628"/>
      <c r="L360" s="640" t="str">
        <f>IF('PCT - details'!L360="","",'PCT - details'!L360)</f>
        <v/>
      </c>
      <c r="M360" s="630" t="str">
        <f>IF('PCT - details'!M360="","",'PCT - details'!M360)</f>
        <v/>
      </c>
    </row>
    <row r="361" spans="1:13" outlineLevel="1" x14ac:dyDescent="0.25">
      <c r="A361" s="207" t="s">
        <v>49</v>
      </c>
      <c r="B361" s="146" t="s">
        <v>52</v>
      </c>
      <c r="C361" s="627" t="s">
        <v>146</v>
      </c>
      <c r="D361" s="640">
        <v>1</v>
      </c>
      <c r="E361" s="640">
        <v>2000</v>
      </c>
      <c r="F361" s="640" t="s">
        <v>101</v>
      </c>
      <c r="G361" s="640" t="s">
        <v>725</v>
      </c>
      <c r="H361" s="640">
        <v>200</v>
      </c>
      <c r="I361" s="640" t="s">
        <v>694</v>
      </c>
      <c r="J361" s="628"/>
      <c r="K361" s="628"/>
      <c r="L361" s="640" t="str">
        <f>IF('PCT - details'!L361="","",'PCT - details'!L361)</f>
        <v/>
      </c>
      <c r="M361" s="630" t="str">
        <f>IF('PCT - details'!M361="","",'PCT - details'!M361)</f>
        <v/>
      </c>
    </row>
    <row r="362" spans="1:13" outlineLevel="1" x14ac:dyDescent="0.25">
      <c r="A362" s="207" t="s">
        <v>49</v>
      </c>
      <c r="B362" s="146" t="s">
        <v>52</v>
      </c>
      <c r="C362" s="627" t="s">
        <v>148</v>
      </c>
      <c r="D362" s="640">
        <v>1</v>
      </c>
      <c r="E362" s="640">
        <v>2000</v>
      </c>
      <c r="F362" s="640" t="s">
        <v>101</v>
      </c>
      <c r="G362" s="640" t="s">
        <v>725</v>
      </c>
      <c r="H362" s="640">
        <v>200</v>
      </c>
      <c r="I362" s="640" t="s">
        <v>694</v>
      </c>
      <c r="J362" s="628"/>
      <c r="K362" s="628"/>
      <c r="L362" s="640" t="str">
        <f>IF('PCT - details'!L362="","",'PCT - details'!L362)</f>
        <v/>
      </c>
      <c r="M362" s="630" t="str">
        <f>IF('PCT - details'!M362="","",'PCT - details'!M362)</f>
        <v/>
      </c>
    </row>
    <row r="363" spans="1:13" outlineLevel="1" x14ac:dyDescent="0.25">
      <c r="A363" s="207" t="s">
        <v>49</v>
      </c>
      <c r="B363" s="146" t="s">
        <v>52</v>
      </c>
      <c r="C363" s="627" t="s">
        <v>150</v>
      </c>
      <c r="D363" s="640">
        <v>1</v>
      </c>
      <c r="E363" s="640">
        <v>2000</v>
      </c>
      <c r="F363" s="640" t="s">
        <v>101</v>
      </c>
      <c r="G363" s="640" t="s">
        <v>725</v>
      </c>
      <c r="H363" s="640">
        <v>200</v>
      </c>
      <c r="I363" s="640" t="s">
        <v>694</v>
      </c>
      <c r="J363" s="628"/>
      <c r="K363" s="628"/>
      <c r="L363" s="640" t="str">
        <f>IF('PCT - details'!L363="","",'PCT - details'!L363)</f>
        <v/>
      </c>
      <c r="M363" s="630" t="str">
        <f>IF('PCT - details'!M363="","",'PCT - details'!M363)</f>
        <v/>
      </c>
    </row>
    <row r="364" spans="1:13" outlineLevel="1" x14ac:dyDescent="0.25">
      <c r="A364" s="207" t="s">
        <v>49</v>
      </c>
      <c r="B364" s="146" t="s">
        <v>52</v>
      </c>
      <c r="C364" s="627" t="s">
        <v>152</v>
      </c>
      <c r="D364" s="640">
        <v>1</v>
      </c>
      <c r="E364" s="640">
        <v>2000</v>
      </c>
      <c r="F364" s="640" t="s">
        <v>101</v>
      </c>
      <c r="G364" s="640" t="s">
        <v>725</v>
      </c>
      <c r="H364" s="640">
        <v>200</v>
      </c>
      <c r="I364" s="640" t="s">
        <v>694</v>
      </c>
      <c r="J364" s="628"/>
      <c r="K364" s="628"/>
      <c r="L364" s="640" t="str">
        <f>IF('PCT - details'!L364="","",'PCT - details'!L364)</f>
        <v/>
      </c>
      <c r="M364" s="630" t="str">
        <f>IF('PCT - details'!M364="","",'PCT - details'!M364)</f>
        <v/>
      </c>
    </row>
    <row r="365" spans="1:13" outlineLevel="1" x14ac:dyDescent="0.25">
      <c r="A365" s="207" t="s">
        <v>49</v>
      </c>
      <c r="B365" s="146" t="s">
        <v>52</v>
      </c>
      <c r="C365" s="627" t="s">
        <v>154</v>
      </c>
      <c r="D365" s="640">
        <v>1</v>
      </c>
      <c r="E365" s="640">
        <v>2000</v>
      </c>
      <c r="F365" s="640" t="s">
        <v>101</v>
      </c>
      <c r="G365" s="640" t="s">
        <v>725</v>
      </c>
      <c r="H365" s="640">
        <v>200</v>
      </c>
      <c r="I365" s="640" t="s">
        <v>694</v>
      </c>
      <c r="J365" s="628"/>
      <c r="K365" s="628"/>
      <c r="L365" s="640" t="str">
        <f>IF('PCT - details'!L365="","",'PCT - details'!L365)</f>
        <v/>
      </c>
      <c r="M365" s="630" t="str">
        <f>IF('PCT - details'!M365="","",'PCT - details'!M365)</f>
        <v/>
      </c>
    </row>
    <row r="366" spans="1:13" outlineLevel="1" x14ac:dyDescent="0.25">
      <c r="A366" s="207" t="s">
        <v>49</v>
      </c>
      <c r="B366" s="146" t="s">
        <v>52</v>
      </c>
      <c r="C366" s="627" t="s">
        <v>156</v>
      </c>
      <c r="D366" s="640">
        <v>1</v>
      </c>
      <c r="E366" s="640">
        <v>2000</v>
      </c>
      <c r="F366" s="640" t="s">
        <v>101</v>
      </c>
      <c r="G366" s="640" t="s">
        <v>725</v>
      </c>
      <c r="H366" s="640">
        <v>200</v>
      </c>
      <c r="I366" s="640" t="s">
        <v>694</v>
      </c>
      <c r="J366" s="628"/>
      <c r="K366" s="628"/>
      <c r="L366" s="640" t="str">
        <f>IF('PCT - details'!L366="","",'PCT - details'!L366)</f>
        <v/>
      </c>
      <c r="M366" s="630" t="str">
        <f>IF('PCT - details'!M366="","",'PCT - details'!M366)</f>
        <v/>
      </c>
    </row>
    <row r="367" spans="1:13" outlineLevel="1" x14ac:dyDescent="0.25">
      <c r="A367" s="207" t="s">
        <v>49</v>
      </c>
      <c r="B367" s="146" t="s">
        <v>52</v>
      </c>
      <c r="C367" s="627" t="s">
        <v>110</v>
      </c>
      <c r="D367" s="640">
        <v>1</v>
      </c>
      <c r="E367" s="640">
        <v>2000</v>
      </c>
      <c r="F367" s="640" t="s">
        <v>101</v>
      </c>
      <c r="G367" s="640" t="s">
        <v>725</v>
      </c>
      <c r="H367" s="640">
        <v>200</v>
      </c>
      <c r="I367" s="640" t="s">
        <v>694</v>
      </c>
      <c r="J367" s="628"/>
      <c r="K367" s="628"/>
      <c r="L367" s="640" t="str">
        <f>IF('PCT - details'!L367="","",'PCT - details'!L367)</f>
        <v/>
      </c>
      <c r="M367" s="630" t="str">
        <f>IF('PCT - details'!M367="","",'PCT - details'!M367)</f>
        <v/>
      </c>
    </row>
    <row r="368" spans="1:13" outlineLevel="1" x14ac:dyDescent="0.25">
      <c r="A368" s="207" t="s">
        <v>49</v>
      </c>
      <c r="B368" s="146" t="s">
        <v>52</v>
      </c>
      <c r="C368" s="627" t="s">
        <v>159</v>
      </c>
      <c r="D368" s="640">
        <v>1</v>
      </c>
      <c r="E368" s="640">
        <v>2000</v>
      </c>
      <c r="F368" s="640" t="s">
        <v>101</v>
      </c>
      <c r="G368" s="640" t="s">
        <v>725</v>
      </c>
      <c r="H368" s="640">
        <v>200</v>
      </c>
      <c r="I368" s="640" t="s">
        <v>694</v>
      </c>
      <c r="J368" s="628"/>
      <c r="K368" s="628"/>
      <c r="L368" s="640" t="str">
        <f>IF('PCT - details'!L368="","",'PCT - details'!L368)</f>
        <v/>
      </c>
      <c r="M368" s="630" t="str">
        <f>IF('PCT - details'!M368="","",'PCT - details'!M368)</f>
        <v/>
      </c>
    </row>
    <row r="369" spans="1:13" outlineLevel="1" x14ac:dyDescent="0.25">
      <c r="A369" s="207" t="s">
        <v>49</v>
      </c>
      <c r="B369" s="146" t="s">
        <v>52</v>
      </c>
      <c r="C369" s="627" t="s">
        <v>161</v>
      </c>
      <c r="D369" s="640">
        <v>1</v>
      </c>
      <c r="E369" s="640">
        <v>2000</v>
      </c>
      <c r="F369" s="640" t="s">
        <v>101</v>
      </c>
      <c r="G369" s="640" t="s">
        <v>725</v>
      </c>
      <c r="H369" s="640">
        <v>200</v>
      </c>
      <c r="I369" s="640" t="s">
        <v>694</v>
      </c>
      <c r="J369" s="628"/>
      <c r="K369" s="628"/>
      <c r="L369" s="640" t="str">
        <f>IF('PCT - details'!L369="","",'PCT - details'!L369)</f>
        <v/>
      </c>
      <c r="M369" s="630" t="str">
        <f>IF('PCT - details'!M369="","",'PCT - details'!M369)</f>
        <v/>
      </c>
    </row>
    <row r="370" spans="1:13" outlineLevel="1" x14ac:dyDescent="0.25">
      <c r="A370" s="207" t="s">
        <v>49</v>
      </c>
      <c r="B370" s="146" t="s">
        <v>52</v>
      </c>
      <c r="C370" s="627" t="s">
        <v>163</v>
      </c>
      <c r="D370" s="640">
        <v>1</v>
      </c>
      <c r="E370" s="640">
        <v>2000</v>
      </c>
      <c r="F370" s="640" t="s">
        <v>101</v>
      </c>
      <c r="G370" s="640" t="s">
        <v>725</v>
      </c>
      <c r="H370" s="640">
        <v>200</v>
      </c>
      <c r="I370" s="640" t="s">
        <v>694</v>
      </c>
      <c r="J370" s="628"/>
      <c r="K370" s="628"/>
      <c r="L370" s="640" t="str">
        <f>IF('PCT - details'!L370="","",'PCT - details'!L370)</f>
        <v/>
      </c>
      <c r="M370" s="630" t="str">
        <f>IF('PCT - details'!M370="","",'PCT - details'!M370)</f>
        <v/>
      </c>
    </row>
    <row r="371" spans="1:13" outlineLevel="1" x14ac:dyDescent="0.25">
      <c r="A371" s="207" t="s">
        <v>49</v>
      </c>
      <c r="B371" s="146" t="s">
        <v>52</v>
      </c>
      <c r="C371" s="627" t="s">
        <v>165</v>
      </c>
      <c r="D371" s="640">
        <v>1</v>
      </c>
      <c r="E371" s="640">
        <v>2000</v>
      </c>
      <c r="F371" s="640" t="s">
        <v>101</v>
      </c>
      <c r="G371" s="640" t="s">
        <v>725</v>
      </c>
      <c r="H371" s="640">
        <v>200</v>
      </c>
      <c r="I371" s="640" t="s">
        <v>694</v>
      </c>
      <c r="J371" s="628"/>
      <c r="K371" s="628"/>
      <c r="L371" s="640" t="str">
        <f>IF('PCT - details'!L371="","",'PCT - details'!L371)</f>
        <v/>
      </c>
      <c r="M371" s="630" t="str">
        <f>IF('PCT - details'!M371="","",'PCT - details'!M371)</f>
        <v/>
      </c>
    </row>
    <row r="372" spans="1:13" outlineLevel="1" x14ac:dyDescent="0.25">
      <c r="A372" s="207" t="s">
        <v>49</v>
      </c>
      <c r="B372" s="146" t="s">
        <v>52</v>
      </c>
      <c r="C372" s="627" t="s">
        <v>167</v>
      </c>
      <c r="D372" s="640">
        <v>1</v>
      </c>
      <c r="E372" s="640">
        <v>2000</v>
      </c>
      <c r="F372" s="640" t="s">
        <v>101</v>
      </c>
      <c r="G372" s="640" t="s">
        <v>725</v>
      </c>
      <c r="H372" s="640">
        <v>200</v>
      </c>
      <c r="I372" s="640" t="s">
        <v>694</v>
      </c>
      <c r="J372" s="628"/>
      <c r="K372" s="628"/>
      <c r="L372" s="640" t="str">
        <f>IF('PCT - details'!L372="","",'PCT - details'!L372)</f>
        <v/>
      </c>
      <c r="M372" s="630" t="str">
        <f>IF('PCT - details'!M372="","",'PCT - details'!M372)</f>
        <v/>
      </c>
    </row>
    <row r="373" spans="1:13" outlineLevel="1" x14ac:dyDescent="0.25">
      <c r="A373" s="207" t="s">
        <v>49</v>
      </c>
      <c r="B373" s="146" t="s">
        <v>52</v>
      </c>
      <c r="C373" s="627" t="s">
        <v>169</v>
      </c>
      <c r="D373" s="640">
        <v>1</v>
      </c>
      <c r="E373" s="640">
        <v>2000</v>
      </c>
      <c r="F373" s="640" t="s">
        <v>101</v>
      </c>
      <c r="G373" s="640" t="s">
        <v>725</v>
      </c>
      <c r="H373" s="640">
        <v>200</v>
      </c>
      <c r="I373" s="640" t="s">
        <v>694</v>
      </c>
      <c r="J373" s="628"/>
      <c r="K373" s="628"/>
      <c r="L373" s="640" t="str">
        <f>IF('PCT - details'!L373="","",'PCT - details'!L373)</f>
        <v/>
      </c>
      <c r="M373" s="630" t="str">
        <f>IF('PCT - details'!M373="","",'PCT - details'!M373)</f>
        <v/>
      </c>
    </row>
    <row r="374" spans="1:13" outlineLevel="1" x14ac:dyDescent="0.25">
      <c r="A374" s="207" t="s">
        <v>49</v>
      </c>
      <c r="B374" s="146" t="s">
        <v>52</v>
      </c>
      <c r="C374" s="627" t="s">
        <v>171</v>
      </c>
      <c r="D374" s="640">
        <v>1</v>
      </c>
      <c r="E374" s="640">
        <v>2000</v>
      </c>
      <c r="F374" s="640" t="s">
        <v>101</v>
      </c>
      <c r="G374" s="640" t="s">
        <v>725</v>
      </c>
      <c r="H374" s="640">
        <v>200</v>
      </c>
      <c r="I374" s="640" t="s">
        <v>694</v>
      </c>
      <c r="J374" s="628"/>
      <c r="K374" s="628"/>
      <c r="L374" s="640" t="str">
        <f>IF('PCT - details'!L374="","",'PCT - details'!L374)</f>
        <v/>
      </c>
      <c r="M374" s="630" t="str">
        <f>IF('PCT - details'!M374="","",'PCT - details'!M374)</f>
        <v/>
      </c>
    </row>
    <row r="375" spans="1:13" outlineLevel="1" x14ac:dyDescent="0.25">
      <c r="A375" s="207" t="s">
        <v>49</v>
      </c>
      <c r="B375" s="146" t="s">
        <v>52</v>
      </c>
      <c r="C375" s="627" t="s">
        <v>105</v>
      </c>
      <c r="D375" s="640">
        <v>1</v>
      </c>
      <c r="E375" s="640">
        <v>2000</v>
      </c>
      <c r="F375" s="640" t="s">
        <v>101</v>
      </c>
      <c r="G375" s="640" t="s">
        <v>725</v>
      </c>
      <c r="H375" s="640">
        <v>200</v>
      </c>
      <c r="I375" s="640" t="s">
        <v>694</v>
      </c>
      <c r="J375" s="628"/>
      <c r="K375" s="628"/>
      <c r="L375" s="640" t="str">
        <f>IF('PCT - details'!L375="","",'PCT - details'!L375)</f>
        <v/>
      </c>
      <c r="M375" s="630" t="str">
        <f>IF('PCT - details'!M375="","",'PCT - details'!M375)</f>
        <v/>
      </c>
    </row>
    <row r="376" spans="1:13" x14ac:dyDescent="0.25">
      <c r="A376" s="207" t="s">
        <v>49</v>
      </c>
      <c r="B376" s="146" t="s">
        <v>53</v>
      </c>
      <c r="C376" s="627" t="s">
        <v>173</v>
      </c>
      <c r="D376" s="640">
        <v>1</v>
      </c>
      <c r="E376" s="640">
        <v>2000</v>
      </c>
      <c r="F376" s="640" t="s">
        <v>101</v>
      </c>
      <c r="G376" s="640" t="s">
        <v>725</v>
      </c>
      <c r="H376" s="640">
        <v>200</v>
      </c>
      <c r="I376" s="640" t="s">
        <v>695</v>
      </c>
      <c r="J376" s="628"/>
      <c r="K376" s="628"/>
      <c r="L376" s="640" t="str">
        <f>IF('PCT - details'!L376="","",'PCT - details'!L376)</f>
        <v/>
      </c>
      <c r="M376" s="630" t="str">
        <f>IF('PCT - details'!M376="","",'PCT - details'!M376)</f>
        <v/>
      </c>
    </row>
    <row r="377" spans="1:13" outlineLevel="1" x14ac:dyDescent="0.25">
      <c r="A377" s="207" t="s">
        <v>49</v>
      </c>
      <c r="B377" s="146" t="s">
        <v>53</v>
      </c>
      <c r="C377" s="627" t="s">
        <v>114</v>
      </c>
      <c r="D377" s="640">
        <v>1</v>
      </c>
      <c r="E377" s="640">
        <v>2000</v>
      </c>
      <c r="F377" s="640" t="s">
        <v>101</v>
      </c>
      <c r="G377" s="640" t="s">
        <v>725</v>
      </c>
      <c r="H377" s="640">
        <v>200</v>
      </c>
      <c r="I377" s="640" t="s">
        <v>695</v>
      </c>
      <c r="J377" s="628"/>
      <c r="K377" s="628"/>
      <c r="L377" s="640" t="str">
        <f>IF('PCT - details'!L377="","",'PCT - details'!L377)</f>
        <v/>
      </c>
      <c r="M377" s="630" t="str">
        <f>IF('PCT - details'!M377="","",'PCT - details'!M377)</f>
        <v/>
      </c>
    </row>
    <row r="378" spans="1:13" outlineLevel="1" x14ac:dyDescent="0.25">
      <c r="A378" s="207" t="s">
        <v>49</v>
      </c>
      <c r="B378" s="146" t="s">
        <v>53</v>
      </c>
      <c r="C378" s="627" t="s">
        <v>118</v>
      </c>
      <c r="D378" s="640">
        <v>1</v>
      </c>
      <c r="E378" s="640">
        <v>2000</v>
      </c>
      <c r="F378" s="640" t="s">
        <v>101</v>
      </c>
      <c r="G378" s="640" t="s">
        <v>725</v>
      </c>
      <c r="H378" s="640">
        <v>200</v>
      </c>
      <c r="I378" s="640" t="s">
        <v>695</v>
      </c>
      <c r="J378" s="628"/>
      <c r="K378" s="628"/>
      <c r="L378" s="640" t="str">
        <f>IF('PCT - details'!L378="","",'PCT - details'!L378)</f>
        <v/>
      </c>
      <c r="M378" s="630" t="str">
        <f>IF('PCT - details'!M378="","",'PCT - details'!M378)</f>
        <v/>
      </c>
    </row>
    <row r="379" spans="1:13" outlineLevel="1" x14ac:dyDescent="0.25">
      <c r="A379" s="207" t="s">
        <v>49</v>
      </c>
      <c r="B379" s="146" t="s">
        <v>53</v>
      </c>
      <c r="C379" s="627" t="s">
        <v>120</v>
      </c>
      <c r="D379" s="640">
        <v>1</v>
      </c>
      <c r="E379" s="640">
        <v>2000</v>
      </c>
      <c r="F379" s="640" t="s">
        <v>101</v>
      </c>
      <c r="G379" s="640" t="s">
        <v>725</v>
      </c>
      <c r="H379" s="640">
        <v>200</v>
      </c>
      <c r="I379" s="640" t="s">
        <v>695</v>
      </c>
      <c r="J379" s="628"/>
      <c r="K379" s="628"/>
      <c r="L379" s="640" t="str">
        <f>IF('PCT - details'!L379="","",'PCT - details'!L379)</f>
        <v/>
      </c>
      <c r="M379" s="630" t="str">
        <f>IF('PCT - details'!M379="","",'PCT - details'!M379)</f>
        <v/>
      </c>
    </row>
    <row r="380" spans="1:13" outlineLevel="1" x14ac:dyDescent="0.25">
      <c r="A380" s="207" t="s">
        <v>49</v>
      </c>
      <c r="B380" s="146" t="s">
        <v>53</v>
      </c>
      <c r="C380" s="627" t="s">
        <v>122</v>
      </c>
      <c r="D380" s="640">
        <v>1</v>
      </c>
      <c r="E380" s="640">
        <v>2000</v>
      </c>
      <c r="F380" s="640" t="s">
        <v>101</v>
      </c>
      <c r="G380" s="640" t="s">
        <v>725</v>
      </c>
      <c r="H380" s="640">
        <v>200</v>
      </c>
      <c r="I380" s="640" t="s">
        <v>695</v>
      </c>
      <c r="J380" s="628"/>
      <c r="K380" s="628"/>
      <c r="L380" s="640" t="str">
        <f>IF('PCT - details'!L380="","",'PCT - details'!L380)</f>
        <v/>
      </c>
      <c r="M380" s="630" t="str">
        <f>IF('PCT - details'!M380="","",'PCT - details'!M380)</f>
        <v/>
      </c>
    </row>
    <row r="381" spans="1:13" outlineLevel="1" x14ac:dyDescent="0.25">
      <c r="A381" s="207" t="s">
        <v>49</v>
      </c>
      <c r="B381" s="146" t="s">
        <v>53</v>
      </c>
      <c r="C381" s="627" t="s">
        <v>124</v>
      </c>
      <c r="D381" s="640">
        <v>1</v>
      </c>
      <c r="E381" s="640">
        <v>2000</v>
      </c>
      <c r="F381" s="640" t="s">
        <v>101</v>
      </c>
      <c r="G381" s="640" t="s">
        <v>725</v>
      </c>
      <c r="H381" s="640">
        <v>200</v>
      </c>
      <c r="I381" s="640" t="s">
        <v>695</v>
      </c>
      <c r="J381" s="628"/>
      <c r="K381" s="628"/>
      <c r="L381" s="640" t="str">
        <f>IF('PCT - details'!L381="","",'PCT - details'!L381)</f>
        <v/>
      </c>
      <c r="M381" s="630" t="str">
        <f>IF('PCT - details'!M381="","",'PCT - details'!M381)</f>
        <v/>
      </c>
    </row>
    <row r="382" spans="1:13" outlineLevel="1" x14ac:dyDescent="0.25">
      <c r="A382" s="207" t="s">
        <v>49</v>
      </c>
      <c r="B382" s="146" t="s">
        <v>53</v>
      </c>
      <c r="C382" s="627" t="s">
        <v>126</v>
      </c>
      <c r="D382" s="640">
        <v>1</v>
      </c>
      <c r="E382" s="640">
        <v>2000</v>
      </c>
      <c r="F382" s="640" t="s">
        <v>101</v>
      </c>
      <c r="G382" s="640" t="s">
        <v>725</v>
      </c>
      <c r="H382" s="640">
        <v>200</v>
      </c>
      <c r="I382" s="640" t="s">
        <v>695</v>
      </c>
      <c r="J382" s="628"/>
      <c r="K382" s="628"/>
      <c r="L382" s="640" t="str">
        <f>IF('PCT - details'!L382="","",'PCT - details'!L382)</f>
        <v/>
      </c>
      <c r="M382" s="630" t="str">
        <f>IF('PCT - details'!M382="","",'PCT - details'!M382)</f>
        <v/>
      </c>
    </row>
    <row r="383" spans="1:13" outlineLevel="1" x14ac:dyDescent="0.25">
      <c r="A383" s="207" t="s">
        <v>49</v>
      </c>
      <c r="B383" s="146" t="s">
        <v>53</v>
      </c>
      <c r="C383" s="627" t="s">
        <v>128</v>
      </c>
      <c r="D383" s="640">
        <v>1</v>
      </c>
      <c r="E383" s="640">
        <v>2000</v>
      </c>
      <c r="F383" s="640" t="s">
        <v>101</v>
      </c>
      <c r="G383" s="640" t="s">
        <v>725</v>
      </c>
      <c r="H383" s="640">
        <v>200</v>
      </c>
      <c r="I383" s="640" t="s">
        <v>695</v>
      </c>
      <c r="J383" s="628"/>
      <c r="K383" s="628"/>
      <c r="L383" s="640" t="str">
        <f>IF('PCT - details'!L383="","",'PCT - details'!L383)</f>
        <v/>
      </c>
      <c r="M383" s="630" t="str">
        <f>IF('PCT - details'!M383="","",'PCT - details'!M383)</f>
        <v/>
      </c>
    </row>
    <row r="384" spans="1:13" outlineLevel="1" x14ac:dyDescent="0.25">
      <c r="A384" s="207" t="s">
        <v>49</v>
      </c>
      <c r="B384" s="146" t="s">
        <v>53</v>
      </c>
      <c r="C384" s="627" t="s">
        <v>130</v>
      </c>
      <c r="D384" s="640">
        <v>1</v>
      </c>
      <c r="E384" s="640">
        <v>2000</v>
      </c>
      <c r="F384" s="640" t="s">
        <v>101</v>
      </c>
      <c r="G384" s="640" t="s">
        <v>725</v>
      </c>
      <c r="H384" s="640">
        <v>200</v>
      </c>
      <c r="I384" s="640" t="s">
        <v>695</v>
      </c>
      <c r="J384" s="628"/>
      <c r="K384" s="628"/>
      <c r="L384" s="640" t="str">
        <f>IF('PCT - details'!L384="","",'PCT - details'!L384)</f>
        <v/>
      </c>
      <c r="M384" s="630" t="str">
        <f>IF('PCT - details'!M384="","",'PCT - details'!M384)</f>
        <v/>
      </c>
    </row>
    <row r="385" spans="1:13" outlineLevel="1" x14ac:dyDescent="0.25">
      <c r="A385" s="207" t="s">
        <v>49</v>
      </c>
      <c r="B385" s="146" t="s">
        <v>53</v>
      </c>
      <c r="C385" s="627" t="s">
        <v>132</v>
      </c>
      <c r="D385" s="640">
        <v>1</v>
      </c>
      <c r="E385" s="640">
        <v>2000</v>
      </c>
      <c r="F385" s="640" t="s">
        <v>101</v>
      </c>
      <c r="G385" s="640" t="s">
        <v>725</v>
      </c>
      <c r="H385" s="640">
        <v>200</v>
      </c>
      <c r="I385" s="640" t="s">
        <v>695</v>
      </c>
      <c r="J385" s="628"/>
      <c r="K385" s="628"/>
      <c r="L385" s="640" t="str">
        <f>IF('PCT - details'!L385="","",'PCT - details'!L385)</f>
        <v/>
      </c>
      <c r="M385" s="630" t="str">
        <f>IF('PCT - details'!M385="","",'PCT - details'!M385)</f>
        <v/>
      </c>
    </row>
    <row r="386" spans="1:13" outlineLevel="1" x14ac:dyDescent="0.25">
      <c r="A386" s="207" t="s">
        <v>49</v>
      </c>
      <c r="B386" s="146" t="s">
        <v>53</v>
      </c>
      <c r="C386" s="627" t="s">
        <v>134</v>
      </c>
      <c r="D386" s="640">
        <v>1</v>
      </c>
      <c r="E386" s="640">
        <v>2000</v>
      </c>
      <c r="F386" s="640" t="s">
        <v>101</v>
      </c>
      <c r="G386" s="640" t="s">
        <v>725</v>
      </c>
      <c r="H386" s="640">
        <v>200</v>
      </c>
      <c r="I386" s="640" t="s">
        <v>695</v>
      </c>
      <c r="J386" s="628"/>
      <c r="K386" s="628"/>
      <c r="L386" s="640" t="str">
        <f>IF('PCT - details'!L386="","",'PCT - details'!L386)</f>
        <v/>
      </c>
      <c r="M386" s="630" t="str">
        <f>IF('PCT - details'!M386="","",'PCT - details'!M386)</f>
        <v/>
      </c>
    </row>
    <row r="387" spans="1:13" outlineLevel="1" x14ac:dyDescent="0.25">
      <c r="A387" s="207" t="s">
        <v>49</v>
      </c>
      <c r="B387" s="146" t="s">
        <v>53</v>
      </c>
      <c r="C387" s="627" t="s">
        <v>136</v>
      </c>
      <c r="D387" s="640">
        <v>1</v>
      </c>
      <c r="E387" s="640">
        <v>2000</v>
      </c>
      <c r="F387" s="640" t="s">
        <v>101</v>
      </c>
      <c r="G387" s="640" t="s">
        <v>725</v>
      </c>
      <c r="H387" s="640">
        <v>200</v>
      </c>
      <c r="I387" s="640" t="s">
        <v>695</v>
      </c>
      <c r="J387" s="628"/>
      <c r="K387" s="628"/>
      <c r="L387" s="640" t="str">
        <f>IF('PCT - details'!L387="","",'PCT - details'!L387)</f>
        <v/>
      </c>
      <c r="M387" s="630" t="str">
        <f>IF('PCT - details'!M387="","",'PCT - details'!M387)</f>
        <v/>
      </c>
    </row>
    <row r="388" spans="1:13" outlineLevel="1" x14ac:dyDescent="0.25">
      <c r="A388" s="207" t="s">
        <v>49</v>
      </c>
      <c r="B388" s="146" t="s">
        <v>53</v>
      </c>
      <c r="C388" s="627" t="s">
        <v>138</v>
      </c>
      <c r="D388" s="640">
        <v>1</v>
      </c>
      <c r="E388" s="640">
        <v>2000</v>
      </c>
      <c r="F388" s="640" t="s">
        <v>101</v>
      </c>
      <c r="G388" s="640" t="s">
        <v>725</v>
      </c>
      <c r="H388" s="640">
        <v>200</v>
      </c>
      <c r="I388" s="640" t="s">
        <v>695</v>
      </c>
      <c r="J388" s="628"/>
      <c r="K388" s="628"/>
      <c r="L388" s="640" t="str">
        <f>IF('PCT - details'!L388="","",'PCT - details'!L388)</f>
        <v/>
      </c>
      <c r="M388" s="630" t="str">
        <f>IF('PCT - details'!M388="","",'PCT - details'!M388)</f>
        <v/>
      </c>
    </row>
    <row r="389" spans="1:13" outlineLevel="1" x14ac:dyDescent="0.25">
      <c r="A389" s="207" t="s">
        <v>49</v>
      </c>
      <c r="B389" s="146" t="s">
        <v>53</v>
      </c>
      <c r="C389" s="627" t="s">
        <v>140</v>
      </c>
      <c r="D389" s="640">
        <v>1</v>
      </c>
      <c r="E389" s="640">
        <v>2000</v>
      </c>
      <c r="F389" s="640" t="s">
        <v>101</v>
      </c>
      <c r="G389" s="640" t="s">
        <v>725</v>
      </c>
      <c r="H389" s="640">
        <v>200</v>
      </c>
      <c r="I389" s="640" t="s">
        <v>695</v>
      </c>
      <c r="J389" s="628"/>
      <c r="K389" s="628"/>
      <c r="L389" s="640" t="str">
        <f>IF('PCT - details'!L389="","",'PCT - details'!L389)</f>
        <v/>
      </c>
      <c r="M389" s="630" t="str">
        <f>IF('PCT - details'!M389="","",'PCT - details'!M389)</f>
        <v/>
      </c>
    </row>
    <row r="390" spans="1:13" outlineLevel="1" x14ac:dyDescent="0.25">
      <c r="A390" s="207" t="s">
        <v>49</v>
      </c>
      <c r="B390" s="146" t="s">
        <v>53</v>
      </c>
      <c r="C390" s="627" t="s">
        <v>142</v>
      </c>
      <c r="D390" s="640">
        <v>1</v>
      </c>
      <c r="E390" s="640">
        <v>2000</v>
      </c>
      <c r="F390" s="640" t="s">
        <v>101</v>
      </c>
      <c r="G390" s="640" t="s">
        <v>725</v>
      </c>
      <c r="H390" s="640">
        <v>200</v>
      </c>
      <c r="I390" s="640" t="s">
        <v>695</v>
      </c>
      <c r="J390" s="628"/>
      <c r="K390" s="628"/>
      <c r="L390" s="640" t="str">
        <f>IF('PCT - details'!L390="","",'PCT - details'!L390)</f>
        <v/>
      </c>
      <c r="M390" s="630" t="str">
        <f>IF('PCT - details'!M390="","",'PCT - details'!M390)</f>
        <v/>
      </c>
    </row>
    <row r="391" spans="1:13" outlineLevel="1" x14ac:dyDescent="0.25">
      <c r="A391" s="207" t="s">
        <v>49</v>
      </c>
      <c r="B391" s="146" t="s">
        <v>53</v>
      </c>
      <c r="C391" s="627" t="s">
        <v>144</v>
      </c>
      <c r="D391" s="640">
        <v>1</v>
      </c>
      <c r="E391" s="640">
        <v>2000</v>
      </c>
      <c r="F391" s="640" t="s">
        <v>101</v>
      </c>
      <c r="G391" s="640" t="s">
        <v>725</v>
      </c>
      <c r="H391" s="640">
        <v>200</v>
      </c>
      <c r="I391" s="640" t="s">
        <v>695</v>
      </c>
      <c r="J391" s="628"/>
      <c r="K391" s="628"/>
      <c r="L391" s="640" t="str">
        <f>IF('PCT - details'!L391="","",'PCT - details'!L391)</f>
        <v/>
      </c>
      <c r="M391" s="630" t="str">
        <f>IF('PCT - details'!M391="","",'PCT - details'!M391)</f>
        <v/>
      </c>
    </row>
    <row r="392" spans="1:13" outlineLevel="1" x14ac:dyDescent="0.25">
      <c r="A392" s="207" t="s">
        <v>49</v>
      </c>
      <c r="B392" s="146" t="s">
        <v>53</v>
      </c>
      <c r="C392" s="627" t="s">
        <v>146</v>
      </c>
      <c r="D392" s="640">
        <v>1</v>
      </c>
      <c r="E392" s="640">
        <v>2000</v>
      </c>
      <c r="F392" s="640" t="s">
        <v>101</v>
      </c>
      <c r="G392" s="640" t="s">
        <v>725</v>
      </c>
      <c r="H392" s="640">
        <v>200</v>
      </c>
      <c r="I392" s="640" t="s">
        <v>695</v>
      </c>
      <c r="J392" s="628"/>
      <c r="K392" s="628"/>
      <c r="L392" s="640" t="str">
        <f>IF('PCT - details'!L392="","",'PCT - details'!L392)</f>
        <v/>
      </c>
      <c r="M392" s="630" t="str">
        <f>IF('PCT - details'!M392="","",'PCT - details'!M392)</f>
        <v/>
      </c>
    </row>
    <row r="393" spans="1:13" outlineLevel="1" x14ac:dyDescent="0.25">
      <c r="A393" s="207" t="s">
        <v>49</v>
      </c>
      <c r="B393" s="146" t="s">
        <v>53</v>
      </c>
      <c r="C393" s="627" t="s">
        <v>148</v>
      </c>
      <c r="D393" s="640">
        <v>1</v>
      </c>
      <c r="E393" s="640">
        <v>2000</v>
      </c>
      <c r="F393" s="640" t="s">
        <v>101</v>
      </c>
      <c r="G393" s="640" t="s">
        <v>725</v>
      </c>
      <c r="H393" s="640">
        <v>200</v>
      </c>
      <c r="I393" s="640" t="s">
        <v>695</v>
      </c>
      <c r="J393" s="628"/>
      <c r="K393" s="628"/>
      <c r="L393" s="640" t="str">
        <f>IF('PCT - details'!L393="","",'PCT - details'!L393)</f>
        <v/>
      </c>
      <c r="M393" s="630" t="str">
        <f>IF('PCT - details'!M393="","",'PCT - details'!M393)</f>
        <v/>
      </c>
    </row>
    <row r="394" spans="1:13" outlineLevel="1" x14ac:dyDescent="0.25">
      <c r="A394" s="207" t="s">
        <v>49</v>
      </c>
      <c r="B394" s="146" t="s">
        <v>53</v>
      </c>
      <c r="C394" s="627" t="s">
        <v>150</v>
      </c>
      <c r="D394" s="640">
        <v>1</v>
      </c>
      <c r="E394" s="640">
        <v>2000</v>
      </c>
      <c r="F394" s="640" t="s">
        <v>101</v>
      </c>
      <c r="G394" s="640" t="s">
        <v>725</v>
      </c>
      <c r="H394" s="640">
        <v>200</v>
      </c>
      <c r="I394" s="640" t="s">
        <v>695</v>
      </c>
      <c r="J394" s="628"/>
      <c r="K394" s="628"/>
      <c r="L394" s="640" t="str">
        <f>IF('PCT - details'!L394="","",'PCT - details'!L394)</f>
        <v/>
      </c>
      <c r="M394" s="630" t="str">
        <f>IF('PCT - details'!M394="","",'PCT - details'!M394)</f>
        <v/>
      </c>
    </row>
    <row r="395" spans="1:13" outlineLevel="1" x14ac:dyDescent="0.25">
      <c r="A395" s="207" t="s">
        <v>49</v>
      </c>
      <c r="B395" s="146" t="s">
        <v>53</v>
      </c>
      <c r="C395" s="627" t="s">
        <v>152</v>
      </c>
      <c r="D395" s="640">
        <v>1</v>
      </c>
      <c r="E395" s="640">
        <v>2000</v>
      </c>
      <c r="F395" s="640" t="s">
        <v>101</v>
      </c>
      <c r="G395" s="640" t="s">
        <v>725</v>
      </c>
      <c r="H395" s="640">
        <v>200</v>
      </c>
      <c r="I395" s="640" t="s">
        <v>695</v>
      </c>
      <c r="J395" s="628"/>
      <c r="K395" s="628"/>
      <c r="L395" s="640" t="str">
        <f>IF('PCT - details'!L395="","",'PCT - details'!L395)</f>
        <v/>
      </c>
      <c r="M395" s="630" t="str">
        <f>IF('PCT - details'!M395="","",'PCT - details'!M395)</f>
        <v/>
      </c>
    </row>
    <row r="396" spans="1:13" outlineLevel="1" x14ac:dyDescent="0.25">
      <c r="A396" s="207" t="s">
        <v>49</v>
      </c>
      <c r="B396" s="146" t="s">
        <v>53</v>
      </c>
      <c r="C396" s="627" t="s">
        <v>154</v>
      </c>
      <c r="D396" s="640">
        <v>1</v>
      </c>
      <c r="E396" s="640">
        <v>2000</v>
      </c>
      <c r="F396" s="640" t="s">
        <v>101</v>
      </c>
      <c r="G396" s="640" t="s">
        <v>725</v>
      </c>
      <c r="H396" s="640">
        <v>200</v>
      </c>
      <c r="I396" s="640" t="s">
        <v>695</v>
      </c>
      <c r="J396" s="628"/>
      <c r="K396" s="628"/>
      <c r="L396" s="640" t="str">
        <f>IF('PCT - details'!L396="","",'PCT - details'!L396)</f>
        <v/>
      </c>
      <c r="M396" s="630" t="str">
        <f>IF('PCT - details'!M396="","",'PCT - details'!M396)</f>
        <v/>
      </c>
    </row>
    <row r="397" spans="1:13" outlineLevel="1" x14ac:dyDescent="0.25">
      <c r="A397" s="207" t="s">
        <v>49</v>
      </c>
      <c r="B397" s="146" t="s">
        <v>53</v>
      </c>
      <c r="C397" s="627" t="s">
        <v>156</v>
      </c>
      <c r="D397" s="640">
        <v>1</v>
      </c>
      <c r="E397" s="640">
        <v>2000</v>
      </c>
      <c r="F397" s="640" t="s">
        <v>101</v>
      </c>
      <c r="G397" s="640" t="s">
        <v>725</v>
      </c>
      <c r="H397" s="640">
        <v>200</v>
      </c>
      <c r="I397" s="640" t="s">
        <v>695</v>
      </c>
      <c r="J397" s="628"/>
      <c r="K397" s="628"/>
      <c r="L397" s="640" t="str">
        <f>IF('PCT - details'!L397="","",'PCT - details'!L397)</f>
        <v/>
      </c>
      <c r="M397" s="630" t="str">
        <f>IF('PCT - details'!M397="","",'PCT - details'!M397)</f>
        <v/>
      </c>
    </row>
    <row r="398" spans="1:13" outlineLevel="1" x14ac:dyDescent="0.25">
      <c r="A398" s="207" t="s">
        <v>49</v>
      </c>
      <c r="B398" s="146" t="s">
        <v>53</v>
      </c>
      <c r="C398" s="627" t="s">
        <v>110</v>
      </c>
      <c r="D398" s="640">
        <v>1</v>
      </c>
      <c r="E398" s="640">
        <v>2000</v>
      </c>
      <c r="F398" s="640" t="s">
        <v>101</v>
      </c>
      <c r="G398" s="640" t="s">
        <v>725</v>
      </c>
      <c r="H398" s="640">
        <v>200</v>
      </c>
      <c r="I398" s="640" t="s">
        <v>695</v>
      </c>
      <c r="J398" s="628"/>
      <c r="K398" s="628"/>
      <c r="L398" s="640" t="str">
        <f>IF('PCT - details'!L398="","",'PCT - details'!L398)</f>
        <v/>
      </c>
      <c r="M398" s="630" t="str">
        <f>IF('PCT - details'!M398="","",'PCT - details'!M398)</f>
        <v/>
      </c>
    </row>
    <row r="399" spans="1:13" outlineLevel="1" x14ac:dyDescent="0.25">
      <c r="A399" s="207" t="s">
        <v>49</v>
      </c>
      <c r="B399" s="146" t="s">
        <v>53</v>
      </c>
      <c r="C399" s="627" t="s">
        <v>159</v>
      </c>
      <c r="D399" s="640">
        <v>1</v>
      </c>
      <c r="E399" s="640">
        <v>2000</v>
      </c>
      <c r="F399" s="640" t="s">
        <v>101</v>
      </c>
      <c r="G399" s="640" t="s">
        <v>725</v>
      </c>
      <c r="H399" s="640">
        <v>200</v>
      </c>
      <c r="I399" s="640" t="s">
        <v>695</v>
      </c>
      <c r="J399" s="628"/>
      <c r="K399" s="628"/>
      <c r="L399" s="640" t="str">
        <f>IF('PCT - details'!L399="","",'PCT - details'!L399)</f>
        <v/>
      </c>
      <c r="M399" s="630" t="str">
        <f>IF('PCT - details'!M399="","",'PCT - details'!M399)</f>
        <v/>
      </c>
    </row>
    <row r="400" spans="1:13" outlineLevel="1" x14ac:dyDescent="0.25">
      <c r="A400" s="207" t="s">
        <v>49</v>
      </c>
      <c r="B400" s="146" t="s">
        <v>53</v>
      </c>
      <c r="C400" s="627" t="s">
        <v>161</v>
      </c>
      <c r="D400" s="640">
        <v>1</v>
      </c>
      <c r="E400" s="640">
        <v>2000</v>
      </c>
      <c r="F400" s="640" t="s">
        <v>101</v>
      </c>
      <c r="G400" s="640" t="s">
        <v>725</v>
      </c>
      <c r="H400" s="640">
        <v>200</v>
      </c>
      <c r="I400" s="640" t="s">
        <v>695</v>
      </c>
      <c r="J400" s="628"/>
      <c r="K400" s="628"/>
      <c r="L400" s="640" t="str">
        <f>IF('PCT - details'!L400="","",'PCT - details'!L400)</f>
        <v/>
      </c>
      <c r="M400" s="630" t="str">
        <f>IF('PCT - details'!M400="","",'PCT - details'!M400)</f>
        <v/>
      </c>
    </row>
    <row r="401" spans="1:13" outlineLevel="1" x14ac:dyDescent="0.25">
      <c r="A401" s="207" t="s">
        <v>49</v>
      </c>
      <c r="B401" s="146" t="s">
        <v>53</v>
      </c>
      <c r="C401" s="627" t="s">
        <v>163</v>
      </c>
      <c r="D401" s="640">
        <v>1</v>
      </c>
      <c r="E401" s="640">
        <v>2000</v>
      </c>
      <c r="F401" s="640" t="s">
        <v>101</v>
      </c>
      <c r="G401" s="640" t="s">
        <v>725</v>
      </c>
      <c r="H401" s="640">
        <v>200</v>
      </c>
      <c r="I401" s="640" t="s">
        <v>695</v>
      </c>
      <c r="J401" s="628"/>
      <c r="K401" s="628"/>
      <c r="L401" s="640" t="str">
        <f>IF('PCT - details'!L401="","",'PCT - details'!L401)</f>
        <v/>
      </c>
      <c r="M401" s="630" t="str">
        <f>IF('PCT - details'!M401="","",'PCT - details'!M401)</f>
        <v/>
      </c>
    </row>
    <row r="402" spans="1:13" outlineLevel="1" x14ac:dyDescent="0.25">
      <c r="A402" s="207" t="s">
        <v>49</v>
      </c>
      <c r="B402" s="146" t="s">
        <v>53</v>
      </c>
      <c r="C402" s="627" t="s">
        <v>165</v>
      </c>
      <c r="D402" s="640">
        <v>1</v>
      </c>
      <c r="E402" s="640">
        <v>2000</v>
      </c>
      <c r="F402" s="640" t="s">
        <v>101</v>
      </c>
      <c r="G402" s="640" t="s">
        <v>725</v>
      </c>
      <c r="H402" s="640">
        <v>200</v>
      </c>
      <c r="I402" s="640" t="s">
        <v>695</v>
      </c>
      <c r="J402" s="628"/>
      <c r="K402" s="628"/>
      <c r="L402" s="640" t="str">
        <f>IF('PCT - details'!L402="","",'PCT - details'!L402)</f>
        <v/>
      </c>
      <c r="M402" s="630" t="str">
        <f>IF('PCT - details'!M402="","",'PCT - details'!M402)</f>
        <v/>
      </c>
    </row>
    <row r="403" spans="1:13" outlineLevel="1" x14ac:dyDescent="0.25">
      <c r="A403" s="207" t="s">
        <v>49</v>
      </c>
      <c r="B403" s="146" t="s">
        <v>53</v>
      </c>
      <c r="C403" s="627" t="s">
        <v>167</v>
      </c>
      <c r="D403" s="640">
        <v>1</v>
      </c>
      <c r="E403" s="640">
        <v>2000</v>
      </c>
      <c r="F403" s="640" t="s">
        <v>101</v>
      </c>
      <c r="G403" s="640" t="s">
        <v>725</v>
      </c>
      <c r="H403" s="640">
        <v>200</v>
      </c>
      <c r="I403" s="640" t="s">
        <v>695</v>
      </c>
      <c r="J403" s="628"/>
      <c r="K403" s="628"/>
      <c r="L403" s="640" t="str">
        <f>IF('PCT - details'!L403="","",'PCT - details'!L403)</f>
        <v/>
      </c>
      <c r="M403" s="630" t="str">
        <f>IF('PCT - details'!M403="","",'PCT - details'!M403)</f>
        <v/>
      </c>
    </row>
    <row r="404" spans="1:13" outlineLevel="1" x14ac:dyDescent="0.25">
      <c r="A404" s="207" t="s">
        <v>49</v>
      </c>
      <c r="B404" s="146" t="s">
        <v>53</v>
      </c>
      <c r="C404" s="627" t="s">
        <v>169</v>
      </c>
      <c r="D404" s="640">
        <v>1</v>
      </c>
      <c r="E404" s="640">
        <v>2000</v>
      </c>
      <c r="F404" s="640" t="s">
        <v>101</v>
      </c>
      <c r="G404" s="640" t="s">
        <v>725</v>
      </c>
      <c r="H404" s="640">
        <v>200</v>
      </c>
      <c r="I404" s="640" t="s">
        <v>695</v>
      </c>
      <c r="J404" s="628"/>
      <c r="K404" s="628"/>
      <c r="L404" s="640" t="str">
        <f>IF('PCT - details'!L404="","",'PCT - details'!L404)</f>
        <v/>
      </c>
      <c r="M404" s="630" t="str">
        <f>IF('PCT - details'!M404="","",'PCT - details'!M404)</f>
        <v/>
      </c>
    </row>
    <row r="405" spans="1:13" outlineLevel="1" x14ac:dyDescent="0.25">
      <c r="A405" s="207" t="s">
        <v>49</v>
      </c>
      <c r="B405" s="146" t="s">
        <v>53</v>
      </c>
      <c r="C405" s="627" t="s">
        <v>171</v>
      </c>
      <c r="D405" s="640">
        <v>1</v>
      </c>
      <c r="E405" s="640">
        <v>2000</v>
      </c>
      <c r="F405" s="640" t="s">
        <v>101</v>
      </c>
      <c r="G405" s="640" t="s">
        <v>725</v>
      </c>
      <c r="H405" s="640">
        <v>200</v>
      </c>
      <c r="I405" s="640" t="s">
        <v>695</v>
      </c>
      <c r="J405" s="628"/>
      <c r="K405" s="628"/>
      <c r="L405" s="640" t="str">
        <f>IF('PCT - details'!L405="","",'PCT - details'!L405)</f>
        <v/>
      </c>
      <c r="M405" s="630" t="str">
        <f>IF('PCT - details'!M405="","",'PCT - details'!M405)</f>
        <v/>
      </c>
    </row>
    <row r="406" spans="1:13" outlineLevel="1" x14ac:dyDescent="0.25">
      <c r="A406" s="207" t="s">
        <v>49</v>
      </c>
      <c r="B406" s="146" t="s">
        <v>53</v>
      </c>
      <c r="C406" s="627" t="s">
        <v>105</v>
      </c>
      <c r="D406" s="640">
        <v>1</v>
      </c>
      <c r="E406" s="640">
        <v>2000</v>
      </c>
      <c r="F406" s="640" t="s">
        <v>101</v>
      </c>
      <c r="G406" s="640" t="s">
        <v>725</v>
      </c>
      <c r="H406" s="640">
        <v>200</v>
      </c>
      <c r="I406" s="640" t="s">
        <v>695</v>
      </c>
      <c r="J406" s="628"/>
      <c r="K406" s="628"/>
      <c r="L406" s="640" t="str">
        <f>IF('PCT - details'!L406="","",'PCT - details'!L406)</f>
        <v/>
      </c>
      <c r="M406" s="630" t="str">
        <f>IF('PCT - details'!M406="","",'PCT - details'!M406)</f>
        <v/>
      </c>
    </row>
    <row r="407" spans="1:13" x14ac:dyDescent="0.25">
      <c r="A407" s="207" t="s">
        <v>49</v>
      </c>
      <c r="B407" s="146" t="s">
        <v>50</v>
      </c>
      <c r="C407" s="627" t="s">
        <v>173</v>
      </c>
      <c r="D407" s="640">
        <v>1</v>
      </c>
      <c r="E407" s="640">
        <v>2000</v>
      </c>
      <c r="F407" s="640" t="s">
        <v>106</v>
      </c>
      <c r="G407" s="640" t="s">
        <v>725</v>
      </c>
      <c r="H407" s="640">
        <v>200</v>
      </c>
      <c r="I407" s="640" t="s">
        <v>681</v>
      </c>
      <c r="J407" s="628"/>
      <c r="K407" s="628"/>
      <c r="L407" s="640" t="str">
        <f>IF('PCT - details'!L407="","",'PCT - details'!L407)</f>
        <v/>
      </c>
      <c r="M407" s="630" t="str">
        <f>IF('PCT - details'!M407="","",'PCT - details'!M407)</f>
        <v/>
      </c>
    </row>
    <row r="408" spans="1:13" outlineLevel="1" x14ac:dyDescent="0.25">
      <c r="A408" s="207" t="s">
        <v>49</v>
      </c>
      <c r="B408" s="146" t="s">
        <v>50</v>
      </c>
      <c r="C408" s="627" t="s">
        <v>114</v>
      </c>
      <c r="D408" s="640">
        <v>1</v>
      </c>
      <c r="E408" s="640">
        <v>2000</v>
      </c>
      <c r="F408" s="640" t="s">
        <v>106</v>
      </c>
      <c r="G408" s="640" t="s">
        <v>725</v>
      </c>
      <c r="H408" s="640">
        <v>200</v>
      </c>
      <c r="I408" s="640" t="s">
        <v>681</v>
      </c>
      <c r="J408" s="628"/>
      <c r="K408" s="628"/>
      <c r="L408" s="640" t="str">
        <f>IF('PCT - details'!L408="","",'PCT - details'!L408)</f>
        <v/>
      </c>
      <c r="M408" s="630" t="str">
        <f>IF('PCT - details'!M408="","",'PCT - details'!M408)</f>
        <v/>
      </c>
    </row>
    <row r="409" spans="1:13" outlineLevel="1" x14ac:dyDescent="0.25">
      <c r="A409" s="207" t="s">
        <v>49</v>
      </c>
      <c r="B409" s="146" t="s">
        <v>50</v>
      </c>
      <c r="C409" s="627" t="s">
        <v>118</v>
      </c>
      <c r="D409" s="640">
        <v>1</v>
      </c>
      <c r="E409" s="640">
        <v>2000</v>
      </c>
      <c r="F409" s="640" t="s">
        <v>106</v>
      </c>
      <c r="G409" s="640" t="s">
        <v>725</v>
      </c>
      <c r="H409" s="640">
        <v>200</v>
      </c>
      <c r="I409" s="640" t="s">
        <v>681</v>
      </c>
      <c r="J409" s="628"/>
      <c r="K409" s="628"/>
      <c r="L409" s="640" t="str">
        <f>IF('PCT - details'!L409="","",'PCT - details'!L409)</f>
        <v/>
      </c>
      <c r="M409" s="630" t="str">
        <f>IF('PCT - details'!M409="","",'PCT - details'!M409)</f>
        <v/>
      </c>
    </row>
    <row r="410" spans="1:13" outlineLevel="1" x14ac:dyDescent="0.25">
      <c r="A410" s="207" t="s">
        <v>49</v>
      </c>
      <c r="B410" s="146" t="s">
        <v>50</v>
      </c>
      <c r="C410" s="627" t="s">
        <v>120</v>
      </c>
      <c r="D410" s="640">
        <v>1</v>
      </c>
      <c r="E410" s="640">
        <v>2000</v>
      </c>
      <c r="F410" s="640" t="s">
        <v>106</v>
      </c>
      <c r="G410" s="640" t="s">
        <v>725</v>
      </c>
      <c r="H410" s="640">
        <v>200</v>
      </c>
      <c r="I410" s="640" t="s">
        <v>681</v>
      </c>
      <c r="J410" s="628"/>
      <c r="K410" s="628"/>
      <c r="L410" s="640" t="str">
        <f>IF('PCT - details'!L410="","",'PCT - details'!L410)</f>
        <v/>
      </c>
      <c r="M410" s="630" t="str">
        <f>IF('PCT - details'!M410="","",'PCT - details'!M410)</f>
        <v/>
      </c>
    </row>
    <row r="411" spans="1:13" outlineLevel="1" x14ac:dyDescent="0.25">
      <c r="A411" s="207" t="s">
        <v>49</v>
      </c>
      <c r="B411" s="146" t="s">
        <v>50</v>
      </c>
      <c r="C411" s="627" t="s">
        <v>122</v>
      </c>
      <c r="D411" s="640">
        <v>1</v>
      </c>
      <c r="E411" s="640">
        <v>2000</v>
      </c>
      <c r="F411" s="640" t="s">
        <v>106</v>
      </c>
      <c r="G411" s="640" t="s">
        <v>725</v>
      </c>
      <c r="H411" s="640">
        <v>200</v>
      </c>
      <c r="I411" s="640" t="s">
        <v>681</v>
      </c>
      <c r="J411" s="628"/>
      <c r="K411" s="628"/>
      <c r="L411" s="640" t="str">
        <f>IF('PCT - details'!L411="","",'PCT - details'!L411)</f>
        <v/>
      </c>
      <c r="M411" s="630" t="str">
        <f>IF('PCT - details'!M411="","",'PCT - details'!M411)</f>
        <v/>
      </c>
    </row>
    <row r="412" spans="1:13" outlineLevel="1" x14ac:dyDescent="0.25">
      <c r="A412" s="207" t="s">
        <v>49</v>
      </c>
      <c r="B412" s="146" t="s">
        <v>50</v>
      </c>
      <c r="C412" s="627" t="s">
        <v>124</v>
      </c>
      <c r="D412" s="640">
        <v>1</v>
      </c>
      <c r="E412" s="640">
        <v>2000</v>
      </c>
      <c r="F412" s="640" t="s">
        <v>106</v>
      </c>
      <c r="G412" s="640" t="s">
        <v>725</v>
      </c>
      <c r="H412" s="640">
        <v>200</v>
      </c>
      <c r="I412" s="640" t="s">
        <v>681</v>
      </c>
      <c r="J412" s="628"/>
      <c r="K412" s="628"/>
      <c r="L412" s="640" t="str">
        <f>IF('PCT - details'!L412="","",'PCT - details'!L412)</f>
        <v/>
      </c>
      <c r="M412" s="630" t="str">
        <f>IF('PCT - details'!M412="","",'PCT - details'!M412)</f>
        <v/>
      </c>
    </row>
    <row r="413" spans="1:13" outlineLevel="1" x14ac:dyDescent="0.25">
      <c r="A413" s="207" t="s">
        <v>49</v>
      </c>
      <c r="B413" s="146" t="s">
        <v>50</v>
      </c>
      <c r="C413" s="627" t="s">
        <v>126</v>
      </c>
      <c r="D413" s="640">
        <v>1</v>
      </c>
      <c r="E413" s="640">
        <v>2000</v>
      </c>
      <c r="F413" s="640" t="s">
        <v>106</v>
      </c>
      <c r="G413" s="640" t="s">
        <v>725</v>
      </c>
      <c r="H413" s="640">
        <v>200</v>
      </c>
      <c r="I413" s="640" t="s">
        <v>681</v>
      </c>
      <c r="J413" s="628"/>
      <c r="K413" s="628"/>
      <c r="L413" s="640" t="str">
        <f>IF('PCT - details'!L413="","",'PCT - details'!L413)</f>
        <v/>
      </c>
      <c r="M413" s="630" t="str">
        <f>IF('PCT - details'!M413="","",'PCT - details'!M413)</f>
        <v/>
      </c>
    </row>
    <row r="414" spans="1:13" outlineLevel="1" x14ac:dyDescent="0.25">
      <c r="A414" s="207" t="s">
        <v>49</v>
      </c>
      <c r="B414" s="146" t="s">
        <v>50</v>
      </c>
      <c r="C414" s="627" t="s">
        <v>128</v>
      </c>
      <c r="D414" s="640">
        <v>1</v>
      </c>
      <c r="E414" s="640">
        <v>2000</v>
      </c>
      <c r="F414" s="640" t="s">
        <v>106</v>
      </c>
      <c r="G414" s="640" t="s">
        <v>725</v>
      </c>
      <c r="H414" s="640">
        <v>200</v>
      </c>
      <c r="I414" s="640" t="s">
        <v>681</v>
      </c>
      <c r="J414" s="628"/>
      <c r="K414" s="628"/>
      <c r="L414" s="640" t="str">
        <f>IF('PCT - details'!L414="","",'PCT - details'!L414)</f>
        <v/>
      </c>
      <c r="M414" s="630" t="str">
        <f>IF('PCT - details'!M414="","",'PCT - details'!M414)</f>
        <v/>
      </c>
    </row>
    <row r="415" spans="1:13" outlineLevel="1" x14ac:dyDescent="0.25">
      <c r="A415" s="207" t="s">
        <v>49</v>
      </c>
      <c r="B415" s="146" t="s">
        <v>50</v>
      </c>
      <c r="C415" s="627" t="s">
        <v>130</v>
      </c>
      <c r="D415" s="640">
        <v>1</v>
      </c>
      <c r="E415" s="640">
        <v>2000</v>
      </c>
      <c r="F415" s="640" t="s">
        <v>106</v>
      </c>
      <c r="G415" s="640" t="s">
        <v>725</v>
      </c>
      <c r="H415" s="640">
        <v>200</v>
      </c>
      <c r="I415" s="640" t="s">
        <v>681</v>
      </c>
      <c r="J415" s="628"/>
      <c r="K415" s="628"/>
      <c r="L415" s="640" t="str">
        <f>IF('PCT - details'!L415="","",'PCT - details'!L415)</f>
        <v/>
      </c>
      <c r="M415" s="630" t="str">
        <f>IF('PCT - details'!M415="","",'PCT - details'!M415)</f>
        <v/>
      </c>
    </row>
    <row r="416" spans="1:13" outlineLevel="1" x14ac:dyDescent="0.25">
      <c r="A416" s="207" t="s">
        <v>49</v>
      </c>
      <c r="B416" s="146" t="s">
        <v>50</v>
      </c>
      <c r="C416" s="627" t="s">
        <v>132</v>
      </c>
      <c r="D416" s="640">
        <v>1</v>
      </c>
      <c r="E416" s="640">
        <v>2000</v>
      </c>
      <c r="F416" s="640" t="s">
        <v>106</v>
      </c>
      <c r="G416" s="640" t="s">
        <v>725</v>
      </c>
      <c r="H416" s="640">
        <v>200</v>
      </c>
      <c r="I416" s="640" t="s">
        <v>681</v>
      </c>
      <c r="J416" s="628"/>
      <c r="K416" s="628"/>
      <c r="L416" s="640" t="str">
        <f>IF('PCT - details'!L416="","",'PCT - details'!L416)</f>
        <v/>
      </c>
      <c r="M416" s="630" t="str">
        <f>IF('PCT - details'!M416="","",'PCT - details'!M416)</f>
        <v/>
      </c>
    </row>
    <row r="417" spans="1:13" outlineLevel="1" x14ac:dyDescent="0.25">
      <c r="A417" s="207" t="s">
        <v>49</v>
      </c>
      <c r="B417" s="146" t="s">
        <v>50</v>
      </c>
      <c r="C417" s="627" t="s">
        <v>134</v>
      </c>
      <c r="D417" s="640">
        <v>1</v>
      </c>
      <c r="E417" s="640">
        <v>2000</v>
      </c>
      <c r="F417" s="640" t="s">
        <v>106</v>
      </c>
      <c r="G417" s="640" t="s">
        <v>725</v>
      </c>
      <c r="H417" s="640">
        <v>200</v>
      </c>
      <c r="I417" s="640" t="s">
        <v>681</v>
      </c>
      <c r="J417" s="628"/>
      <c r="K417" s="628"/>
      <c r="L417" s="640" t="str">
        <f>IF('PCT - details'!L417="","",'PCT - details'!L417)</f>
        <v/>
      </c>
      <c r="M417" s="630" t="str">
        <f>IF('PCT - details'!M417="","",'PCT - details'!M417)</f>
        <v/>
      </c>
    </row>
    <row r="418" spans="1:13" outlineLevel="1" x14ac:dyDescent="0.25">
      <c r="A418" s="207" t="s">
        <v>49</v>
      </c>
      <c r="B418" s="146" t="s">
        <v>50</v>
      </c>
      <c r="C418" s="627" t="s">
        <v>136</v>
      </c>
      <c r="D418" s="640">
        <v>1</v>
      </c>
      <c r="E418" s="640">
        <v>2000</v>
      </c>
      <c r="F418" s="640" t="s">
        <v>106</v>
      </c>
      <c r="G418" s="640" t="s">
        <v>725</v>
      </c>
      <c r="H418" s="640">
        <v>200</v>
      </c>
      <c r="I418" s="640" t="s">
        <v>681</v>
      </c>
      <c r="J418" s="628"/>
      <c r="K418" s="628"/>
      <c r="L418" s="640" t="str">
        <f>IF('PCT - details'!L418="","",'PCT - details'!L418)</f>
        <v/>
      </c>
      <c r="M418" s="630" t="str">
        <f>IF('PCT - details'!M418="","",'PCT - details'!M418)</f>
        <v/>
      </c>
    </row>
    <row r="419" spans="1:13" outlineLevel="1" x14ac:dyDescent="0.25">
      <c r="A419" s="207" t="s">
        <v>49</v>
      </c>
      <c r="B419" s="146" t="s">
        <v>50</v>
      </c>
      <c r="C419" s="627" t="s">
        <v>138</v>
      </c>
      <c r="D419" s="640">
        <v>1</v>
      </c>
      <c r="E419" s="640">
        <v>2000</v>
      </c>
      <c r="F419" s="640" t="s">
        <v>106</v>
      </c>
      <c r="G419" s="640" t="s">
        <v>725</v>
      </c>
      <c r="H419" s="640">
        <v>200</v>
      </c>
      <c r="I419" s="640" t="s">
        <v>681</v>
      </c>
      <c r="J419" s="628"/>
      <c r="K419" s="628"/>
      <c r="L419" s="640" t="str">
        <f>IF('PCT - details'!L419="","",'PCT - details'!L419)</f>
        <v/>
      </c>
      <c r="M419" s="630" t="str">
        <f>IF('PCT - details'!M419="","",'PCT - details'!M419)</f>
        <v/>
      </c>
    </row>
    <row r="420" spans="1:13" outlineLevel="1" x14ac:dyDescent="0.25">
      <c r="A420" s="207" t="s">
        <v>49</v>
      </c>
      <c r="B420" s="146" t="s">
        <v>50</v>
      </c>
      <c r="C420" s="627" t="s">
        <v>140</v>
      </c>
      <c r="D420" s="640">
        <v>1</v>
      </c>
      <c r="E420" s="640">
        <v>2000</v>
      </c>
      <c r="F420" s="640" t="s">
        <v>106</v>
      </c>
      <c r="G420" s="640" t="s">
        <v>725</v>
      </c>
      <c r="H420" s="640">
        <v>200</v>
      </c>
      <c r="I420" s="640" t="s">
        <v>681</v>
      </c>
      <c r="J420" s="628"/>
      <c r="K420" s="628"/>
      <c r="L420" s="640" t="str">
        <f>IF('PCT - details'!L420="","",'PCT - details'!L420)</f>
        <v/>
      </c>
      <c r="M420" s="630" t="str">
        <f>IF('PCT - details'!M420="","",'PCT - details'!M420)</f>
        <v/>
      </c>
    </row>
    <row r="421" spans="1:13" outlineLevel="1" x14ac:dyDescent="0.25">
      <c r="A421" s="207" t="s">
        <v>49</v>
      </c>
      <c r="B421" s="146" t="s">
        <v>50</v>
      </c>
      <c r="C421" s="627" t="s">
        <v>142</v>
      </c>
      <c r="D421" s="640">
        <v>1</v>
      </c>
      <c r="E421" s="640">
        <v>2000</v>
      </c>
      <c r="F421" s="640" t="s">
        <v>106</v>
      </c>
      <c r="G421" s="640" t="s">
        <v>725</v>
      </c>
      <c r="H421" s="640">
        <v>200</v>
      </c>
      <c r="I421" s="640" t="s">
        <v>681</v>
      </c>
      <c r="J421" s="628"/>
      <c r="K421" s="628"/>
      <c r="L421" s="640" t="str">
        <f>IF('PCT - details'!L421="","",'PCT - details'!L421)</f>
        <v/>
      </c>
      <c r="M421" s="630" t="str">
        <f>IF('PCT - details'!M421="","",'PCT - details'!M421)</f>
        <v/>
      </c>
    </row>
    <row r="422" spans="1:13" outlineLevel="1" x14ac:dyDescent="0.25">
      <c r="A422" s="207" t="s">
        <v>49</v>
      </c>
      <c r="B422" s="146" t="s">
        <v>50</v>
      </c>
      <c r="C422" s="627" t="s">
        <v>144</v>
      </c>
      <c r="D422" s="640">
        <v>1</v>
      </c>
      <c r="E422" s="640">
        <v>2000</v>
      </c>
      <c r="F422" s="640" t="s">
        <v>106</v>
      </c>
      <c r="G422" s="640" t="s">
        <v>725</v>
      </c>
      <c r="H422" s="640">
        <v>200</v>
      </c>
      <c r="I422" s="640" t="s">
        <v>681</v>
      </c>
      <c r="J422" s="628"/>
      <c r="K422" s="628"/>
      <c r="L422" s="640" t="str">
        <f>IF('PCT - details'!L422="","",'PCT - details'!L422)</f>
        <v/>
      </c>
      <c r="M422" s="630" t="str">
        <f>IF('PCT - details'!M422="","",'PCT - details'!M422)</f>
        <v/>
      </c>
    </row>
    <row r="423" spans="1:13" outlineLevel="1" x14ac:dyDescent="0.25">
      <c r="A423" s="207" t="s">
        <v>49</v>
      </c>
      <c r="B423" s="146" t="s">
        <v>50</v>
      </c>
      <c r="C423" s="627" t="s">
        <v>146</v>
      </c>
      <c r="D423" s="640">
        <v>1</v>
      </c>
      <c r="E423" s="640">
        <v>2000</v>
      </c>
      <c r="F423" s="640" t="s">
        <v>106</v>
      </c>
      <c r="G423" s="640" t="s">
        <v>725</v>
      </c>
      <c r="H423" s="640">
        <v>200</v>
      </c>
      <c r="I423" s="640" t="s">
        <v>681</v>
      </c>
      <c r="J423" s="628"/>
      <c r="K423" s="628"/>
      <c r="L423" s="640" t="str">
        <f>IF('PCT - details'!L423="","",'PCT - details'!L423)</f>
        <v/>
      </c>
      <c r="M423" s="630" t="str">
        <f>IF('PCT - details'!M423="","",'PCT - details'!M423)</f>
        <v/>
      </c>
    </row>
    <row r="424" spans="1:13" outlineLevel="1" x14ac:dyDescent="0.25">
      <c r="A424" s="207" t="s">
        <v>49</v>
      </c>
      <c r="B424" s="146" t="s">
        <v>50</v>
      </c>
      <c r="C424" s="627" t="s">
        <v>148</v>
      </c>
      <c r="D424" s="640">
        <v>1</v>
      </c>
      <c r="E424" s="640">
        <v>2000</v>
      </c>
      <c r="F424" s="640" t="s">
        <v>106</v>
      </c>
      <c r="G424" s="640" t="s">
        <v>725</v>
      </c>
      <c r="H424" s="640">
        <v>200</v>
      </c>
      <c r="I424" s="640" t="s">
        <v>681</v>
      </c>
      <c r="J424" s="628"/>
      <c r="K424" s="628"/>
      <c r="L424" s="640" t="str">
        <f>IF('PCT - details'!L424="","",'PCT - details'!L424)</f>
        <v/>
      </c>
      <c r="M424" s="630" t="str">
        <f>IF('PCT - details'!M424="","",'PCT - details'!M424)</f>
        <v/>
      </c>
    </row>
    <row r="425" spans="1:13" outlineLevel="1" x14ac:dyDescent="0.25">
      <c r="A425" s="207" t="s">
        <v>49</v>
      </c>
      <c r="B425" s="146" t="s">
        <v>50</v>
      </c>
      <c r="C425" s="627" t="s">
        <v>150</v>
      </c>
      <c r="D425" s="640">
        <v>1</v>
      </c>
      <c r="E425" s="640">
        <v>2000</v>
      </c>
      <c r="F425" s="640" t="s">
        <v>106</v>
      </c>
      <c r="G425" s="640" t="s">
        <v>725</v>
      </c>
      <c r="H425" s="640">
        <v>200</v>
      </c>
      <c r="I425" s="640" t="s">
        <v>681</v>
      </c>
      <c r="J425" s="628"/>
      <c r="K425" s="628"/>
      <c r="L425" s="640" t="str">
        <f>IF('PCT - details'!L425="","",'PCT - details'!L425)</f>
        <v/>
      </c>
      <c r="M425" s="630" t="str">
        <f>IF('PCT - details'!M425="","",'PCT - details'!M425)</f>
        <v/>
      </c>
    </row>
    <row r="426" spans="1:13" outlineLevel="1" x14ac:dyDescent="0.25">
      <c r="A426" s="207" t="s">
        <v>49</v>
      </c>
      <c r="B426" s="146" t="s">
        <v>50</v>
      </c>
      <c r="C426" s="627" t="s">
        <v>152</v>
      </c>
      <c r="D426" s="640">
        <v>1</v>
      </c>
      <c r="E426" s="640">
        <v>2000</v>
      </c>
      <c r="F426" s="640" t="s">
        <v>106</v>
      </c>
      <c r="G426" s="640" t="s">
        <v>725</v>
      </c>
      <c r="H426" s="640">
        <v>200</v>
      </c>
      <c r="I426" s="640" t="s">
        <v>681</v>
      </c>
      <c r="J426" s="628"/>
      <c r="K426" s="628"/>
      <c r="L426" s="640" t="str">
        <f>IF('PCT - details'!L426="","",'PCT - details'!L426)</f>
        <v/>
      </c>
      <c r="M426" s="630" t="str">
        <f>IF('PCT - details'!M426="","",'PCT - details'!M426)</f>
        <v/>
      </c>
    </row>
    <row r="427" spans="1:13" outlineLevel="1" x14ac:dyDescent="0.25">
      <c r="A427" s="207" t="s">
        <v>49</v>
      </c>
      <c r="B427" s="146" t="s">
        <v>50</v>
      </c>
      <c r="C427" s="627" t="s">
        <v>154</v>
      </c>
      <c r="D427" s="640">
        <v>1</v>
      </c>
      <c r="E427" s="640">
        <v>2000</v>
      </c>
      <c r="F427" s="640" t="s">
        <v>106</v>
      </c>
      <c r="G427" s="640" t="s">
        <v>725</v>
      </c>
      <c r="H427" s="640">
        <v>200</v>
      </c>
      <c r="I427" s="640" t="s">
        <v>681</v>
      </c>
      <c r="J427" s="628"/>
      <c r="K427" s="628"/>
      <c r="L427" s="640" t="str">
        <f>IF('PCT - details'!L427="","",'PCT - details'!L427)</f>
        <v/>
      </c>
      <c r="M427" s="630" t="str">
        <f>IF('PCT - details'!M427="","",'PCT - details'!M427)</f>
        <v/>
      </c>
    </row>
    <row r="428" spans="1:13" outlineLevel="1" x14ac:dyDescent="0.25">
      <c r="A428" s="207" t="s">
        <v>49</v>
      </c>
      <c r="B428" s="146" t="s">
        <v>50</v>
      </c>
      <c r="C428" s="627" t="s">
        <v>156</v>
      </c>
      <c r="D428" s="640">
        <v>1</v>
      </c>
      <c r="E428" s="640">
        <v>2000</v>
      </c>
      <c r="F428" s="640" t="s">
        <v>106</v>
      </c>
      <c r="G428" s="640" t="s">
        <v>725</v>
      </c>
      <c r="H428" s="640">
        <v>200</v>
      </c>
      <c r="I428" s="640" t="s">
        <v>681</v>
      </c>
      <c r="J428" s="628"/>
      <c r="K428" s="628"/>
      <c r="L428" s="640" t="str">
        <f>IF('PCT - details'!L428="","",'PCT - details'!L428)</f>
        <v/>
      </c>
      <c r="M428" s="630" t="str">
        <f>IF('PCT - details'!M428="","",'PCT - details'!M428)</f>
        <v/>
      </c>
    </row>
    <row r="429" spans="1:13" outlineLevel="1" x14ac:dyDescent="0.25">
      <c r="A429" s="207" t="s">
        <v>49</v>
      </c>
      <c r="B429" s="146" t="s">
        <v>50</v>
      </c>
      <c r="C429" s="627" t="s">
        <v>110</v>
      </c>
      <c r="D429" s="640">
        <v>1</v>
      </c>
      <c r="E429" s="640">
        <v>2000</v>
      </c>
      <c r="F429" s="640" t="s">
        <v>106</v>
      </c>
      <c r="G429" s="640" t="s">
        <v>725</v>
      </c>
      <c r="H429" s="640">
        <v>200</v>
      </c>
      <c r="I429" s="640" t="s">
        <v>681</v>
      </c>
      <c r="J429" s="628"/>
      <c r="K429" s="628"/>
      <c r="L429" s="640" t="str">
        <f>IF('PCT - details'!L429="","",'PCT - details'!L429)</f>
        <v/>
      </c>
      <c r="M429" s="630" t="str">
        <f>IF('PCT - details'!M429="","",'PCT - details'!M429)</f>
        <v/>
      </c>
    </row>
    <row r="430" spans="1:13" outlineLevel="1" x14ac:dyDescent="0.25">
      <c r="A430" s="207" t="s">
        <v>49</v>
      </c>
      <c r="B430" s="146" t="s">
        <v>50</v>
      </c>
      <c r="C430" s="627" t="s">
        <v>159</v>
      </c>
      <c r="D430" s="640">
        <v>1</v>
      </c>
      <c r="E430" s="640">
        <v>2000</v>
      </c>
      <c r="F430" s="640" t="s">
        <v>106</v>
      </c>
      <c r="G430" s="640" t="s">
        <v>725</v>
      </c>
      <c r="H430" s="640">
        <v>200</v>
      </c>
      <c r="I430" s="640" t="s">
        <v>681</v>
      </c>
      <c r="J430" s="628"/>
      <c r="K430" s="628"/>
      <c r="L430" s="640" t="str">
        <f>IF('PCT - details'!L430="","",'PCT - details'!L430)</f>
        <v/>
      </c>
      <c r="M430" s="630" t="str">
        <f>IF('PCT - details'!M430="","",'PCT - details'!M430)</f>
        <v/>
      </c>
    </row>
    <row r="431" spans="1:13" outlineLevel="1" x14ac:dyDescent="0.25">
      <c r="A431" s="207" t="s">
        <v>49</v>
      </c>
      <c r="B431" s="146" t="s">
        <v>50</v>
      </c>
      <c r="C431" s="627" t="s">
        <v>161</v>
      </c>
      <c r="D431" s="640">
        <v>1</v>
      </c>
      <c r="E431" s="640">
        <v>2000</v>
      </c>
      <c r="F431" s="640" t="s">
        <v>106</v>
      </c>
      <c r="G431" s="640" t="s">
        <v>725</v>
      </c>
      <c r="H431" s="640">
        <v>200</v>
      </c>
      <c r="I431" s="640" t="s">
        <v>681</v>
      </c>
      <c r="J431" s="628"/>
      <c r="K431" s="628"/>
      <c r="L431" s="640" t="str">
        <f>IF('PCT - details'!L431="","",'PCT - details'!L431)</f>
        <v/>
      </c>
      <c r="M431" s="630" t="str">
        <f>IF('PCT - details'!M431="","",'PCT - details'!M431)</f>
        <v/>
      </c>
    </row>
    <row r="432" spans="1:13" outlineLevel="1" x14ac:dyDescent="0.25">
      <c r="A432" s="207" t="s">
        <v>49</v>
      </c>
      <c r="B432" s="146" t="s">
        <v>50</v>
      </c>
      <c r="C432" s="627" t="s">
        <v>163</v>
      </c>
      <c r="D432" s="640">
        <v>1</v>
      </c>
      <c r="E432" s="640">
        <v>2000</v>
      </c>
      <c r="F432" s="640" t="s">
        <v>106</v>
      </c>
      <c r="G432" s="640" t="s">
        <v>725</v>
      </c>
      <c r="H432" s="640">
        <v>200</v>
      </c>
      <c r="I432" s="640" t="s">
        <v>681</v>
      </c>
      <c r="J432" s="628"/>
      <c r="K432" s="628"/>
      <c r="L432" s="640" t="str">
        <f>IF('PCT - details'!L432="","",'PCT - details'!L432)</f>
        <v/>
      </c>
      <c r="M432" s="630" t="str">
        <f>IF('PCT - details'!M432="","",'PCT - details'!M432)</f>
        <v/>
      </c>
    </row>
    <row r="433" spans="1:13" outlineLevel="1" x14ac:dyDescent="0.25">
      <c r="A433" s="207" t="s">
        <v>49</v>
      </c>
      <c r="B433" s="146" t="s">
        <v>50</v>
      </c>
      <c r="C433" s="627" t="s">
        <v>165</v>
      </c>
      <c r="D433" s="640">
        <v>1</v>
      </c>
      <c r="E433" s="640">
        <v>2000</v>
      </c>
      <c r="F433" s="640" t="s">
        <v>106</v>
      </c>
      <c r="G433" s="640" t="s">
        <v>725</v>
      </c>
      <c r="H433" s="640">
        <v>200</v>
      </c>
      <c r="I433" s="640" t="s">
        <v>681</v>
      </c>
      <c r="J433" s="628"/>
      <c r="K433" s="628"/>
      <c r="L433" s="640" t="str">
        <f>IF('PCT - details'!L433="","",'PCT - details'!L433)</f>
        <v/>
      </c>
      <c r="M433" s="630" t="str">
        <f>IF('PCT - details'!M433="","",'PCT - details'!M433)</f>
        <v/>
      </c>
    </row>
    <row r="434" spans="1:13" outlineLevel="1" x14ac:dyDescent="0.25">
      <c r="A434" s="207" t="s">
        <v>49</v>
      </c>
      <c r="B434" s="146" t="s">
        <v>50</v>
      </c>
      <c r="C434" s="627" t="s">
        <v>167</v>
      </c>
      <c r="D434" s="640">
        <v>1</v>
      </c>
      <c r="E434" s="640">
        <v>2000</v>
      </c>
      <c r="F434" s="640" t="s">
        <v>106</v>
      </c>
      <c r="G434" s="640" t="s">
        <v>725</v>
      </c>
      <c r="H434" s="640">
        <v>200</v>
      </c>
      <c r="I434" s="640" t="s">
        <v>681</v>
      </c>
      <c r="J434" s="628"/>
      <c r="K434" s="628"/>
      <c r="L434" s="640" t="str">
        <f>IF('PCT - details'!L434="","",'PCT - details'!L434)</f>
        <v/>
      </c>
      <c r="M434" s="630" t="str">
        <f>IF('PCT - details'!M434="","",'PCT - details'!M434)</f>
        <v/>
      </c>
    </row>
    <row r="435" spans="1:13" outlineLevel="1" x14ac:dyDescent="0.25">
      <c r="A435" s="207" t="s">
        <v>49</v>
      </c>
      <c r="B435" s="146" t="s">
        <v>50</v>
      </c>
      <c r="C435" s="627" t="s">
        <v>169</v>
      </c>
      <c r="D435" s="640">
        <v>1</v>
      </c>
      <c r="E435" s="640">
        <v>2000</v>
      </c>
      <c r="F435" s="640" t="s">
        <v>106</v>
      </c>
      <c r="G435" s="640" t="s">
        <v>725</v>
      </c>
      <c r="H435" s="640">
        <v>200</v>
      </c>
      <c r="I435" s="640" t="s">
        <v>681</v>
      </c>
      <c r="J435" s="628"/>
      <c r="K435" s="628"/>
      <c r="L435" s="640" t="str">
        <f>IF('PCT - details'!L435="","",'PCT - details'!L435)</f>
        <v/>
      </c>
      <c r="M435" s="630" t="str">
        <f>IF('PCT - details'!M435="","",'PCT - details'!M435)</f>
        <v/>
      </c>
    </row>
    <row r="436" spans="1:13" outlineLevel="1" x14ac:dyDescent="0.25">
      <c r="A436" s="207" t="s">
        <v>49</v>
      </c>
      <c r="B436" s="146" t="s">
        <v>50</v>
      </c>
      <c r="C436" s="627" t="s">
        <v>171</v>
      </c>
      <c r="D436" s="640">
        <v>1</v>
      </c>
      <c r="E436" s="640">
        <v>2000</v>
      </c>
      <c r="F436" s="640" t="s">
        <v>106</v>
      </c>
      <c r="G436" s="640" t="s">
        <v>725</v>
      </c>
      <c r="H436" s="640">
        <v>200</v>
      </c>
      <c r="I436" s="640" t="s">
        <v>681</v>
      </c>
      <c r="J436" s="628"/>
      <c r="K436" s="628"/>
      <c r="L436" s="640" t="str">
        <f>IF('PCT - details'!L436="","",'PCT - details'!L436)</f>
        <v/>
      </c>
      <c r="M436" s="630" t="str">
        <f>IF('PCT - details'!M436="","",'PCT - details'!M436)</f>
        <v/>
      </c>
    </row>
    <row r="437" spans="1:13" outlineLevel="1" x14ac:dyDescent="0.25">
      <c r="A437" s="207" t="s">
        <v>49</v>
      </c>
      <c r="B437" s="146" t="s">
        <v>50</v>
      </c>
      <c r="C437" s="627" t="s">
        <v>105</v>
      </c>
      <c r="D437" s="640">
        <v>1</v>
      </c>
      <c r="E437" s="640">
        <v>2000</v>
      </c>
      <c r="F437" s="640" t="s">
        <v>106</v>
      </c>
      <c r="G437" s="640" t="s">
        <v>725</v>
      </c>
      <c r="H437" s="640">
        <v>200</v>
      </c>
      <c r="I437" s="640" t="s">
        <v>681</v>
      </c>
      <c r="J437" s="628"/>
      <c r="K437" s="628"/>
      <c r="L437" s="640" t="str">
        <f>IF('PCT - details'!L437="","",'PCT - details'!L437)</f>
        <v/>
      </c>
      <c r="M437" s="630" t="str">
        <f>IF('PCT - details'!M437="","",'PCT - details'!M437)</f>
        <v/>
      </c>
    </row>
    <row r="438" spans="1:13" x14ac:dyDescent="0.25">
      <c r="A438" s="207" t="s">
        <v>49</v>
      </c>
      <c r="B438" s="146" t="s">
        <v>52</v>
      </c>
      <c r="C438" s="627" t="s">
        <v>173</v>
      </c>
      <c r="D438" s="640">
        <v>1</v>
      </c>
      <c r="E438" s="640">
        <v>2000</v>
      </c>
      <c r="F438" s="640" t="s">
        <v>106</v>
      </c>
      <c r="G438" s="640" t="s">
        <v>725</v>
      </c>
      <c r="H438" s="640">
        <v>200</v>
      </c>
      <c r="I438" s="640" t="s">
        <v>694</v>
      </c>
      <c r="J438" s="628"/>
      <c r="K438" s="628"/>
      <c r="L438" s="640" t="str">
        <f>IF('PCT - details'!L438="","",'PCT - details'!L438)</f>
        <v/>
      </c>
      <c r="M438" s="630" t="str">
        <f>IF('PCT - details'!M438="","",'PCT - details'!M438)</f>
        <v/>
      </c>
    </row>
    <row r="439" spans="1:13" outlineLevel="1" x14ac:dyDescent="0.25">
      <c r="A439" s="207" t="s">
        <v>49</v>
      </c>
      <c r="B439" s="146" t="s">
        <v>52</v>
      </c>
      <c r="C439" s="627" t="s">
        <v>114</v>
      </c>
      <c r="D439" s="640">
        <v>1</v>
      </c>
      <c r="E439" s="640">
        <v>2000</v>
      </c>
      <c r="F439" s="640" t="s">
        <v>106</v>
      </c>
      <c r="G439" s="640" t="s">
        <v>725</v>
      </c>
      <c r="H439" s="640">
        <v>200</v>
      </c>
      <c r="I439" s="640" t="s">
        <v>694</v>
      </c>
      <c r="J439" s="628"/>
      <c r="K439" s="628"/>
      <c r="L439" s="640" t="str">
        <f>IF('PCT - details'!L439="","",'PCT - details'!L439)</f>
        <v/>
      </c>
      <c r="M439" s="630" t="str">
        <f>IF('PCT - details'!M439="","",'PCT - details'!M439)</f>
        <v/>
      </c>
    </row>
    <row r="440" spans="1:13" outlineLevel="1" x14ac:dyDescent="0.25">
      <c r="A440" s="207" t="s">
        <v>49</v>
      </c>
      <c r="B440" s="146" t="s">
        <v>52</v>
      </c>
      <c r="C440" s="627" t="s">
        <v>118</v>
      </c>
      <c r="D440" s="640">
        <v>1</v>
      </c>
      <c r="E440" s="640">
        <v>2000</v>
      </c>
      <c r="F440" s="640" t="s">
        <v>106</v>
      </c>
      <c r="G440" s="640" t="s">
        <v>725</v>
      </c>
      <c r="H440" s="640">
        <v>200</v>
      </c>
      <c r="I440" s="640" t="s">
        <v>694</v>
      </c>
      <c r="J440" s="628"/>
      <c r="K440" s="628"/>
      <c r="L440" s="640" t="str">
        <f>IF('PCT - details'!L440="","",'PCT - details'!L440)</f>
        <v/>
      </c>
      <c r="M440" s="630" t="str">
        <f>IF('PCT - details'!M440="","",'PCT - details'!M440)</f>
        <v/>
      </c>
    </row>
    <row r="441" spans="1:13" outlineLevel="1" x14ac:dyDescent="0.25">
      <c r="A441" s="207" t="s">
        <v>49</v>
      </c>
      <c r="B441" s="146" t="s">
        <v>52</v>
      </c>
      <c r="C441" s="627" t="s">
        <v>120</v>
      </c>
      <c r="D441" s="640">
        <v>1</v>
      </c>
      <c r="E441" s="640">
        <v>2000</v>
      </c>
      <c r="F441" s="640" t="s">
        <v>106</v>
      </c>
      <c r="G441" s="640" t="s">
        <v>725</v>
      </c>
      <c r="H441" s="640">
        <v>200</v>
      </c>
      <c r="I441" s="640" t="s">
        <v>694</v>
      </c>
      <c r="J441" s="628"/>
      <c r="K441" s="628"/>
      <c r="L441" s="640" t="str">
        <f>IF('PCT - details'!L441="","",'PCT - details'!L441)</f>
        <v/>
      </c>
      <c r="M441" s="630" t="str">
        <f>IF('PCT - details'!M441="","",'PCT - details'!M441)</f>
        <v/>
      </c>
    </row>
    <row r="442" spans="1:13" outlineLevel="1" x14ac:dyDescent="0.25">
      <c r="A442" s="207" t="s">
        <v>49</v>
      </c>
      <c r="B442" s="146" t="s">
        <v>52</v>
      </c>
      <c r="C442" s="627" t="s">
        <v>122</v>
      </c>
      <c r="D442" s="640">
        <v>1</v>
      </c>
      <c r="E442" s="640">
        <v>2000</v>
      </c>
      <c r="F442" s="640" t="s">
        <v>106</v>
      </c>
      <c r="G442" s="640" t="s">
        <v>725</v>
      </c>
      <c r="H442" s="640">
        <v>200</v>
      </c>
      <c r="I442" s="640" t="s">
        <v>694</v>
      </c>
      <c r="J442" s="628"/>
      <c r="K442" s="628"/>
      <c r="L442" s="640" t="str">
        <f>IF('PCT - details'!L442="","",'PCT - details'!L442)</f>
        <v/>
      </c>
      <c r="M442" s="630" t="str">
        <f>IF('PCT - details'!M442="","",'PCT - details'!M442)</f>
        <v/>
      </c>
    </row>
    <row r="443" spans="1:13" outlineLevel="1" x14ac:dyDescent="0.25">
      <c r="A443" s="207" t="s">
        <v>49</v>
      </c>
      <c r="B443" s="146" t="s">
        <v>52</v>
      </c>
      <c r="C443" s="627" t="s">
        <v>124</v>
      </c>
      <c r="D443" s="640">
        <v>1</v>
      </c>
      <c r="E443" s="640">
        <v>2000</v>
      </c>
      <c r="F443" s="640" t="s">
        <v>106</v>
      </c>
      <c r="G443" s="640" t="s">
        <v>725</v>
      </c>
      <c r="H443" s="640">
        <v>200</v>
      </c>
      <c r="I443" s="640" t="s">
        <v>694</v>
      </c>
      <c r="J443" s="628"/>
      <c r="K443" s="628"/>
      <c r="L443" s="640" t="str">
        <f>IF('PCT - details'!L443="","",'PCT - details'!L443)</f>
        <v/>
      </c>
      <c r="M443" s="630" t="str">
        <f>IF('PCT - details'!M443="","",'PCT - details'!M443)</f>
        <v/>
      </c>
    </row>
    <row r="444" spans="1:13" outlineLevel="1" x14ac:dyDescent="0.25">
      <c r="A444" s="207" t="s">
        <v>49</v>
      </c>
      <c r="B444" s="146" t="s">
        <v>52</v>
      </c>
      <c r="C444" s="627" t="s">
        <v>126</v>
      </c>
      <c r="D444" s="640">
        <v>1</v>
      </c>
      <c r="E444" s="640">
        <v>2000</v>
      </c>
      <c r="F444" s="640" t="s">
        <v>106</v>
      </c>
      <c r="G444" s="640" t="s">
        <v>725</v>
      </c>
      <c r="H444" s="640">
        <v>200</v>
      </c>
      <c r="I444" s="640" t="s">
        <v>694</v>
      </c>
      <c r="J444" s="628"/>
      <c r="K444" s="628"/>
      <c r="L444" s="640" t="str">
        <f>IF('PCT - details'!L444="","",'PCT - details'!L444)</f>
        <v/>
      </c>
      <c r="M444" s="630" t="str">
        <f>IF('PCT - details'!M444="","",'PCT - details'!M444)</f>
        <v/>
      </c>
    </row>
    <row r="445" spans="1:13" outlineLevel="1" x14ac:dyDescent="0.25">
      <c r="A445" s="207" t="s">
        <v>49</v>
      </c>
      <c r="B445" s="146" t="s">
        <v>52</v>
      </c>
      <c r="C445" s="627" t="s">
        <v>128</v>
      </c>
      <c r="D445" s="640">
        <v>1</v>
      </c>
      <c r="E445" s="640">
        <v>2000</v>
      </c>
      <c r="F445" s="640" t="s">
        <v>106</v>
      </c>
      <c r="G445" s="640" t="s">
        <v>725</v>
      </c>
      <c r="H445" s="640">
        <v>200</v>
      </c>
      <c r="I445" s="640" t="s">
        <v>694</v>
      </c>
      <c r="J445" s="628"/>
      <c r="K445" s="628"/>
      <c r="L445" s="640" t="str">
        <f>IF('PCT - details'!L445="","",'PCT - details'!L445)</f>
        <v/>
      </c>
      <c r="M445" s="630" t="str">
        <f>IF('PCT - details'!M445="","",'PCT - details'!M445)</f>
        <v/>
      </c>
    </row>
    <row r="446" spans="1:13" outlineLevel="1" x14ac:dyDescent="0.25">
      <c r="A446" s="207" t="s">
        <v>49</v>
      </c>
      <c r="B446" s="146" t="s">
        <v>52</v>
      </c>
      <c r="C446" s="627" t="s">
        <v>130</v>
      </c>
      <c r="D446" s="640">
        <v>1</v>
      </c>
      <c r="E446" s="640">
        <v>2000</v>
      </c>
      <c r="F446" s="640" t="s">
        <v>106</v>
      </c>
      <c r="G446" s="640" t="s">
        <v>725</v>
      </c>
      <c r="H446" s="640">
        <v>200</v>
      </c>
      <c r="I446" s="640" t="s">
        <v>694</v>
      </c>
      <c r="J446" s="628"/>
      <c r="K446" s="628"/>
      <c r="L446" s="640" t="str">
        <f>IF('PCT - details'!L446="","",'PCT - details'!L446)</f>
        <v/>
      </c>
      <c r="M446" s="630" t="str">
        <f>IF('PCT - details'!M446="","",'PCT - details'!M446)</f>
        <v/>
      </c>
    </row>
    <row r="447" spans="1:13" outlineLevel="1" x14ac:dyDescent="0.25">
      <c r="A447" s="207" t="s">
        <v>49</v>
      </c>
      <c r="B447" s="146" t="s">
        <v>52</v>
      </c>
      <c r="C447" s="627" t="s">
        <v>132</v>
      </c>
      <c r="D447" s="640">
        <v>1</v>
      </c>
      <c r="E447" s="640">
        <v>2000</v>
      </c>
      <c r="F447" s="640" t="s">
        <v>106</v>
      </c>
      <c r="G447" s="640" t="s">
        <v>725</v>
      </c>
      <c r="H447" s="640">
        <v>200</v>
      </c>
      <c r="I447" s="640" t="s">
        <v>694</v>
      </c>
      <c r="J447" s="628"/>
      <c r="K447" s="628"/>
      <c r="L447" s="640" t="str">
        <f>IF('PCT - details'!L447="","",'PCT - details'!L447)</f>
        <v/>
      </c>
      <c r="M447" s="630" t="str">
        <f>IF('PCT - details'!M447="","",'PCT - details'!M447)</f>
        <v/>
      </c>
    </row>
    <row r="448" spans="1:13" outlineLevel="1" x14ac:dyDescent="0.25">
      <c r="A448" s="207" t="s">
        <v>49</v>
      </c>
      <c r="B448" s="146" t="s">
        <v>52</v>
      </c>
      <c r="C448" s="627" t="s">
        <v>134</v>
      </c>
      <c r="D448" s="640">
        <v>1</v>
      </c>
      <c r="E448" s="640">
        <v>2000</v>
      </c>
      <c r="F448" s="640" t="s">
        <v>106</v>
      </c>
      <c r="G448" s="640" t="s">
        <v>725</v>
      </c>
      <c r="H448" s="640">
        <v>200</v>
      </c>
      <c r="I448" s="640" t="s">
        <v>694</v>
      </c>
      <c r="J448" s="628"/>
      <c r="K448" s="628"/>
      <c r="L448" s="640" t="str">
        <f>IF('PCT - details'!L448="","",'PCT - details'!L448)</f>
        <v/>
      </c>
      <c r="M448" s="630" t="str">
        <f>IF('PCT - details'!M448="","",'PCT - details'!M448)</f>
        <v/>
      </c>
    </row>
    <row r="449" spans="1:13" outlineLevel="1" x14ac:dyDescent="0.25">
      <c r="A449" s="207" t="s">
        <v>49</v>
      </c>
      <c r="B449" s="146" t="s">
        <v>52</v>
      </c>
      <c r="C449" s="627" t="s">
        <v>136</v>
      </c>
      <c r="D449" s="640">
        <v>1</v>
      </c>
      <c r="E449" s="640">
        <v>2000</v>
      </c>
      <c r="F449" s="640" t="s">
        <v>106</v>
      </c>
      <c r="G449" s="640" t="s">
        <v>725</v>
      </c>
      <c r="H449" s="640">
        <v>200</v>
      </c>
      <c r="I449" s="640" t="s">
        <v>694</v>
      </c>
      <c r="J449" s="628"/>
      <c r="K449" s="628"/>
      <c r="L449" s="640" t="str">
        <f>IF('PCT - details'!L449="","",'PCT - details'!L449)</f>
        <v/>
      </c>
      <c r="M449" s="630" t="str">
        <f>IF('PCT - details'!M449="","",'PCT - details'!M449)</f>
        <v/>
      </c>
    </row>
    <row r="450" spans="1:13" outlineLevel="1" x14ac:dyDescent="0.25">
      <c r="A450" s="207" t="s">
        <v>49</v>
      </c>
      <c r="B450" s="146" t="s">
        <v>52</v>
      </c>
      <c r="C450" s="627" t="s">
        <v>138</v>
      </c>
      <c r="D450" s="640">
        <v>1</v>
      </c>
      <c r="E450" s="640">
        <v>2000</v>
      </c>
      <c r="F450" s="640" t="s">
        <v>106</v>
      </c>
      <c r="G450" s="640" t="s">
        <v>725</v>
      </c>
      <c r="H450" s="640">
        <v>200</v>
      </c>
      <c r="I450" s="640" t="s">
        <v>694</v>
      </c>
      <c r="J450" s="628"/>
      <c r="K450" s="628"/>
      <c r="L450" s="640" t="str">
        <f>IF('PCT - details'!L450="","",'PCT - details'!L450)</f>
        <v/>
      </c>
      <c r="M450" s="630" t="str">
        <f>IF('PCT - details'!M450="","",'PCT - details'!M450)</f>
        <v/>
      </c>
    </row>
    <row r="451" spans="1:13" outlineLevel="1" x14ac:dyDescent="0.25">
      <c r="A451" s="207" t="s">
        <v>49</v>
      </c>
      <c r="B451" s="146" t="s">
        <v>52</v>
      </c>
      <c r="C451" s="627" t="s">
        <v>140</v>
      </c>
      <c r="D451" s="640">
        <v>1</v>
      </c>
      <c r="E451" s="640">
        <v>2000</v>
      </c>
      <c r="F451" s="640" t="s">
        <v>106</v>
      </c>
      <c r="G451" s="640" t="s">
        <v>725</v>
      </c>
      <c r="H451" s="640">
        <v>200</v>
      </c>
      <c r="I451" s="640" t="s">
        <v>694</v>
      </c>
      <c r="J451" s="628"/>
      <c r="K451" s="628"/>
      <c r="L451" s="640" t="str">
        <f>IF('PCT - details'!L451="","",'PCT - details'!L451)</f>
        <v/>
      </c>
      <c r="M451" s="630" t="str">
        <f>IF('PCT - details'!M451="","",'PCT - details'!M451)</f>
        <v/>
      </c>
    </row>
    <row r="452" spans="1:13" outlineLevel="1" x14ac:dyDescent="0.25">
      <c r="A452" s="207" t="s">
        <v>49</v>
      </c>
      <c r="B452" s="146" t="s">
        <v>52</v>
      </c>
      <c r="C452" s="627" t="s">
        <v>142</v>
      </c>
      <c r="D452" s="640">
        <v>1</v>
      </c>
      <c r="E452" s="640">
        <v>2000</v>
      </c>
      <c r="F452" s="640" t="s">
        <v>106</v>
      </c>
      <c r="G452" s="640" t="s">
        <v>725</v>
      </c>
      <c r="H452" s="640">
        <v>200</v>
      </c>
      <c r="I452" s="640" t="s">
        <v>694</v>
      </c>
      <c r="J452" s="628"/>
      <c r="K452" s="628"/>
      <c r="L452" s="640" t="str">
        <f>IF('PCT - details'!L452="","",'PCT - details'!L452)</f>
        <v/>
      </c>
      <c r="M452" s="630" t="str">
        <f>IF('PCT - details'!M452="","",'PCT - details'!M452)</f>
        <v/>
      </c>
    </row>
    <row r="453" spans="1:13" outlineLevel="1" x14ac:dyDescent="0.25">
      <c r="A453" s="207" t="s">
        <v>49</v>
      </c>
      <c r="B453" s="146" t="s">
        <v>52</v>
      </c>
      <c r="C453" s="627" t="s">
        <v>144</v>
      </c>
      <c r="D453" s="640">
        <v>1</v>
      </c>
      <c r="E453" s="640">
        <v>2000</v>
      </c>
      <c r="F453" s="640" t="s">
        <v>106</v>
      </c>
      <c r="G453" s="640" t="s">
        <v>725</v>
      </c>
      <c r="H453" s="640">
        <v>200</v>
      </c>
      <c r="I453" s="640" t="s">
        <v>694</v>
      </c>
      <c r="J453" s="628"/>
      <c r="K453" s="628"/>
      <c r="L453" s="640" t="str">
        <f>IF('PCT - details'!L453="","",'PCT - details'!L453)</f>
        <v/>
      </c>
      <c r="M453" s="630" t="str">
        <f>IF('PCT - details'!M453="","",'PCT - details'!M453)</f>
        <v/>
      </c>
    </row>
    <row r="454" spans="1:13" outlineLevel="1" x14ac:dyDescent="0.25">
      <c r="A454" s="207" t="s">
        <v>49</v>
      </c>
      <c r="B454" s="146" t="s">
        <v>52</v>
      </c>
      <c r="C454" s="627" t="s">
        <v>146</v>
      </c>
      <c r="D454" s="640">
        <v>1</v>
      </c>
      <c r="E454" s="640">
        <v>2000</v>
      </c>
      <c r="F454" s="640" t="s">
        <v>106</v>
      </c>
      <c r="G454" s="640" t="s">
        <v>725</v>
      </c>
      <c r="H454" s="640">
        <v>200</v>
      </c>
      <c r="I454" s="640" t="s">
        <v>694</v>
      </c>
      <c r="J454" s="628"/>
      <c r="K454" s="628"/>
      <c r="L454" s="640" t="str">
        <f>IF('PCT - details'!L454="","",'PCT - details'!L454)</f>
        <v/>
      </c>
      <c r="M454" s="630" t="str">
        <f>IF('PCT - details'!M454="","",'PCT - details'!M454)</f>
        <v/>
      </c>
    </row>
    <row r="455" spans="1:13" outlineLevel="1" x14ac:dyDescent="0.25">
      <c r="A455" s="207" t="s">
        <v>49</v>
      </c>
      <c r="B455" s="146" t="s">
        <v>52</v>
      </c>
      <c r="C455" s="627" t="s">
        <v>148</v>
      </c>
      <c r="D455" s="640">
        <v>1</v>
      </c>
      <c r="E455" s="640">
        <v>2000</v>
      </c>
      <c r="F455" s="640" t="s">
        <v>106</v>
      </c>
      <c r="G455" s="640" t="s">
        <v>725</v>
      </c>
      <c r="H455" s="640">
        <v>200</v>
      </c>
      <c r="I455" s="640" t="s">
        <v>694</v>
      </c>
      <c r="J455" s="628"/>
      <c r="K455" s="628"/>
      <c r="L455" s="640" t="str">
        <f>IF('PCT - details'!L455="","",'PCT - details'!L455)</f>
        <v/>
      </c>
      <c r="M455" s="630" t="str">
        <f>IF('PCT - details'!M455="","",'PCT - details'!M455)</f>
        <v/>
      </c>
    </row>
    <row r="456" spans="1:13" outlineLevel="1" x14ac:dyDescent="0.25">
      <c r="A456" s="207" t="s">
        <v>49</v>
      </c>
      <c r="B456" s="146" t="s">
        <v>52</v>
      </c>
      <c r="C456" s="627" t="s">
        <v>150</v>
      </c>
      <c r="D456" s="640">
        <v>1</v>
      </c>
      <c r="E456" s="640">
        <v>2000</v>
      </c>
      <c r="F456" s="640" t="s">
        <v>106</v>
      </c>
      <c r="G456" s="640" t="s">
        <v>725</v>
      </c>
      <c r="H456" s="640">
        <v>200</v>
      </c>
      <c r="I456" s="640" t="s">
        <v>694</v>
      </c>
      <c r="J456" s="628"/>
      <c r="K456" s="628"/>
      <c r="L456" s="640" t="str">
        <f>IF('PCT - details'!L456="","",'PCT - details'!L456)</f>
        <v/>
      </c>
      <c r="M456" s="630" t="str">
        <f>IF('PCT - details'!M456="","",'PCT - details'!M456)</f>
        <v/>
      </c>
    </row>
    <row r="457" spans="1:13" outlineLevel="1" x14ac:dyDescent="0.25">
      <c r="A457" s="207" t="s">
        <v>49</v>
      </c>
      <c r="B457" s="146" t="s">
        <v>52</v>
      </c>
      <c r="C457" s="627" t="s">
        <v>152</v>
      </c>
      <c r="D457" s="640">
        <v>1</v>
      </c>
      <c r="E457" s="640">
        <v>2000</v>
      </c>
      <c r="F457" s="640" t="s">
        <v>106</v>
      </c>
      <c r="G457" s="640" t="s">
        <v>725</v>
      </c>
      <c r="H457" s="640">
        <v>200</v>
      </c>
      <c r="I457" s="640" t="s">
        <v>694</v>
      </c>
      <c r="J457" s="628"/>
      <c r="K457" s="628"/>
      <c r="L457" s="640" t="str">
        <f>IF('PCT - details'!L457="","",'PCT - details'!L457)</f>
        <v/>
      </c>
      <c r="M457" s="630" t="str">
        <f>IF('PCT - details'!M457="","",'PCT - details'!M457)</f>
        <v/>
      </c>
    </row>
    <row r="458" spans="1:13" outlineLevel="1" x14ac:dyDescent="0.25">
      <c r="A458" s="207" t="s">
        <v>49</v>
      </c>
      <c r="B458" s="146" t="s">
        <v>52</v>
      </c>
      <c r="C458" s="627" t="s">
        <v>154</v>
      </c>
      <c r="D458" s="640">
        <v>1</v>
      </c>
      <c r="E458" s="640">
        <v>2000</v>
      </c>
      <c r="F458" s="640" t="s">
        <v>106</v>
      </c>
      <c r="G458" s="640" t="s">
        <v>725</v>
      </c>
      <c r="H458" s="640">
        <v>200</v>
      </c>
      <c r="I458" s="640" t="s">
        <v>694</v>
      </c>
      <c r="J458" s="628"/>
      <c r="K458" s="628"/>
      <c r="L458" s="640" t="str">
        <f>IF('PCT - details'!L458="","",'PCT - details'!L458)</f>
        <v/>
      </c>
      <c r="M458" s="630" t="str">
        <f>IF('PCT - details'!M458="","",'PCT - details'!M458)</f>
        <v/>
      </c>
    </row>
    <row r="459" spans="1:13" outlineLevel="1" x14ac:dyDescent="0.25">
      <c r="A459" s="207" t="s">
        <v>49</v>
      </c>
      <c r="B459" s="146" t="s">
        <v>52</v>
      </c>
      <c r="C459" s="627" t="s">
        <v>156</v>
      </c>
      <c r="D459" s="640">
        <v>1</v>
      </c>
      <c r="E459" s="640">
        <v>2000</v>
      </c>
      <c r="F459" s="640" t="s">
        <v>106</v>
      </c>
      <c r="G459" s="640" t="s">
        <v>725</v>
      </c>
      <c r="H459" s="640">
        <v>200</v>
      </c>
      <c r="I459" s="640" t="s">
        <v>694</v>
      </c>
      <c r="J459" s="628"/>
      <c r="K459" s="628"/>
      <c r="L459" s="640" t="str">
        <f>IF('PCT - details'!L459="","",'PCT - details'!L459)</f>
        <v/>
      </c>
      <c r="M459" s="630" t="str">
        <f>IF('PCT - details'!M459="","",'PCT - details'!M459)</f>
        <v/>
      </c>
    </row>
    <row r="460" spans="1:13" outlineLevel="1" x14ac:dyDescent="0.25">
      <c r="A460" s="207" t="s">
        <v>49</v>
      </c>
      <c r="B460" s="146" t="s">
        <v>52</v>
      </c>
      <c r="C460" s="627" t="s">
        <v>110</v>
      </c>
      <c r="D460" s="640">
        <v>1</v>
      </c>
      <c r="E460" s="640">
        <v>2000</v>
      </c>
      <c r="F460" s="640" t="s">
        <v>106</v>
      </c>
      <c r="G460" s="640" t="s">
        <v>725</v>
      </c>
      <c r="H460" s="640">
        <v>200</v>
      </c>
      <c r="I460" s="640" t="s">
        <v>694</v>
      </c>
      <c r="J460" s="628"/>
      <c r="K460" s="628"/>
      <c r="L460" s="640" t="str">
        <f>IF('PCT - details'!L460="","",'PCT - details'!L460)</f>
        <v/>
      </c>
      <c r="M460" s="630" t="str">
        <f>IF('PCT - details'!M460="","",'PCT - details'!M460)</f>
        <v/>
      </c>
    </row>
    <row r="461" spans="1:13" outlineLevel="1" x14ac:dyDescent="0.25">
      <c r="A461" s="207" t="s">
        <v>49</v>
      </c>
      <c r="B461" s="146" t="s">
        <v>52</v>
      </c>
      <c r="C461" s="627" t="s">
        <v>159</v>
      </c>
      <c r="D461" s="640">
        <v>1</v>
      </c>
      <c r="E461" s="640">
        <v>2000</v>
      </c>
      <c r="F461" s="640" t="s">
        <v>106</v>
      </c>
      <c r="G461" s="640" t="s">
        <v>725</v>
      </c>
      <c r="H461" s="640">
        <v>200</v>
      </c>
      <c r="I461" s="640" t="s">
        <v>694</v>
      </c>
      <c r="J461" s="628"/>
      <c r="K461" s="628"/>
      <c r="L461" s="640" t="str">
        <f>IF('PCT - details'!L461="","",'PCT - details'!L461)</f>
        <v/>
      </c>
      <c r="M461" s="630" t="str">
        <f>IF('PCT - details'!M461="","",'PCT - details'!M461)</f>
        <v/>
      </c>
    </row>
    <row r="462" spans="1:13" outlineLevel="1" x14ac:dyDescent="0.25">
      <c r="A462" s="207" t="s">
        <v>49</v>
      </c>
      <c r="B462" s="146" t="s">
        <v>52</v>
      </c>
      <c r="C462" s="627" t="s">
        <v>161</v>
      </c>
      <c r="D462" s="640">
        <v>1</v>
      </c>
      <c r="E462" s="640">
        <v>2000</v>
      </c>
      <c r="F462" s="640" t="s">
        <v>106</v>
      </c>
      <c r="G462" s="640" t="s">
        <v>725</v>
      </c>
      <c r="H462" s="640">
        <v>200</v>
      </c>
      <c r="I462" s="640" t="s">
        <v>694</v>
      </c>
      <c r="J462" s="628"/>
      <c r="K462" s="628"/>
      <c r="L462" s="640" t="str">
        <f>IF('PCT - details'!L462="","",'PCT - details'!L462)</f>
        <v/>
      </c>
      <c r="M462" s="630" t="str">
        <f>IF('PCT - details'!M462="","",'PCT - details'!M462)</f>
        <v/>
      </c>
    </row>
    <row r="463" spans="1:13" outlineLevel="1" x14ac:dyDescent="0.25">
      <c r="A463" s="207" t="s">
        <v>49</v>
      </c>
      <c r="B463" s="146" t="s">
        <v>52</v>
      </c>
      <c r="C463" s="627" t="s">
        <v>163</v>
      </c>
      <c r="D463" s="640">
        <v>1</v>
      </c>
      <c r="E463" s="640">
        <v>2000</v>
      </c>
      <c r="F463" s="640" t="s">
        <v>106</v>
      </c>
      <c r="G463" s="640" t="s">
        <v>725</v>
      </c>
      <c r="H463" s="640">
        <v>200</v>
      </c>
      <c r="I463" s="640" t="s">
        <v>694</v>
      </c>
      <c r="J463" s="628"/>
      <c r="K463" s="628"/>
      <c r="L463" s="640" t="str">
        <f>IF('PCT - details'!L463="","",'PCT - details'!L463)</f>
        <v/>
      </c>
      <c r="M463" s="630" t="str">
        <f>IF('PCT - details'!M463="","",'PCT - details'!M463)</f>
        <v/>
      </c>
    </row>
    <row r="464" spans="1:13" outlineLevel="1" x14ac:dyDescent="0.25">
      <c r="A464" s="207" t="s">
        <v>49</v>
      </c>
      <c r="B464" s="146" t="s">
        <v>52</v>
      </c>
      <c r="C464" s="627" t="s">
        <v>165</v>
      </c>
      <c r="D464" s="640">
        <v>1</v>
      </c>
      <c r="E464" s="640">
        <v>2000</v>
      </c>
      <c r="F464" s="640" t="s">
        <v>106</v>
      </c>
      <c r="G464" s="640" t="s">
        <v>725</v>
      </c>
      <c r="H464" s="640">
        <v>200</v>
      </c>
      <c r="I464" s="640" t="s">
        <v>694</v>
      </c>
      <c r="J464" s="628"/>
      <c r="K464" s="628"/>
      <c r="L464" s="640" t="str">
        <f>IF('PCT - details'!L464="","",'PCT - details'!L464)</f>
        <v/>
      </c>
      <c r="M464" s="630" t="str">
        <f>IF('PCT - details'!M464="","",'PCT - details'!M464)</f>
        <v/>
      </c>
    </row>
    <row r="465" spans="1:13" outlineLevel="1" x14ac:dyDescent="0.25">
      <c r="A465" s="207" t="s">
        <v>49</v>
      </c>
      <c r="B465" s="146" t="s">
        <v>52</v>
      </c>
      <c r="C465" s="627" t="s">
        <v>167</v>
      </c>
      <c r="D465" s="640">
        <v>1</v>
      </c>
      <c r="E465" s="640">
        <v>2000</v>
      </c>
      <c r="F465" s="640" t="s">
        <v>106</v>
      </c>
      <c r="G465" s="640" t="s">
        <v>725</v>
      </c>
      <c r="H465" s="640">
        <v>200</v>
      </c>
      <c r="I465" s="640" t="s">
        <v>694</v>
      </c>
      <c r="J465" s="628"/>
      <c r="K465" s="628"/>
      <c r="L465" s="640" t="str">
        <f>IF('PCT - details'!L465="","",'PCT - details'!L465)</f>
        <v/>
      </c>
      <c r="M465" s="630" t="str">
        <f>IF('PCT - details'!M465="","",'PCT - details'!M465)</f>
        <v/>
      </c>
    </row>
    <row r="466" spans="1:13" outlineLevel="1" x14ac:dyDescent="0.25">
      <c r="A466" s="207" t="s">
        <v>49</v>
      </c>
      <c r="B466" s="146" t="s">
        <v>52</v>
      </c>
      <c r="C466" s="627" t="s">
        <v>169</v>
      </c>
      <c r="D466" s="640">
        <v>1</v>
      </c>
      <c r="E466" s="640">
        <v>2000</v>
      </c>
      <c r="F466" s="640" t="s">
        <v>106</v>
      </c>
      <c r="G466" s="640" t="s">
        <v>725</v>
      </c>
      <c r="H466" s="640">
        <v>200</v>
      </c>
      <c r="I466" s="640" t="s">
        <v>694</v>
      </c>
      <c r="J466" s="628"/>
      <c r="K466" s="628"/>
      <c r="L466" s="640" t="str">
        <f>IF('PCT - details'!L466="","",'PCT - details'!L466)</f>
        <v/>
      </c>
      <c r="M466" s="630" t="str">
        <f>IF('PCT - details'!M466="","",'PCT - details'!M466)</f>
        <v/>
      </c>
    </row>
    <row r="467" spans="1:13" outlineLevel="1" x14ac:dyDescent="0.25">
      <c r="A467" s="207" t="s">
        <v>49</v>
      </c>
      <c r="B467" s="146" t="s">
        <v>52</v>
      </c>
      <c r="C467" s="627" t="s">
        <v>171</v>
      </c>
      <c r="D467" s="640">
        <v>1</v>
      </c>
      <c r="E467" s="640">
        <v>2000</v>
      </c>
      <c r="F467" s="640" t="s">
        <v>106</v>
      </c>
      <c r="G467" s="640" t="s">
        <v>725</v>
      </c>
      <c r="H467" s="640">
        <v>200</v>
      </c>
      <c r="I467" s="640" t="s">
        <v>694</v>
      </c>
      <c r="J467" s="628"/>
      <c r="K467" s="628"/>
      <c r="L467" s="640" t="str">
        <f>IF('PCT - details'!L467="","",'PCT - details'!L467)</f>
        <v/>
      </c>
      <c r="M467" s="630" t="str">
        <f>IF('PCT - details'!M467="","",'PCT - details'!M467)</f>
        <v/>
      </c>
    </row>
    <row r="468" spans="1:13" outlineLevel="1" x14ac:dyDescent="0.25">
      <c r="A468" s="207" t="s">
        <v>49</v>
      </c>
      <c r="B468" s="146" t="s">
        <v>52</v>
      </c>
      <c r="C468" s="627" t="s">
        <v>105</v>
      </c>
      <c r="D468" s="640">
        <v>1</v>
      </c>
      <c r="E468" s="640">
        <v>2000</v>
      </c>
      <c r="F468" s="640" t="s">
        <v>106</v>
      </c>
      <c r="G468" s="640" t="s">
        <v>725</v>
      </c>
      <c r="H468" s="640">
        <v>200</v>
      </c>
      <c r="I468" s="640" t="s">
        <v>694</v>
      </c>
      <c r="J468" s="628"/>
      <c r="K468" s="628"/>
      <c r="L468" s="640" t="str">
        <f>IF('PCT - details'!L468="","",'PCT - details'!L468)</f>
        <v/>
      </c>
      <c r="M468" s="630" t="str">
        <f>IF('PCT - details'!M468="","",'PCT - details'!M468)</f>
        <v/>
      </c>
    </row>
    <row r="469" spans="1:13" x14ac:dyDescent="0.25">
      <c r="A469" s="207" t="s">
        <v>49</v>
      </c>
      <c r="B469" s="146" t="s">
        <v>53</v>
      </c>
      <c r="C469" s="627" t="s">
        <v>173</v>
      </c>
      <c r="D469" s="640">
        <v>1</v>
      </c>
      <c r="E469" s="640">
        <v>2000</v>
      </c>
      <c r="F469" s="640" t="s">
        <v>106</v>
      </c>
      <c r="G469" s="640" t="s">
        <v>725</v>
      </c>
      <c r="H469" s="640">
        <v>200</v>
      </c>
      <c r="I469" s="640" t="s">
        <v>695</v>
      </c>
      <c r="J469" s="628"/>
      <c r="K469" s="628"/>
      <c r="L469" s="640" t="str">
        <f>IF('PCT - details'!L469="","",'PCT - details'!L469)</f>
        <v/>
      </c>
      <c r="M469" s="630" t="str">
        <f>IF('PCT - details'!M469="","",'PCT - details'!M469)</f>
        <v/>
      </c>
    </row>
    <row r="470" spans="1:13" outlineLevel="1" x14ac:dyDescent="0.25">
      <c r="A470" s="207" t="s">
        <v>49</v>
      </c>
      <c r="B470" s="146" t="s">
        <v>53</v>
      </c>
      <c r="C470" s="627" t="s">
        <v>114</v>
      </c>
      <c r="D470" s="640">
        <v>1</v>
      </c>
      <c r="E470" s="640">
        <v>2000</v>
      </c>
      <c r="F470" s="640" t="s">
        <v>106</v>
      </c>
      <c r="G470" s="640" t="s">
        <v>725</v>
      </c>
      <c r="H470" s="640">
        <v>200</v>
      </c>
      <c r="I470" s="640" t="s">
        <v>695</v>
      </c>
      <c r="J470" s="628"/>
      <c r="K470" s="628"/>
      <c r="L470" s="640" t="str">
        <f>IF('PCT - details'!L470="","",'PCT - details'!L470)</f>
        <v/>
      </c>
      <c r="M470" s="630" t="str">
        <f>IF('PCT - details'!M470="","",'PCT - details'!M470)</f>
        <v/>
      </c>
    </row>
    <row r="471" spans="1:13" outlineLevel="1" x14ac:dyDescent="0.25">
      <c r="A471" s="207" t="s">
        <v>49</v>
      </c>
      <c r="B471" s="146" t="s">
        <v>53</v>
      </c>
      <c r="C471" s="627" t="s">
        <v>118</v>
      </c>
      <c r="D471" s="640">
        <v>1</v>
      </c>
      <c r="E471" s="640">
        <v>2000</v>
      </c>
      <c r="F471" s="640" t="s">
        <v>106</v>
      </c>
      <c r="G471" s="640" t="s">
        <v>725</v>
      </c>
      <c r="H471" s="640">
        <v>200</v>
      </c>
      <c r="I471" s="640" t="s">
        <v>695</v>
      </c>
      <c r="J471" s="628"/>
      <c r="K471" s="628"/>
      <c r="L471" s="640" t="str">
        <f>IF('PCT - details'!L471="","",'PCT - details'!L471)</f>
        <v/>
      </c>
      <c r="M471" s="630" t="str">
        <f>IF('PCT - details'!M471="","",'PCT - details'!M471)</f>
        <v/>
      </c>
    </row>
    <row r="472" spans="1:13" outlineLevel="1" x14ac:dyDescent="0.25">
      <c r="A472" s="207" t="s">
        <v>49</v>
      </c>
      <c r="B472" s="146" t="s">
        <v>53</v>
      </c>
      <c r="C472" s="627" t="s">
        <v>120</v>
      </c>
      <c r="D472" s="640">
        <v>1</v>
      </c>
      <c r="E472" s="640">
        <v>2000</v>
      </c>
      <c r="F472" s="640" t="s">
        <v>106</v>
      </c>
      <c r="G472" s="640" t="s">
        <v>725</v>
      </c>
      <c r="H472" s="640">
        <v>200</v>
      </c>
      <c r="I472" s="640" t="s">
        <v>695</v>
      </c>
      <c r="J472" s="628"/>
      <c r="K472" s="628"/>
      <c r="L472" s="640" t="str">
        <f>IF('PCT - details'!L472="","",'PCT - details'!L472)</f>
        <v/>
      </c>
      <c r="M472" s="630" t="str">
        <f>IF('PCT - details'!M472="","",'PCT - details'!M472)</f>
        <v/>
      </c>
    </row>
    <row r="473" spans="1:13" outlineLevel="1" x14ac:dyDescent="0.25">
      <c r="A473" s="207" t="s">
        <v>49</v>
      </c>
      <c r="B473" s="146" t="s">
        <v>53</v>
      </c>
      <c r="C473" s="627" t="s">
        <v>122</v>
      </c>
      <c r="D473" s="640">
        <v>1</v>
      </c>
      <c r="E473" s="640">
        <v>2000</v>
      </c>
      <c r="F473" s="640" t="s">
        <v>106</v>
      </c>
      <c r="G473" s="640" t="s">
        <v>725</v>
      </c>
      <c r="H473" s="640">
        <v>200</v>
      </c>
      <c r="I473" s="640" t="s">
        <v>695</v>
      </c>
      <c r="J473" s="628"/>
      <c r="K473" s="628"/>
      <c r="L473" s="640" t="str">
        <f>IF('PCT - details'!L473="","",'PCT - details'!L473)</f>
        <v/>
      </c>
      <c r="M473" s="630" t="str">
        <f>IF('PCT - details'!M473="","",'PCT - details'!M473)</f>
        <v/>
      </c>
    </row>
    <row r="474" spans="1:13" outlineLevel="1" x14ac:dyDescent="0.25">
      <c r="A474" s="207" t="s">
        <v>49</v>
      </c>
      <c r="B474" s="146" t="s">
        <v>53</v>
      </c>
      <c r="C474" s="627" t="s">
        <v>124</v>
      </c>
      <c r="D474" s="640">
        <v>1</v>
      </c>
      <c r="E474" s="640">
        <v>2000</v>
      </c>
      <c r="F474" s="640" t="s">
        <v>106</v>
      </c>
      <c r="G474" s="640" t="s">
        <v>725</v>
      </c>
      <c r="H474" s="640">
        <v>200</v>
      </c>
      <c r="I474" s="640" t="s">
        <v>695</v>
      </c>
      <c r="J474" s="628"/>
      <c r="K474" s="628"/>
      <c r="L474" s="640" t="str">
        <f>IF('PCT - details'!L474="","",'PCT - details'!L474)</f>
        <v/>
      </c>
      <c r="M474" s="630" t="str">
        <f>IF('PCT - details'!M474="","",'PCT - details'!M474)</f>
        <v/>
      </c>
    </row>
    <row r="475" spans="1:13" outlineLevel="1" x14ac:dyDescent="0.25">
      <c r="A475" s="207" t="s">
        <v>49</v>
      </c>
      <c r="B475" s="146" t="s">
        <v>53</v>
      </c>
      <c r="C475" s="627" t="s">
        <v>126</v>
      </c>
      <c r="D475" s="640">
        <v>1</v>
      </c>
      <c r="E475" s="640">
        <v>2000</v>
      </c>
      <c r="F475" s="640" t="s">
        <v>106</v>
      </c>
      <c r="G475" s="640" t="s">
        <v>725</v>
      </c>
      <c r="H475" s="640">
        <v>200</v>
      </c>
      <c r="I475" s="640" t="s">
        <v>695</v>
      </c>
      <c r="J475" s="628"/>
      <c r="K475" s="628"/>
      <c r="L475" s="640" t="str">
        <f>IF('PCT - details'!L475="","",'PCT - details'!L475)</f>
        <v/>
      </c>
      <c r="M475" s="630" t="str">
        <f>IF('PCT - details'!M475="","",'PCT - details'!M475)</f>
        <v/>
      </c>
    </row>
    <row r="476" spans="1:13" outlineLevel="1" x14ac:dyDescent="0.25">
      <c r="A476" s="207" t="s">
        <v>49</v>
      </c>
      <c r="B476" s="146" t="s">
        <v>53</v>
      </c>
      <c r="C476" s="627" t="s">
        <v>128</v>
      </c>
      <c r="D476" s="640">
        <v>1</v>
      </c>
      <c r="E476" s="640">
        <v>2000</v>
      </c>
      <c r="F476" s="640" t="s">
        <v>106</v>
      </c>
      <c r="G476" s="640" t="s">
        <v>725</v>
      </c>
      <c r="H476" s="640">
        <v>200</v>
      </c>
      <c r="I476" s="640" t="s">
        <v>695</v>
      </c>
      <c r="J476" s="628"/>
      <c r="K476" s="628"/>
      <c r="L476" s="640" t="str">
        <f>IF('PCT - details'!L476="","",'PCT - details'!L476)</f>
        <v/>
      </c>
      <c r="M476" s="630" t="str">
        <f>IF('PCT - details'!M476="","",'PCT - details'!M476)</f>
        <v/>
      </c>
    </row>
    <row r="477" spans="1:13" outlineLevel="1" x14ac:dyDescent="0.25">
      <c r="A477" s="207" t="s">
        <v>49</v>
      </c>
      <c r="B477" s="146" t="s">
        <v>53</v>
      </c>
      <c r="C477" s="627" t="s">
        <v>130</v>
      </c>
      <c r="D477" s="640">
        <v>1</v>
      </c>
      <c r="E477" s="640">
        <v>2000</v>
      </c>
      <c r="F477" s="640" t="s">
        <v>106</v>
      </c>
      <c r="G477" s="640" t="s">
        <v>725</v>
      </c>
      <c r="H477" s="640">
        <v>200</v>
      </c>
      <c r="I477" s="640" t="s">
        <v>695</v>
      </c>
      <c r="J477" s="628"/>
      <c r="K477" s="628"/>
      <c r="L477" s="640" t="str">
        <f>IF('PCT - details'!L477="","",'PCT - details'!L477)</f>
        <v/>
      </c>
      <c r="M477" s="630" t="str">
        <f>IF('PCT - details'!M477="","",'PCT - details'!M477)</f>
        <v/>
      </c>
    </row>
    <row r="478" spans="1:13" outlineLevel="1" x14ac:dyDescent="0.25">
      <c r="A478" s="207" t="s">
        <v>49</v>
      </c>
      <c r="B478" s="146" t="s">
        <v>53</v>
      </c>
      <c r="C478" s="627" t="s">
        <v>132</v>
      </c>
      <c r="D478" s="640">
        <v>1</v>
      </c>
      <c r="E478" s="640">
        <v>2000</v>
      </c>
      <c r="F478" s="640" t="s">
        <v>106</v>
      </c>
      <c r="G478" s="640" t="s">
        <v>725</v>
      </c>
      <c r="H478" s="640">
        <v>200</v>
      </c>
      <c r="I478" s="640" t="s">
        <v>695</v>
      </c>
      <c r="J478" s="628"/>
      <c r="K478" s="628"/>
      <c r="L478" s="640" t="str">
        <f>IF('PCT - details'!L478="","",'PCT - details'!L478)</f>
        <v/>
      </c>
      <c r="M478" s="630" t="str">
        <f>IF('PCT - details'!M478="","",'PCT - details'!M478)</f>
        <v/>
      </c>
    </row>
    <row r="479" spans="1:13" outlineLevel="1" x14ac:dyDescent="0.25">
      <c r="A479" s="207" t="s">
        <v>49</v>
      </c>
      <c r="B479" s="146" t="s">
        <v>53</v>
      </c>
      <c r="C479" s="627" t="s">
        <v>134</v>
      </c>
      <c r="D479" s="640">
        <v>1</v>
      </c>
      <c r="E479" s="640">
        <v>2000</v>
      </c>
      <c r="F479" s="640" t="s">
        <v>106</v>
      </c>
      <c r="G479" s="640" t="s">
        <v>725</v>
      </c>
      <c r="H479" s="640">
        <v>200</v>
      </c>
      <c r="I479" s="640" t="s">
        <v>695</v>
      </c>
      <c r="J479" s="628"/>
      <c r="K479" s="628"/>
      <c r="L479" s="640" t="str">
        <f>IF('PCT - details'!L479="","",'PCT - details'!L479)</f>
        <v/>
      </c>
      <c r="M479" s="630" t="str">
        <f>IF('PCT - details'!M479="","",'PCT - details'!M479)</f>
        <v/>
      </c>
    </row>
    <row r="480" spans="1:13" outlineLevel="1" x14ac:dyDescent="0.25">
      <c r="A480" s="207" t="s">
        <v>49</v>
      </c>
      <c r="B480" s="146" t="s">
        <v>53</v>
      </c>
      <c r="C480" s="627" t="s">
        <v>136</v>
      </c>
      <c r="D480" s="640">
        <v>1</v>
      </c>
      <c r="E480" s="640">
        <v>2000</v>
      </c>
      <c r="F480" s="640" t="s">
        <v>106</v>
      </c>
      <c r="G480" s="640" t="s">
        <v>725</v>
      </c>
      <c r="H480" s="640">
        <v>200</v>
      </c>
      <c r="I480" s="640" t="s">
        <v>695</v>
      </c>
      <c r="J480" s="628"/>
      <c r="K480" s="628"/>
      <c r="L480" s="640" t="str">
        <f>IF('PCT - details'!L480="","",'PCT - details'!L480)</f>
        <v/>
      </c>
      <c r="M480" s="630" t="str">
        <f>IF('PCT - details'!M480="","",'PCT - details'!M480)</f>
        <v/>
      </c>
    </row>
    <row r="481" spans="1:13" outlineLevel="1" x14ac:dyDescent="0.25">
      <c r="A481" s="207" t="s">
        <v>49</v>
      </c>
      <c r="B481" s="146" t="s">
        <v>53</v>
      </c>
      <c r="C481" s="627" t="s">
        <v>138</v>
      </c>
      <c r="D481" s="640">
        <v>1</v>
      </c>
      <c r="E481" s="640">
        <v>2000</v>
      </c>
      <c r="F481" s="640" t="s">
        <v>106</v>
      </c>
      <c r="G481" s="640" t="s">
        <v>725</v>
      </c>
      <c r="H481" s="640">
        <v>200</v>
      </c>
      <c r="I481" s="640" t="s">
        <v>695</v>
      </c>
      <c r="J481" s="628"/>
      <c r="K481" s="628"/>
      <c r="L481" s="640" t="str">
        <f>IF('PCT - details'!L481="","",'PCT - details'!L481)</f>
        <v/>
      </c>
      <c r="M481" s="630" t="str">
        <f>IF('PCT - details'!M481="","",'PCT - details'!M481)</f>
        <v/>
      </c>
    </row>
    <row r="482" spans="1:13" outlineLevel="1" x14ac:dyDescent="0.25">
      <c r="A482" s="207" t="s">
        <v>49</v>
      </c>
      <c r="B482" s="146" t="s">
        <v>53</v>
      </c>
      <c r="C482" s="627" t="s">
        <v>140</v>
      </c>
      <c r="D482" s="640">
        <v>1</v>
      </c>
      <c r="E482" s="640">
        <v>2000</v>
      </c>
      <c r="F482" s="640" t="s">
        <v>106</v>
      </c>
      <c r="G482" s="640" t="s">
        <v>725</v>
      </c>
      <c r="H482" s="640">
        <v>200</v>
      </c>
      <c r="I482" s="640" t="s">
        <v>695</v>
      </c>
      <c r="J482" s="628"/>
      <c r="K482" s="628"/>
      <c r="L482" s="640" t="str">
        <f>IF('PCT - details'!L482="","",'PCT - details'!L482)</f>
        <v/>
      </c>
      <c r="M482" s="630" t="str">
        <f>IF('PCT - details'!M482="","",'PCT - details'!M482)</f>
        <v/>
      </c>
    </row>
    <row r="483" spans="1:13" outlineLevel="1" x14ac:dyDescent="0.25">
      <c r="A483" s="207" t="s">
        <v>49</v>
      </c>
      <c r="B483" s="146" t="s">
        <v>53</v>
      </c>
      <c r="C483" s="627" t="s">
        <v>142</v>
      </c>
      <c r="D483" s="640">
        <v>1</v>
      </c>
      <c r="E483" s="640">
        <v>2000</v>
      </c>
      <c r="F483" s="640" t="s">
        <v>106</v>
      </c>
      <c r="G483" s="640" t="s">
        <v>725</v>
      </c>
      <c r="H483" s="640">
        <v>200</v>
      </c>
      <c r="I483" s="640" t="s">
        <v>695</v>
      </c>
      <c r="J483" s="628"/>
      <c r="K483" s="628"/>
      <c r="L483" s="640" t="str">
        <f>IF('PCT - details'!L483="","",'PCT - details'!L483)</f>
        <v/>
      </c>
      <c r="M483" s="630" t="str">
        <f>IF('PCT - details'!M483="","",'PCT - details'!M483)</f>
        <v/>
      </c>
    </row>
    <row r="484" spans="1:13" outlineLevel="1" x14ac:dyDescent="0.25">
      <c r="A484" s="207" t="s">
        <v>49</v>
      </c>
      <c r="B484" s="146" t="s">
        <v>53</v>
      </c>
      <c r="C484" s="627" t="s">
        <v>144</v>
      </c>
      <c r="D484" s="640">
        <v>1</v>
      </c>
      <c r="E484" s="640">
        <v>2000</v>
      </c>
      <c r="F484" s="640" t="s">
        <v>106</v>
      </c>
      <c r="G484" s="640" t="s">
        <v>725</v>
      </c>
      <c r="H484" s="640">
        <v>200</v>
      </c>
      <c r="I484" s="640" t="s">
        <v>695</v>
      </c>
      <c r="J484" s="628"/>
      <c r="K484" s="628"/>
      <c r="L484" s="640" t="str">
        <f>IF('PCT - details'!L484="","",'PCT - details'!L484)</f>
        <v/>
      </c>
      <c r="M484" s="630" t="str">
        <f>IF('PCT - details'!M484="","",'PCT - details'!M484)</f>
        <v/>
      </c>
    </row>
    <row r="485" spans="1:13" outlineLevel="1" x14ac:dyDescent="0.25">
      <c r="A485" s="207" t="s">
        <v>49</v>
      </c>
      <c r="B485" s="146" t="s">
        <v>53</v>
      </c>
      <c r="C485" s="627" t="s">
        <v>146</v>
      </c>
      <c r="D485" s="640">
        <v>1</v>
      </c>
      <c r="E485" s="640">
        <v>2000</v>
      </c>
      <c r="F485" s="640" t="s">
        <v>106</v>
      </c>
      <c r="G485" s="640" t="s">
        <v>725</v>
      </c>
      <c r="H485" s="640">
        <v>200</v>
      </c>
      <c r="I485" s="640" t="s">
        <v>695</v>
      </c>
      <c r="J485" s="628"/>
      <c r="K485" s="628"/>
      <c r="L485" s="640" t="str">
        <f>IF('PCT - details'!L485="","",'PCT - details'!L485)</f>
        <v/>
      </c>
      <c r="M485" s="630" t="str">
        <f>IF('PCT - details'!M485="","",'PCT - details'!M485)</f>
        <v/>
      </c>
    </row>
    <row r="486" spans="1:13" outlineLevel="1" x14ac:dyDescent="0.25">
      <c r="A486" s="207" t="s">
        <v>49</v>
      </c>
      <c r="B486" s="146" t="s">
        <v>53</v>
      </c>
      <c r="C486" s="627" t="s">
        <v>148</v>
      </c>
      <c r="D486" s="640">
        <v>1</v>
      </c>
      <c r="E486" s="640">
        <v>2000</v>
      </c>
      <c r="F486" s="640" t="s">
        <v>106</v>
      </c>
      <c r="G486" s="640" t="s">
        <v>725</v>
      </c>
      <c r="H486" s="640">
        <v>200</v>
      </c>
      <c r="I486" s="640" t="s">
        <v>695</v>
      </c>
      <c r="J486" s="628"/>
      <c r="K486" s="628"/>
      <c r="L486" s="640" t="str">
        <f>IF('PCT - details'!L486="","",'PCT - details'!L486)</f>
        <v/>
      </c>
      <c r="M486" s="630" t="str">
        <f>IF('PCT - details'!M486="","",'PCT - details'!M486)</f>
        <v/>
      </c>
    </row>
    <row r="487" spans="1:13" outlineLevel="1" x14ac:dyDescent="0.25">
      <c r="A487" s="207" t="s">
        <v>49</v>
      </c>
      <c r="B487" s="146" t="s">
        <v>53</v>
      </c>
      <c r="C487" s="627" t="s">
        <v>150</v>
      </c>
      <c r="D487" s="640">
        <v>1</v>
      </c>
      <c r="E487" s="640">
        <v>2000</v>
      </c>
      <c r="F487" s="640" t="s">
        <v>106</v>
      </c>
      <c r="G487" s="640" t="s">
        <v>725</v>
      </c>
      <c r="H487" s="640">
        <v>200</v>
      </c>
      <c r="I487" s="640" t="s">
        <v>695</v>
      </c>
      <c r="J487" s="628"/>
      <c r="K487" s="628"/>
      <c r="L487" s="640" t="str">
        <f>IF('PCT - details'!L487="","",'PCT - details'!L487)</f>
        <v/>
      </c>
      <c r="M487" s="630" t="str">
        <f>IF('PCT - details'!M487="","",'PCT - details'!M487)</f>
        <v/>
      </c>
    </row>
    <row r="488" spans="1:13" outlineLevel="1" x14ac:dyDescent="0.25">
      <c r="A488" s="207" t="s">
        <v>49</v>
      </c>
      <c r="B488" s="146" t="s">
        <v>53</v>
      </c>
      <c r="C488" s="627" t="s">
        <v>152</v>
      </c>
      <c r="D488" s="640">
        <v>1</v>
      </c>
      <c r="E488" s="640">
        <v>2000</v>
      </c>
      <c r="F488" s="640" t="s">
        <v>106</v>
      </c>
      <c r="G488" s="640" t="s">
        <v>725</v>
      </c>
      <c r="H488" s="640">
        <v>200</v>
      </c>
      <c r="I488" s="640" t="s">
        <v>695</v>
      </c>
      <c r="J488" s="628"/>
      <c r="K488" s="628"/>
      <c r="L488" s="640" t="str">
        <f>IF('PCT - details'!L488="","",'PCT - details'!L488)</f>
        <v/>
      </c>
      <c r="M488" s="630" t="str">
        <f>IF('PCT - details'!M488="","",'PCT - details'!M488)</f>
        <v/>
      </c>
    </row>
    <row r="489" spans="1:13" outlineLevel="1" x14ac:dyDescent="0.25">
      <c r="A489" s="207" t="s">
        <v>49</v>
      </c>
      <c r="B489" s="146" t="s">
        <v>53</v>
      </c>
      <c r="C489" s="627" t="s">
        <v>154</v>
      </c>
      <c r="D489" s="640">
        <v>1</v>
      </c>
      <c r="E489" s="640">
        <v>2000</v>
      </c>
      <c r="F489" s="640" t="s">
        <v>106</v>
      </c>
      <c r="G489" s="640" t="s">
        <v>725</v>
      </c>
      <c r="H489" s="640">
        <v>200</v>
      </c>
      <c r="I489" s="640" t="s">
        <v>695</v>
      </c>
      <c r="J489" s="628"/>
      <c r="K489" s="628"/>
      <c r="L489" s="640" t="str">
        <f>IF('PCT - details'!L489="","",'PCT - details'!L489)</f>
        <v/>
      </c>
      <c r="M489" s="630" t="str">
        <f>IF('PCT - details'!M489="","",'PCT - details'!M489)</f>
        <v/>
      </c>
    </row>
    <row r="490" spans="1:13" outlineLevel="1" x14ac:dyDescent="0.25">
      <c r="A490" s="207" t="s">
        <v>49</v>
      </c>
      <c r="B490" s="146" t="s">
        <v>53</v>
      </c>
      <c r="C490" s="627" t="s">
        <v>156</v>
      </c>
      <c r="D490" s="640">
        <v>1</v>
      </c>
      <c r="E490" s="640">
        <v>2000</v>
      </c>
      <c r="F490" s="640" t="s">
        <v>106</v>
      </c>
      <c r="G490" s="640" t="s">
        <v>725</v>
      </c>
      <c r="H490" s="640">
        <v>200</v>
      </c>
      <c r="I490" s="640" t="s">
        <v>695</v>
      </c>
      <c r="J490" s="628"/>
      <c r="K490" s="628"/>
      <c r="L490" s="640" t="str">
        <f>IF('PCT - details'!L490="","",'PCT - details'!L490)</f>
        <v/>
      </c>
      <c r="M490" s="630" t="str">
        <f>IF('PCT - details'!M490="","",'PCT - details'!M490)</f>
        <v/>
      </c>
    </row>
    <row r="491" spans="1:13" outlineLevel="1" x14ac:dyDescent="0.25">
      <c r="A491" s="207" t="s">
        <v>49</v>
      </c>
      <c r="B491" s="146" t="s">
        <v>53</v>
      </c>
      <c r="C491" s="627" t="s">
        <v>110</v>
      </c>
      <c r="D491" s="640">
        <v>1</v>
      </c>
      <c r="E491" s="640">
        <v>2000</v>
      </c>
      <c r="F491" s="640" t="s">
        <v>106</v>
      </c>
      <c r="G491" s="640" t="s">
        <v>725</v>
      </c>
      <c r="H491" s="640">
        <v>200</v>
      </c>
      <c r="I491" s="640" t="s">
        <v>695</v>
      </c>
      <c r="J491" s="628"/>
      <c r="K491" s="628"/>
      <c r="L491" s="640" t="str">
        <f>IF('PCT - details'!L491="","",'PCT - details'!L491)</f>
        <v/>
      </c>
      <c r="M491" s="630" t="str">
        <f>IF('PCT - details'!M491="","",'PCT - details'!M491)</f>
        <v/>
      </c>
    </row>
    <row r="492" spans="1:13" outlineLevel="1" x14ac:dyDescent="0.25">
      <c r="A492" s="207" t="s">
        <v>49</v>
      </c>
      <c r="B492" s="146" t="s">
        <v>53</v>
      </c>
      <c r="C492" s="627" t="s">
        <v>159</v>
      </c>
      <c r="D492" s="640">
        <v>1</v>
      </c>
      <c r="E492" s="640">
        <v>2000</v>
      </c>
      <c r="F492" s="640" t="s">
        <v>106</v>
      </c>
      <c r="G492" s="640" t="s">
        <v>725</v>
      </c>
      <c r="H492" s="640">
        <v>200</v>
      </c>
      <c r="I492" s="640" t="s">
        <v>695</v>
      </c>
      <c r="J492" s="628"/>
      <c r="K492" s="628"/>
      <c r="L492" s="640" t="str">
        <f>IF('PCT - details'!L492="","",'PCT - details'!L492)</f>
        <v/>
      </c>
      <c r="M492" s="630" t="str">
        <f>IF('PCT - details'!M492="","",'PCT - details'!M492)</f>
        <v/>
      </c>
    </row>
    <row r="493" spans="1:13" outlineLevel="1" x14ac:dyDescent="0.25">
      <c r="A493" s="207" t="s">
        <v>49</v>
      </c>
      <c r="B493" s="146" t="s">
        <v>53</v>
      </c>
      <c r="C493" s="627" t="s">
        <v>161</v>
      </c>
      <c r="D493" s="640">
        <v>1</v>
      </c>
      <c r="E493" s="640">
        <v>2000</v>
      </c>
      <c r="F493" s="640" t="s">
        <v>106</v>
      </c>
      <c r="G493" s="640" t="s">
        <v>725</v>
      </c>
      <c r="H493" s="640">
        <v>200</v>
      </c>
      <c r="I493" s="640" t="s">
        <v>695</v>
      </c>
      <c r="J493" s="628"/>
      <c r="K493" s="628"/>
      <c r="L493" s="640" t="str">
        <f>IF('PCT - details'!L493="","",'PCT - details'!L493)</f>
        <v/>
      </c>
      <c r="M493" s="630" t="str">
        <f>IF('PCT - details'!M493="","",'PCT - details'!M493)</f>
        <v/>
      </c>
    </row>
    <row r="494" spans="1:13" outlineLevel="1" x14ac:dyDescent="0.25">
      <c r="A494" s="207" t="s">
        <v>49</v>
      </c>
      <c r="B494" s="146" t="s">
        <v>53</v>
      </c>
      <c r="C494" s="627" t="s">
        <v>163</v>
      </c>
      <c r="D494" s="640">
        <v>1</v>
      </c>
      <c r="E494" s="640">
        <v>2000</v>
      </c>
      <c r="F494" s="640" t="s">
        <v>106</v>
      </c>
      <c r="G494" s="640" t="s">
        <v>725</v>
      </c>
      <c r="H494" s="640">
        <v>200</v>
      </c>
      <c r="I494" s="640" t="s">
        <v>695</v>
      </c>
      <c r="J494" s="628"/>
      <c r="K494" s="628"/>
      <c r="L494" s="640" t="str">
        <f>IF('PCT - details'!L494="","",'PCT - details'!L494)</f>
        <v/>
      </c>
      <c r="M494" s="630" t="str">
        <f>IF('PCT - details'!M494="","",'PCT - details'!M494)</f>
        <v/>
      </c>
    </row>
    <row r="495" spans="1:13" outlineLevel="1" x14ac:dyDescent="0.25">
      <c r="A495" s="207" t="s">
        <v>49</v>
      </c>
      <c r="B495" s="146" t="s">
        <v>53</v>
      </c>
      <c r="C495" s="627" t="s">
        <v>165</v>
      </c>
      <c r="D495" s="640">
        <v>1</v>
      </c>
      <c r="E495" s="640">
        <v>2000</v>
      </c>
      <c r="F495" s="640" t="s">
        <v>106</v>
      </c>
      <c r="G495" s="640" t="s">
        <v>725</v>
      </c>
      <c r="H495" s="640">
        <v>200</v>
      </c>
      <c r="I495" s="640" t="s">
        <v>695</v>
      </c>
      <c r="J495" s="628"/>
      <c r="K495" s="628"/>
      <c r="L495" s="640" t="str">
        <f>IF('PCT - details'!L495="","",'PCT - details'!L495)</f>
        <v/>
      </c>
      <c r="M495" s="630" t="str">
        <f>IF('PCT - details'!M495="","",'PCT - details'!M495)</f>
        <v/>
      </c>
    </row>
    <row r="496" spans="1:13" outlineLevel="1" x14ac:dyDescent="0.25">
      <c r="A496" s="207" t="s">
        <v>49</v>
      </c>
      <c r="B496" s="146" t="s">
        <v>53</v>
      </c>
      <c r="C496" s="627" t="s">
        <v>167</v>
      </c>
      <c r="D496" s="640">
        <v>1</v>
      </c>
      <c r="E496" s="640">
        <v>2000</v>
      </c>
      <c r="F496" s="640" t="s">
        <v>106</v>
      </c>
      <c r="G496" s="640" t="s">
        <v>725</v>
      </c>
      <c r="H496" s="640">
        <v>200</v>
      </c>
      <c r="I496" s="640" t="s">
        <v>695</v>
      </c>
      <c r="J496" s="628"/>
      <c r="K496" s="628"/>
      <c r="L496" s="640" t="str">
        <f>IF('PCT - details'!L496="","",'PCT - details'!L496)</f>
        <v/>
      </c>
      <c r="M496" s="630" t="str">
        <f>IF('PCT - details'!M496="","",'PCT - details'!M496)</f>
        <v/>
      </c>
    </row>
    <row r="497" spans="1:13" outlineLevel="1" x14ac:dyDescent="0.25">
      <c r="A497" s="207" t="s">
        <v>49</v>
      </c>
      <c r="B497" s="146" t="s">
        <v>53</v>
      </c>
      <c r="C497" s="627" t="s">
        <v>169</v>
      </c>
      <c r="D497" s="640">
        <v>1</v>
      </c>
      <c r="E497" s="640">
        <v>2000</v>
      </c>
      <c r="F497" s="640" t="s">
        <v>106</v>
      </c>
      <c r="G497" s="640" t="s">
        <v>725</v>
      </c>
      <c r="H497" s="640">
        <v>200</v>
      </c>
      <c r="I497" s="640" t="s">
        <v>695</v>
      </c>
      <c r="J497" s="628"/>
      <c r="K497" s="628"/>
      <c r="L497" s="640" t="str">
        <f>IF('PCT - details'!L497="","",'PCT - details'!L497)</f>
        <v/>
      </c>
      <c r="M497" s="630" t="str">
        <f>IF('PCT - details'!M497="","",'PCT - details'!M497)</f>
        <v/>
      </c>
    </row>
    <row r="498" spans="1:13" outlineLevel="1" x14ac:dyDescent="0.25">
      <c r="A498" s="207" t="s">
        <v>49</v>
      </c>
      <c r="B498" s="146" t="s">
        <v>53</v>
      </c>
      <c r="C498" s="627" t="s">
        <v>171</v>
      </c>
      <c r="D498" s="640">
        <v>1</v>
      </c>
      <c r="E498" s="640">
        <v>2000</v>
      </c>
      <c r="F498" s="640" t="s">
        <v>106</v>
      </c>
      <c r="G498" s="640" t="s">
        <v>725</v>
      </c>
      <c r="H498" s="640">
        <v>200</v>
      </c>
      <c r="I498" s="640" t="s">
        <v>695</v>
      </c>
      <c r="J498" s="628"/>
      <c r="K498" s="628"/>
      <c r="L498" s="640" t="str">
        <f>IF('PCT - details'!L498="","",'PCT - details'!L498)</f>
        <v/>
      </c>
      <c r="M498" s="630" t="str">
        <f>IF('PCT - details'!M498="","",'PCT - details'!M498)</f>
        <v/>
      </c>
    </row>
    <row r="499" spans="1:13" outlineLevel="1" x14ac:dyDescent="0.25">
      <c r="A499" s="207" t="s">
        <v>49</v>
      </c>
      <c r="B499" s="146" t="s">
        <v>53</v>
      </c>
      <c r="C499" s="627" t="s">
        <v>105</v>
      </c>
      <c r="D499" s="640">
        <v>1</v>
      </c>
      <c r="E499" s="640">
        <v>2000</v>
      </c>
      <c r="F499" s="640" t="s">
        <v>106</v>
      </c>
      <c r="G499" s="640" t="s">
        <v>725</v>
      </c>
      <c r="H499" s="640">
        <v>200</v>
      </c>
      <c r="I499" s="640" t="s">
        <v>695</v>
      </c>
      <c r="J499" s="628"/>
      <c r="K499" s="628"/>
      <c r="L499" s="640" t="str">
        <f>IF('PCT - details'!L499="","",'PCT - details'!L499)</f>
        <v/>
      </c>
      <c r="M499" s="630" t="str">
        <f>IF('PCT - details'!M499="","",'PCT - details'!M499)</f>
        <v/>
      </c>
    </row>
    <row r="500" spans="1:13" ht="26.25" x14ac:dyDescent="0.25">
      <c r="A500" s="207" t="s">
        <v>44</v>
      </c>
      <c r="B500" s="147" t="s">
        <v>57</v>
      </c>
      <c r="C500" s="627" t="s">
        <v>173</v>
      </c>
      <c r="D500" s="640">
        <v>1</v>
      </c>
      <c r="E500" s="640">
        <v>2000</v>
      </c>
      <c r="F500" s="640" t="s">
        <v>101</v>
      </c>
      <c r="G500" s="640" t="s">
        <v>725</v>
      </c>
      <c r="H500" s="640">
        <v>201</v>
      </c>
      <c r="I500" s="640" t="s">
        <v>109</v>
      </c>
      <c r="J500" s="640" t="str">
        <f>IF('PCT - details'!J500="","",'PCT - details'!J500)</f>
        <v/>
      </c>
      <c r="K500" s="640" t="str">
        <f>IF('PCT - details'!K500="","",'PCT - details'!K500)</f>
        <v/>
      </c>
      <c r="L500" s="640" t="str">
        <f>IF('PCT - details'!L500="","",'PCT - details'!L500)</f>
        <v/>
      </c>
      <c r="M500" s="630" t="str">
        <f>IF('PCT - details'!M500="","",'PCT - details'!M500)</f>
        <v/>
      </c>
    </row>
    <row r="501" spans="1:13" ht="26.25" outlineLevel="1" x14ac:dyDescent="0.25">
      <c r="A501" s="207" t="s">
        <v>44</v>
      </c>
      <c r="B501" s="147" t="s">
        <v>57</v>
      </c>
      <c r="C501" s="627" t="s">
        <v>114</v>
      </c>
      <c r="D501" s="640">
        <v>1</v>
      </c>
      <c r="E501" s="640">
        <v>2000</v>
      </c>
      <c r="F501" s="640" t="s">
        <v>101</v>
      </c>
      <c r="G501" s="640" t="s">
        <v>725</v>
      </c>
      <c r="H501" s="640">
        <v>201</v>
      </c>
      <c r="I501" s="640" t="s">
        <v>109</v>
      </c>
      <c r="J501" s="640" t="str">
        <f>IF('PCT - details'!J501="","",'PCT - details'!J501)</f>
        <v/>
      </c>
      <c r="K501" s="640" t="str">
        <f>IF('PCT - details'!K501="","",'PCT - details'!K501)</f>
        <v/>
      </c>
      <c r="L501" s="640" t="str">
        <f>IF('PCT - details'!L501="","",'PCT - details'!L501)</f>
        <v/>
      </c>
      <c r="M501" s="630" t="str">
        <f>IF('PCT - details'!M501="","",'PCT - details'!M501)</f>
        <v/>
      </c>
    </row>
    <row r="502" spans="1:13" ht="26.25" outlineLevel="1" x14ac:dyDescent="0.25">
      <c r="A502" s="207" t="s">
        <v>44</v>
      </c>
      <c r="B502" s="147" t="s">
        <v>57</v>
      </c>
      <c r="C502" s="627" t="s">
        <v>118</v>
      </c>
      <c r="D502" s="640">
        <v>1</v>
      </c>
      <c r="E502" s="640">
        <v>2000</v>
      </c>
      <c r="F502" s="640" t="s">
        <v>101</v>
      </c>
      <c r="G502" s="640" t="s">
        <v>725</v>
      </c>
      <c r="H502" s="640">
        <v>201</v>
      </c>
      <c r="I502" s="640" t="s">
        <v>109</v>
      </c>
      <c r="J502" s="640" t="str">
        <f>IF('PCT - details'!J502="","",'PCT - details'!J502)</f>
        <v/>
      </c>
      <c r="K502" s="640" t="str">
        <f>IF('PCT - details'!K502="","",'PCT - details'!K502)</f>
        <v/>
      </c>
      <c r="L502" s="640" t="str">
        <f>IF('PCT - details'!L502="","",'PCT - details'!L502)</f>
        <v/>
      </c>
      <c r="M502" s="630" t="str">
        <f>IF('PCT - details'!M502="","",'PCT - details'!M502)</f>
        <v/>
      </c>
    </row>
    <row r="503" spans="1:13" ht="26.25" outlineLevel="1" x14ac:dyDescent="0.25">
      <c r="A503" s="207" t="s">
        <v>44</v>
      </c>
      <c r="B503" s="147" t="s">
        <v>57</v>
      </c>
      <c r="C503" s="627" t="s">
        <v>120</v>
      </c>
      <c r="D503" s="640">
        <v>1</v>
      </c>
      <c r="E503" s="640">
        <v>2000</v>
      </c>
      <c r="F503" s="640" t="s">
        <v>101</v>
      </c>
      <c r="G503" s="640" t="s">
        <v>725</v>
      </c>
      <c r="H503" s="640">
        <v>201</v>
      </c>
      <c r="I503" s="640" t="s">
        <v>109</v>
      </c>
      <c r="J503" s="640" t="str">
        <f>IF('PCT - details'!J503="","",'PCT - details'!J503)</f>
        <v/>
      </c>
      <c r="K503" s="640" t="str">
        <f>IF('PCT - details'!K503="","",'PCT - details'!K503)</f>
        <v/>
      </c>
      <c r="L503" s="640" t="str">
        <f>IF('PCT - details'!L503="","",'PCT - details'!L503)</f>
        <v/>
      </c>
      <c r="M503" s="630" t="str">
        <f>IF('PCT - details'!M503="","",'PCT - details'!M503)</f>
        <v/>
      </c>
    </row>
    <row r="504" spans="1:13" ht="26.25" outlineLevel="1" x14ac:dyDescent="0.25">
      <c r="A504" s="207" t="s">
        <v>44</v>
      </c>
      <c r="B504" s="147" t="s">
        <v>57</v>
      </c>
      <c r="C504" s="627" t="s">
        <v>122</v>
      </c>
      <c r="D504" s="640">
        <v>1</v>
      </c>
      <c r="E504" s="640">
        <v>2000</v>
      </c>
      <c r="F504" s="640" t="s">
        <v>101</v>
      </c>
      <c r="G504" s="640" t="s">
        <v>725</v>
      </c>
      <c r="H504" s="640">
        <v>201</v>
      </c>
      <c r="I504" s="640" t="s">
        <v>109</v>
      </c>
      <c r="J504" s="640" t="str">
        <f>IF('PCT - details'!J504="","",'PCT - details'!J504)</f>
        <v/>
      </c>
      <c r="K504" s="640" t="str">
        <f>IF('PCT - details'!K504="","",'PCT - details'!K504)</f>
        <v/>
      </c>
      <c r="L504" s="640" t="str">
        <f>IF('PCT - details'!L504="","",'PCT - details'!L504)</f>
        <v/>
      </c>
      <c r="M504" s="630" t="str">
        <f>IF('PCT - details'!M504="","",'PCT - details'!M504)</f>
        <v/>
      </c>
    </row>
    <row r="505" spans="1:13" ht="26.25" outlineLevel="1" x14ac:dyDescent="0.25">
      <c r="A505" s="207" t="s">
        <v>44</v>
      </c>
      <c r="B505" s="147" t="s">
        <v>57</v>
      </c>
      <c r="C505" s="627" t="s">
        <v>124</v>
      </c>
      <c r="D505" s="640">
        <v>1</v>
      </c>
      <c r="E505" s="640">
        <v>2000</v>
      </c>
      <c r="F505" s="640" t="s">
        <v>101</v>
      </c>
      <c r="G505" s="640" t="s">
        <v>725</v>
      </c>
      <c r="H505" s="640">
        <v>201</v>
      </c>
      <c r="I505" s="640" t="s">
        <v>109</v>
      </c>
      <c r="J505" s="640" t="str">
        <f>IF('PCT - details'!J505="","",'PCT - details'!J505)</f>
        <v/>
      </c>
      <c r="K505" s="640" t="str">
        <f>IF('PCT - details'!K505="","",'PCT - details'!K505)</f>
        <v/>
      </c>
      <c r="L505" s="640" t="str">
        <f>IF('PCT - details'!L505="","",'PCT - details'!L505)</f>
        <v/>
      </c>
      <c r="M505" s="630" t="str">
        <f>IF('PCT - details'!M505="","",'PCT - details'!M505)</f>
        <v/>
      </c>
    </row>
    <row r="506" spans="1:13" ht="26.25" outlineLevel="1" x14ac:dyDescent="0.25">
      <c r="A506" s="207" t="s">
        <v>44</v>
      </c>
      <c r="B506" s="147" t="s">
        <v>57</v>
      </c>
      <c r="C506" s="627" t="s">
        <v>126</v>
      </c>
      <c r="D506" s="640">
        <v>1</v>
      </c>
      <c r="E506" s="640">
        <v>2000</v>
      </c>
      <c r="F506" s="640" t="s">
        <v>101</v>
      </c>
      <c r="G506" s="640" t="s">
        <v>725</v>
      </c>
      <c r="H506" s="640">
        <v>201</v>
      </c>
      <c r="I506" s="640" t="s">
        <v>109</v>
      </c>
      <c r="J506" s="640" t="str">
        <f>IF('PCT - details'!J506="","",'PCT - details'!J506)</f>
        <v/>
      </c>
      <c r="K506" s="640" t="str">
        <f>IF('PCT - details'!K506="","",'PCT - details'!K506)</f>
        <v/>
      </c>
      <c r="L506" s="640" t="str">
        <f>IF('PCT - details'!L506="","",'PCT - details'!L506)</f>
        <v/>
      </c>
      <c r="M506" s="630" t="str">
        <f>IF('PCT - details'!M506="","",'PCT - details'!M506)</f>
        <v/>
      </c>
    </row>
    <row r="507" spans="1:13" ht="26.25" outlineLevel="1" x14ac:dyDescent="0.25">
      <c r="A507" s="207" t="s">
        <v>44</v>
      </c>
      <c r="B507" s="147" t="s">
        <v>57</v>
      </c>
      <c r="C507" s="627" t="s">
        <v>128</v>
      </c>
      <c r="D507" s="640">
        <v>1</v>
      </c>
      <c r="E507" s="640">
        <v>2000</v>
      </c>
      <c r="F507" s="640" t="s">
        <v>101</v>
      </c>
      <c r="G507" s="640" t="s">
        <v>725</v>
      </c>
      <c r="H507" s="640">
        <v>201</v>
      </c>
      <c r="I507" s="640" t="s">
        <v>109</v>
      </c>
      <c r="J507" s="640" t="str">
        <f>IF('PCT - details'!J507="","",'PCT - details'!J507)</f>
        <v/>
      </c>
      <c r="K507" s="640" t="str">
        <f>IF('PCT - details'!K507="","",'PCT - details'!K507)</f>
        <v/>
      </c>
      <c r="L507" s="640" t="str">
        <f>IF('PCT - details'!L507="","",'PCT - details'!L507)</f>
        <v/>
      </c>
      <c r="M507" s="630" t="str">
        <f>IF('PCT - details'!M507="","",'PCT - details'!M507)</f>
        <v/>
      </c>
    </row>
    <row r="508" spans="1:13" ht="26.25" outlineLevel="1" x14ac:dyDescent="0.25">
      <c r="A508" s="207" t="s">
        <v>44</v>
      </c>
      <c r="B508" s="147" t="s">
        <v>57</v>
      </c>
      <c r="C508" s="627" t="s">
        <v>130</v>
      </c>
      <c r="D508" s="640">
        <v>1</v>
      </c>
      <c r="E508" s="640">
        <v>2000</v>
      </c>
      <c r="F508" s="640" t="s">
        <v>101</v>
      </c>
      <c r="G508" s="640" t="s">
        <v>725</v>
      </c>
      <c r="H508" s="640">
        <v>201</v>
      </c>
      <c r="I508" s="640" t="s">
        <v>109</v>
      </c>
      <c r="J508" s="640" t="str">
        <f>IF('PCT - details'!J508="","",'PCT - details'!J508)</f>
        <v/>
      </c>
      <c r="K508" s="640" t="str">
        <f>IF('PCT - details'!K508="","",'PCT - details'!K508)</f>
        <v/>
      </c>
      <c r="L508" s="640" t="str">
        <f>IF('PCT - details'!L508="","",'PCT - details'!L508)</f>
        <v/>
      </c>
      <c r="M508" s="630" t="str">
        <f>IF('PCT - details'!M508="","",'PCT - details'!M508)</f>
        <v/>
      </c>
    </row>
    <row r="509" spans="1:13" ht="26.25" outlineLevel="1" x14ac:dyDescent="0.25">
      <c r="A509" s="207" t="s">
        <v>44</v>
      </c>
      <c r="B509" s="147" t="s">
        <v>57</v>
      </c>
      <c r="C509" s="627" t="s">
        <v>132</v>
      </c>
      <c r="D509" s="640">
        <v>1</v>
      </c>
      <c r="E509" s="640">
        <v>2000</v>
      </c>
      <c r="F509" s="640" t="s">
        <v>101</v>
      </c>
      <c r="G509" s="640" t="s">
        <v>725</v>
      </c>
      <c r="H509" s="640">
        <v>201</v>
      </c>
      <c r="I509" s="640" t="s">
        <v>109</v>
      </c>
      <c r="J509" s="640" t="str">
        <f>IF('PCT - details'!J509="","",'PCT - details'!J509)</f>
        <v/>
      </c>
      <c r="K509" s="640" t="str">
        <f>IF('PCT - details'!K509="","",'PCT - details'!K509)</f>
        <v/>
      </c>
      <c r="L509" s="640" t="str">
        <f>IF('PCT - details'!L509="","",'PCT - details'!L509)</f>
        <v/>
      </c>
      <c r="M509" s="630" t="str">
        <f>IF('PCT - details'!M509="","",'PCT - details'!M509)</f>
        <v/>
      </c>
    </row>
    <row r="510" spans="1:13" ht="26.25" outlineLevel="1" x14ac:dyDescent="0.25">
      <c r="A510" s="207" t="s">
        <v>44</v>
      </c>
      <c r="B510" s="147" t="s">
        <v>57</v>
      </c>
      <c r="C510" s="627" t="s">
        <v>134</v>
      </c>
      <c r="D510" s="640">
        <v>1</v>
      </c>
      <c r="E510" s="640">
        <v>2000</v>
      </c>
      <c r="F510" s="640" t="s">
        <v>101</v>
      </c>
      <c r="G510" s="640" t="s">
        <v>725</v>
      </c>
      <c r="H510" s="640">
        <v>201</v>
      </c>
      <c r="I510" s="640" t="s">
        <v>109</v>
      </c>
      <c r="J510" s="640" t="str">
        <f>IF('PCT - details'!J510="","",'PCT - details'!J510)</f>
        <v/>
      </c>
      <c r="K510" s="640" t="str">
        <f>IF('PCT - details'!K510="","",'PCT - details'!K510)</f>
        <v/>
      </c>
      <c r="L510" s="640" t="str">
        <f>IF('PCT - details'!L510="","",'PCT - details'!L510)</f>
        <v/>
      </c>
      <c r="M510" s="630" t="str">
        <f>IF('PCT - details'!M510="","",'PCT - details'!M510)</f>
        <v/>
      </c>
    </row>
    <row r="511" spans="1:13" ht="26.25" outlineLevel="1" x14ac:dyDescent="0.25">
      <c r="A511" s="207" t="s">
        <v>44</v>
      </c>
      <c r="B511" s="147" t="s">
        <v>57</v>
      </c>
      <c r="C511" s="627" t="s">
        <v>136</v>
      </c>
      <c r="D511" s="640">
        <v>1</v>
      </c>
      <c r="E511" s="640">
        <v>2000</v>
      </c>
      <c r="F511" s="640" t="s">
        <v>101</v>
      </c>
      <c r="G511" s="640" t="s">
        <v>725</v>
      </c>
      <c r="H511" s="640">
        <v>201</v>
      </c>
      <c r="I511" s="640" t="s">
        <v>109</v>
      </c>
      <c r="J511" s="640" t="str">
        <f>IF('PCT - details'!J511="","",'PCT - details'!J511)</f>
        <v/>
      </c>
      <c r="K511" s="640" t="str">
        <f>IF('PCT - details'!K511="","",'PCT - details'!K511)</f>
        <v/>
      </c>
      <c r="L511" s="640" t="str">
        <f>IF('PCT - details'!L511="","",'PCT - details'!L511)</f>
        <v/>
      </c>
      <c r="M511" s="630" t="str">
        <f>IF('PCT - details'!M511="","",'PCT - details'!M511)</f>
        <v/>
      </c>
    </row>
    <row r="512" spans="1:13" ht="26.25" outlineLevel="1" x14ac:dyDescent="0.25">
      <c r="A512" s="207" t="s">
        <v>44</v>
      </c>
      <c r="B512" s="147" t="s">
        <v>57</v>
      </c>
      <c r="C512" s="627" t="s">
        <v>138</v>
      </c>
      <c r="D512" s="640">
        <v>1</v>
      </c>
      <c r="E512" s="640">
        <v>2000</v>
      </c>
      <c r="F512" s="640" t="s">
        <v>101</v>
      </c>
      <c r="G512" s="640" t="s">
        <v>725</v>
      </c>
      <c r="H512" s="640">
        <v>201</v>
      </c>
      <c r="I512" s="640" t="s">
        <v>109</v>
      </c>
      <c r="J512" s="640" t="str">
        <f>IF('PCT - details'!J512="","",'PCT - details'!J512)</f>
        <v/>
      </c>
      <c r="K512" s="640" t="str">
        <f>IF('PCT - details'!K512="","",'PCT - details'!K512)</f>
        <v/>
      </c>
      <c r="L512" s="640" t="str">
        <f>IF('PCT - details'!L512="","",'PCT - details'!L512)</f>
        <v/>
      </c>
      <c r="M512" s="630" t="str">
        <f>IF('PCT - details'!M512="","",'PCT - details'!M512)</f>
        <v/>
      </c>
    </row>
    <row r="513" spans="1:13" ht="26.25" outlineLevel="1" x14ac:dyDescent="0.25">
      <c r="A513" s="207" t="s">
        <v>44</v>
      </c>
      <c r="B513" s="147" t="s">
        <v>57</v>
      </c>
      <c r="C513" s="627" t="s">
        <v>140</v>
      </c>
      <c r="D513" s="640">
        <v>1</v>
      </c>
      <c r="E513" s="640">
        <v>2000</v>
      </c>
      <c r="F513" s="640" t="s">
        <v>101</v>
      </c>
      <c r="G513" s="640" t="s">
        <v>725</v>
      </c>
      <c r="H513" s="640">
        <v>201</v>
      </c>
      <c r="I513" s="640" t="s">
        <v>109</v>
      </c>
      <c r="J513" s="640" t="str">
        <f>IF('PCT - details'!J513="","",'PCT - details'!J513)</f>
        <v/>
      </c>
      <c r="K513" s="640" t="str">
        <f>IF('PCT - details'!K513="","",'PCT - details'!K513)</f>
        <v/>
      </c>
      <c r="L513" s="640" t="str">
        <f>IF('PCT - details'!L513="","",'PCT - details'!L513)</f>
        <v/>
      </c>
      <c r="M513" s="630" t="str">
        <f>IF('PCT - details'!M513="","",'PCT - details'!M513)</f>
        <v/>
      </c>
    </row>
    <row r="514" spans="1:13" ht="26.25" outlineLevel="1" x14ac:dyDescent="0.25">
      <c r="A514" s="207" t="s">
        <v>44</v>
      </c>
      <c r="B514" s="147" t="s">
        <v>57</v>
      </c>
      <c r="C514" s="627" t="s">
        <v>142</v>
      </c>
      <c r="D514" s="640">
        <v>1</v>
      </c>
      <c r="E514" s="640">
        <v>2000</v>
      </c>
      <c r="F514" s="640" t="s">
        <v>101</v>
      </c>
      <c r="G514" s="640" t="s">
        <v>725</v>
      </c>
      <c r="H514" s="640">
        <v>201</v>
      </c>
      <c r="I514" s="640" t="s">
        <v>109</v>
      </c>
      <c r="J514" s="640" t="str">
        <f>IF('PCT - details'!J514="","",'PCT - details'!J514)</f>
        <v/>
      </c>
      <c r="K514" s="640" t="str">
        <f>IF('PCT - details'!K514="","",'PCT - details'!K514)</f>
        <v/>
      </c>
      <c r="L514" s="640" t="str">
        <f>IF('PCT - details'!L514="","",'PCT - details'!L514)</f>
        <v/>
      </c>
      <c r="M514" s="630" t="str">
        <f>IF('PCT - details'!M514="","",'PCT - details'!M514)</f>
        <v/>
      </c>
    </row>
    <row r="515" spans="1:13" ht="26.25" outlineLevel="1" x14ac:dyDescent="0.25">
      <c r="A515" s="207" t="s">
        <v>44</v>
      </c>
      <c r="B515" s="147" t="s">
        <v>57</v>
      </c>
      <c r="C515" s="627" t="s">
        <v>144</v>
      </c>
      <c r="D515" s="640">
        <v>1</v>
      </c>
      <c r="E515" s="640">
        <v>2000</v>
      </c>
      <c r="F515" s="640" t="s">
        <v>101</v>
      </c>
      <c r="G515" s="640" t="s">
        <v>725</v>
      </c>
      <c r="H515" s="640">
        <v>201</v>
      </c>
      <c r="I515" s="640" t="s">
        <v>109</v>
      </c>
      <c r="J515" s="640" t="str">
        <f>IF('PCT - details'!J515="","",'PCT - details'!J515)</f>
        <v/>
      </c>
      <c r="K515" s="640" t="str">
        <f>IF('PCT - details'!K515="","",'PCT - details'!K515)</f>
        <v/>
      </c>
      <c r="L515" s="640" t="str">
        <f>IF('PCT - details'!L515="","",'PCT - details'!L515)</f>
        <v/>
      </c>
      <c r="M515" s="630" t="str">
        <f>IF('PCT - details'!M515="","",'PCT - details'!M515)</f>
        <v/>
      </c>
    </row>
    <row r="516" spans="1:13" ht="26.25" outlineLevel="1" x14ac:dyDescent="0.25">
      <c r="A516" s="207" t="s">
        <v>44</v>
      </c>
      <c r="B516" s="147" t="s">
        <v>57</v>
      </c>
      <c r="C516" s="627" t="s">
        <v>146</v>
      </c>
      <c r="D516" s="640">
        <v>1</v>
      </c>
      <c r="E516" s="640">
        <v>2000</v>
      </c>
      <c r="F516" s="640" t="s">
        <v>101</v>
      </c>
      <c r="G516" s="640" t="s">
        <v>725</v>
      </c>
      <c r="H516" s="640">
        <v>201</v>
      </c>
      <c r="I516" s="640" t="s">
        <v>109</v>
      </c>
      <c r="J516" s="640" t="str">
        <f>IF('PCT - details'!J516="","",'PCT - details'!J516)</f>
        <v/>
      </c>
      <c r="K516" s="640" t="str">
        <f>IF('PCT - details'!K516="","",'PCT - details'!K516)</f>
        <v/>
      </c>
      <c r="L516" s="640" t="str">
        <f>IF('PCT - details'!L516="","",'PCT - details'!L516)</f>
        <v/>
      </c>
      <c r="M516" s="630" t="str">
        <f>IF('PCT - details'!M516="","",'PCT - details'!M516)</f>
        <v/>
      </c>
    </row>
    <row r="517" spans="1:13" ht="26.25" outlineLevel="1" x14ac:dyDescent="0.25">
      <c r="A517" s="207" t="s">
        <v>44</v>
      </c>
      <c r="B517" s="147" t="s">
        <v>57</v>
      </c>
      <c r="C517" s="627" t="s">
        <v>148</v>
      </c>
      <c r="D517" s="640">
        <v>1</v>
      </c>
      <c r="E517" s="640">
        <v>2000</v>
      </c>
      <c r="F517" s="640" t="s">
        <v>101</v>
      </c>
      <c r="G517" s="640" t="s">
        <v>725</v>
      </c>
      <c r="H517" s="640">
        <v>201</v>
      </c>
      <c r="I517" s="640" t="s">
        <v>109</v>
      </c>
      <c r="J517" s="640" t="str">
        <f>IF('PCT - details'!J517="","",'PCT - details'!J517)</f>
        <v/>
      </c>
      <c r="K517" s="640" t="str">
        <f>IF('PCT - details'!K517="","",'PCT - details'!K517)</f>
        <v/>
      </c>
      <c r="L517" s="640" t="str">
        <f>IF('PCT - details'!L517="","",'PCT - details'!L517)</f>
        <v/>
      </c>
      <c r="M517" s="630" t="str">
        <f>IF('PCT - details'!M517="","",'PCT - details'!M517)</f>
        <v/>
      </c>
    </row>
    <row r="518" spans="1:13" ht="26.25" outlineLevel="1" x14ac:dyDescent="0.25">
      <c r="A518" s="207" t="s">
        <v>44</v>
      </c>
      <c r="B518" s="147" t="s">
        <v>57</v>
      </c>
      <c r="C518" s="627" t="s">
        <v>150</v>
      </c>
      <c r="D518" s="640">
        <v>1</v>
      </c>
      <c r="E518" s="640">
        <v>2000</v>
      </c>
      <c r="F518" s="640" t="s">
        <v>101</v>
      </c>
      <c r="G518" s="640" t="s">
        <v>725</v>
      </c>
      <c r="H518" s="640">
        <v>201</v>
      </c>
      <c r="I518" s="640" t="s">
        <v>109</v>
      </c>
      <c r="J518" s="640" t="str">
        <f>IF('PCT - details'!J518="","",'PCT - details'!J518)</f>
        <v/>
      </c>
      <c r="K518" s="640" t="str">
        <f>IF('PCT - details'!K518="","",'PCT - details'!K518)</f>
        <v/>
      </c>
      <c r="L518" s="640" t="str">
        <f>IF('PCT - details'!L518="","",'PCT - details'!L518)</f>
        <v/>
      </c>
      <c r="M518" s="630" t="str">
        <f>IF('PCT - details'!M518="","",'PCT - details'!M518)</f>
        <v/>
      </c>
    </row>
    <row r="519" spans="1:13" ht="26.25" outlineLevel="1" x14ac:dyDescent="0.25">
      <c r="A519" s="207" t="s">
        <v>44</v>
      </c>
      <c r="B519" s="147" t="s">
        <v>57</v>
      </c>
      <c r="C519" s="627" t="s">
        <v>152</v>
      </c>
      <c r="D519" s="640">
        <v>1</v>
      </c>
      <c r="E519" s="640">
        <v>2000</v>
      </c>
      <c r="F519" s="640" t="s">
        <v>101</v>
      </c>
      <c r="G519" s="640" t="s">
        <v>725</v>
      </c>
      <c r="H519" s="640">
        <v>201</v>
      </c>
      <c r="I519" s="640" t="s">
        <v>109</v>
      </c>
      <c r="J519" s="640" t="str">
        <f>IF('PCT - details'!J519="","",'PCT - details'!J519)</f>
        <v/>
      </c>
      <c r="K519" s="640" t="str">
        <f>IF('PCT - details'!K519="","",'PCT - details'!K519)</f>
        <v/>
      </c>
      <c r="L519" s="640" t="str">
        <f>IF('PCT - details'!L519="","",'PCT - details'!L519)</f>
        <v/>
      </c>
      <c r="M519" s="630" t="str">
        <f>IF('PCT - details'!M519="","",'PCT - details'!M519)</f>
        <v/>
      </c>
    </row>
    <row r="520" spans="1:13" ht="26.25" outlineLevel="1" x14ac:dyDescent="0.25">
      <c r="A520" s="207" t="s">
        <v>44</v>
      </c>
      <c r="B520" s="147" t="s">
        <v>57</v>
      </c>
      <c r="C520" s="627" t="s">
        <v>154</v>
      </c>
      <c r="D520" s="640">
        <v>1</v>
      </c>
      <c r="E520" s="640">
        <v>2000</v>
      </c>
      <c r="F520" s="640" t="s">
        <v>101</v>
      </c>
      <c r="G520" s="640" t="s">
        <v>725</v>
      </c>
      <c r="H520" s="640">
        <v>201</v>
      </c>
      <c r="I520" s="640" t="s">
        <v>109</v>
      </c>
      <c r="J520" s="640" t="str">
        <f>IF('PCT - details'!J520="","",'PCT - details'!J520)</f>
        <v/>
      </c>
      <c r="K520" s="640" t="str">
        <f>IF('PCT - details'!K520="","",'PCT - details'!K520)</f>
        <v/>
      </c>
      <c r="L520" s="640" t="str">
        <f>IF('PCT - details'!L520="","",'PCT - details'!L520)</f>
        <v/>
      </c>
      <c r="M520" s="630" t="str">
        <f>IF('PCT - details'!M520="","",'PCT - details'!M520)</f>
        <v/>
      </c>
    </row>
    <row r="521" spans="1:13" ht="26.25" outlineLevel="1" x14ac:dyDescent="0.25">
      <c r="A521" s="207" t="s">
        <v>44</v>
      </c>
      <c r="B521" s="147" t="s">
        <v>57</v>
      </c>
      <c r="C521" s="627" t="s">
        <v>156</v>
      </c>
      <c r="D521" s="640">
        <v>1</v>
      </c>
      <c r="E521" s="640">
        <v>2000</v>
      </c>
      <c r="F521" s="640" t="s">
        <v>101</v>
      </c>
      <c r="G521" s="640" t="s">
        <v>725</v>
      </c>
      <c r="H521" s="640">
        <v>201</v>
      </c>
      <c r="I521" s="640" t="s">
        <v>109</v>
      </c>
      <c r="J521" s="640" t="str">
        <f>IF('PCT - details'!J521="","",'PCT - details'!J521)</f>
        <v/>
      </c>
      <c r="K521" s="640" t="str">
        <f>IF('PCT - details'!K521="","",'PCT - details'!K521)</f>
        <v/>
      </c>
      <c r="L521" s="640" t="str">
        <f>IF('PCT - details'!L521="","",'PCT - details'!L521)</f>
        <v/>
      </c>
      <c r="M521" s="630" t="str">
        <f>IF('PCT - details'!M521="","",'PCT - details'!M521)</f>
        <v/>
      </c>
    </row>
    <row r="522" spans="1:13" ht="26.25" outlineLevel="1" x14ac:dyDescent="0.25">
      <c r="A522" s="207" t="s">
        <v>44</v>
      </c>
      <c r="B522" s="147" t="s">
        <v>57</v>
      </c>
      <c r="C522" s="627" t="s">
        <v>110</v>
      </c>
      <c r="D522" s="640">
        <v>1</v>
      </c>
      <c r="E522" s="640">
        <v>2000</v>
      </c>
      <c r="F522" s="640" t="s">
        <v>101</v>
      </c>
      <c r="G522" s="640" t="s">
        <v>725</v>
      </c>
      <c r="H522" s="640">
        <v>201</v>
      </c>
      <c r="I522" s="640" t="s">
        <v>109</v>
      </c>
      <c r="J522" s="640" t="str">
        <f>IF('PCT - details'!J522="","",'PCT - details'!J522)</f>
        <v/>
      </c>
      <c r="K522" s="640" t="str">
        <f>IF('PCT - details'!K522="","",'PCT - details'!K522)</f>
        <v/>
      </c>
      <c r="L522" s="640" t="str">
        <f>IF('PCT - details'!L522="","",'PCT - details'!L522)</f>
        <v/>
      </c>
      <c r="M522" s="630" t="str">
        <f>IF('PCT - details'!M522="","",'PCT - details'!M522)</f>
        <v/>
      </c>
    </row>
    <row r="523" spans="1:13" ht="26.25" outlineLevel="1" x14ac:dyDescent="0.25">
      <c r="A523" s="207" t="s">
        <v>44</v>
      </c>
      <c r="B523" s="147" t="s">
        <v>57</v>
      </c>
      <c r="C523" s="627" t="s">
        <v>159</v>
      </c>
      <c r="D523" s="640">
        <v>1</v>
      </c>
      <c r="E523" s="640">
        <v>2000</v>
      </c>
      <c r="F523" s="640" t="s">
        <v>101</v>
      </c>
      <c r="G523" s="640" t="s">
        <v>725</v>
      </c>
      <c r="H523" s="640">
        <v>201</v>
      </c>
      <c r="I523" s="640" t="s">
        <v>109</v>
      </c>
      <c r="J523" s="640" t="str">
        <f>IF('PCT - details'!J523="","",'PCT - details'!J523)</f>
        <v/>
      </c>
      <c r="K523" s="640" t="str">
        <f>IF('PCT - details'!K523="","",'PCT - details'!K523)</f>
        <v/>
      </c>
      <c r="L523" s="640" t="str">
        <f>IF('PCT - details'!L523="","",'PCT - details'!L523)</f>
        <v/>
      </c>
      <c r="M523" s="630" t="str">
        <f>IF('PCT - details'!M523="","",'PCT - details'!M523)</f>
        <v/>
      </c>
    </row>
    <row r="524" spans="1:13" ht="26.25" outlineLevel="1" x14ac:dyDescent="0.25">
      <c r="A524" s="207" t="s">
        <v>44</v>
      </c>
      <c r="B524" s="147" t="s">
        <v>57</v>
      </c>
      <c r="C524" s="627" t="s">
        <v>161</v>
      </c>
      <c r="D524" s="640">
        <v>1</v>
      </c>
      <c r="E524" s="640">
        <v>2000</v>
      </c>
      <c r="F524" s="640" t="s">
        <v>101</v>
      </c>
      <c r="G524" s="640" t="s">
        <v>725</v>
      </c>
      <c r="H524" s="640">
        <v>201</v>
      </c>
      <c r="I524" s="640" t="s">
        <v>109</v>
      </c>
      <c r="J524" s="640" t="str">
        <f>IF('PCT - details'!J524="","",'PCT - details'!J524)</f>
        <v/>
      </c>
      <c r="K524" s="640" t="str">
        <f>IF('PCT - details'!K524="","",'PCT - details'!K524)</f>
        <v/>
      </c>
      <c r="L524" s="640" t="str">
        <f>IF('PCT - details'!L524="","",'PCT - details'!L524)</f>
        <v/>
      </c>
      <c r="M524" s="630" t="str">
        <f>IF('PCT - details'!M524="","",'PCT - details'!M524)</f>
        <v/>
      </c>
    </row>
    <row r="525" spans="1:13" ht="26.25" outlineLevel="1" x14ac:dyDescent="0.25">
      <c r="A525" s="207" t="s">
        <v>44</v>
      </c>
      <c r="B525" s="147" t="s">
        <v>57</v>
      </c>
      <c r="C525" s="627" t="s">
        <v>163</v>
      </c>
      <c r="D525" s="640">
        <v>1</v>
      </c>
      <c r="E525" s="640">
        <v>2000</v>
      </c>
      <c r="F525" s="640" t="s">
        <v>101</v>
      </c>
      <c r="G525" s="640" t="s">
        <v>725</v>
      </c>
      <c r="H525" s="640">
        <v>201</v>
      </c>
      <c r="I525" s="640" t="s">
        <v>109</v>
      </c>
      <c r="J525" s="640" t="str">
        <f>IF('PCT - details'!J525="","",'PCT - details'!J525)</f>
        <v/>
      </c>
      <c r="K525" s="640" t="str">
        <f>IF('PCT - details'!K525="","",'PCT - details'!K525)</f>
        <v/>
      </c>
      <c r="L525" s="640" t="str">
        <f>IF('PCT - details'!L525="","",'PCT - details'!L525)</f>
        <v/>
      </c>
      <c r="M525" s="630" t="str">
        <f>IF('PCT - details'!M525="","",'PCT - details'!M525)</f>
        <v/>
      </c>
    </row>
    <row r="526" spans="1:13" ht="26.25" outlineLevel="1" x14ac:dyDescent="0.25">
      <c r="A526" s="207" t="s">
        <v>44</v>
      </c>
      <c r="B526" s="147" t="s">
        <v>57</v>
      </c>
      <c r="C526" s="627" t="s">
        <v>165</v>
      </c>
      <c r="D526" s="640">
        <v>1</v>
      </c>
      <c r="E526" s="640">
        <v>2000</v>
      </c>
      <c r="F526" s="640" t="s">
        <v>101</v>
      </c>
      <c r="G526" s="640" t="s">
        <v>725</v>
      </c>
      <c r="H526" s="640">
        <v>201</v>
      </c>
      <c r="I526" s="640" t="s">
        <v>109</v>
      </c>
      <c r="J526" s="640" t="str">
        <f>IF('PCT - details'!J526="","",'PCT - details'!J526)</f>
        <v/>
      </c>
      <c r="K526" s="640" t="str">
        <f>IF('PCT - details'!K526="","",'PCT - details'!K526)</f>
        <v/>
      </c>
      <c r="L526" s="640" t="str">
        <f>IF('PCT - details'!L526="","",'PCT - details'!L526)</f>
        <v/>
      </c>
      <c r="M526" s="630" t="str">
        <f>IF('PCT - details'!M526="","",'PCT - details'!M526)</f>
        <v/>
      </c>
    </row>
    <row r="527" spans="1:13" ht="26.25" outlineLevel="1" x14ac:dyDescent="0.25">
      <c r="A527" s="207" t="s">
        <v>44</v>
      </c>
      <c r="B527" s="147" t="s">
        <v>57</v>
      </c>
      <c r="C527" s="627" t="s">
        <v>167</v>
      </c>
      <c r="D527" s="640">
        <v>1</v>
      </c>
      <c r="E527" s="640">
        <v>2000</v>
      </c>
      <c r="F527" s="640" t="s">
        <v>101</v>
      </c>
      <c r="G527" s="640" t="s">
        <v>725</v>
      </c>
      <c r="H527" s="640">
        <v>201</v>
      </c>
      <c r="I527" s="640" t="s">
        <v>109</v>
      </c>
      <c r="J527" s="640" t="str">
        <f>IF('PCT - details'!J527="","",'PCT - details'!J527)</f>
        <v/>
      </c>
      <c r="K527" s="640" t="str">
        <f>IF('PCT - details'!K527="","",'PCT - details'!K527)</f>
        <v/>
      </c>
      <c r="L527" s="640" t="str">
        <f>IF('PCT - details'!L527="","",'PCT - details'!L527)</f>
        <v/>
      </c>
      <c r="M527" s="630" t="str">
        <f>IF('PCT - details'!M527="","",'PCT - details'!M527)</f>
        <v/>
      </c>
    </row>
    <row r="528" spans="1:13" ht="26.25" outlineLevel="1" x14ac:dyDescent="0.25">
      <c r="A528" s="207" t="s">
        <v>44</v>
      </c>
      <c r="B528" s="147" t="s">
        <v>57</v>
      </c>
      <c r="C528" s="627" t="s">
        <v>169</v>
      </c>
      <c r="D528" s="640">
        <v>1</v>
      </c>
      <c r="E528" s="640">
        <v>2000</v>
      </c>
      <c r="F528" s="640" t="s">
        <v>101</v>
      </c>
      <c r="G528" s="640" t="s">
        <v>725</v>
      </c>
      <c r="H528" s="640">
        <v>201</v>
      </c>
      <c r="I528" s="640" t="s">
        <v>109</v>
      </c>
      <c r="J528" s="640" t="str">
        <f>IF('PCT - details'!J528="","",'PCT - details'!J528)</f>
        <v/>
      </c>
      <c r="K528" s="640" t="str">
        <f>IF('PCT - details'!K528="","",'PCT - details'!K528)</f>
        <v/>
      </c>
      <c r="L528" s="640" t="str">
        <f>IF('PCT - details'!L528="","",'PCT - details'!L528)</f>
        <v/>
      </c>
      <c r="M528" s="630" t="str">
        <f>IF('PCT - details'!M528="","",'PCT - details'!M528)</f>
        <v/>
      </c>
    </row>
    <row r="529" spans="1:13" ht="26.25" outlineLevel="1" x14ac:dyDescent="0.25">
      <c r="A529" s="207" t="s">
        <v>44</v>
      </c>
      <c r="B529" s="147" t="s">
        <v>57</v>
      </c>
      <c r="C529" s="627" t="s">
        <v>171</v>
      </c>
      <c r="D529" s="640">
        <v>1</v>
      </c>
      <c r="E529" s="640">
        <v>2000</v>
      </c>
      <c r="F529" s="640" t="s">
        <v>101</v>
      </c>
      <c r="G529" s="640" t="s">
        <v>725</v>
      </c>
      <c r="H529" s="640">
        <v>201</v>
      </c>
      <c r="I529" s="640" t="s">
        <v>109</v>
      </c>
      <c r="J529" s="640" t="str">
        <f>IF('PCT - details'!J529="","",'PCT - details'!J529)</f>
        <v/>
      </c>
      <c r="K529" s="640" t="str">
        <f>IF('PCT - details'!K529="","",'PCT - details'!K529)</f>
        <v/>
      </c>
      <c r="L529" s="640" t="str">
        <f>IF('PCT - details'!L529="","",'PCT - details'!L529)</f>
        <v/>
      </c>
      <c r="M529" s="630" t="str">
        <f>IF('PCT - details'!M529="","",'PCT - details'!M529)</f>
        <v/>
      </c>
    </row>
    <row r="530" spans="1:13" ht="26.25" outlineLevel="1" x14ac:dyDescent="0.25">
      <c r="A530" s="207" t="s">
        <v>44</v>
      </c>
      <c r="B530" s="147" t="s">
        <v>57</v>
      </c>
      <c r="C530" s="627" t="s">
        <v>105</v>
      </c>
      <c r="D530" s="640">
        <v>1</v>
      </c>
      <c r="E530" s="640">
        <v>2000</v>
      </c>
      <c r="F530" s="640" t="s">
        <v>101</v>
      </c>
      <c r="G530" s="640" t="s">
        <v>725</v>
      </c>
      <c r="H530" s="640">
        <v>201</v>
      </c>
      <c r="I530" s="640" t="s">
        <v>109</v>
      </c>
      <c r="J530" s="640" t="str">
        <f>IF('PCT - details'!J530="","",'PCT - details'!J530)</f>
        <v/>
      </c>
      <c r="K530" s="640" t="str">
        <f>IF('PCT - details'!K530="","",'PCT - details'!K530)</f>
        <v/>
      </c>
      <c r="L530" s="640" t="str">
        <f>IF('PCT - details'!L530="","",'PCT - details'!L530)</f>
        <v/>
      </c>
      <c r="M530" s="630" t="str">
        <f>IF('PCT - details'!M530="","",'PCT - details'!M530)</f>
        <v/>
      </c>
    </row>
    <row r="531" spans="1:13" ht="26.25" x14ac:dyDescent="0.25">
      <c r="A531" s="207" t="s">
        <v>44</v>
      </c>
      <c r="B531" s="147" t="s">
        <v>73</v>
      </c>
      <c r="C531" s="627" t="s">
        <v>173</v>
      </c>
      <c r="D531" s="640">
        <v>1</v>
      </c>
      <c r="E531" s="640">
        <v>2000</v>
      </c>
      <c r="F531" s="640" t="s">
        <v>106</v>
      </c>
      <c r="G531" s="640" t="s">
        <v>725</v>
      </c>
      <c r="H531" s="640">
        <v>202</v>
      </c>
      <c r="I531" s="640" t="s">
        <v>109</v>
      </c>
      <c r="J531" s="640" t="str">
        <f>IF('PCT - details'!J531="","",'PCT - details'!J531)</f>
        <v/>
      </c>
      <c r="K531" s="640" t="str">
        <f>IF('PCT - details'!K531="","",'PCT - details'!K531)</f>
        <v/>
      </c>
      <c r="L531" s="640" t="str">
        <f>IF('PCT - details'!L531="","",'PCT - details'!L531)</f>
        <v/>
      </c>
      <c r="M531" s="630" t="str">
        <f>IF('PCT - details'!M531="","",'PCT - details'!M531)</f>
        <v/>
      </c>
    </row>
    <row r="532" spans="1:13" ht="26.25" outlineLevel="1" x14ac:dyDescent="0.25">
      <c r="A532" s="207" t="s">
        <v>44</v>
      </c>
      <c r="B532" s="147" t="s">
        <v>73</v>
      </c>
      <c r="C532" s="627" t="s">
        <v>114</v>
      </c>
      <c r="D532" s="640">
        <v>1</v>
      </c>
      <c r="E532" s="640">
        <v>2000</v>
      </c>
      <c r="F532" s="640" t="s">
        <v>106</v>
      </c>
      <c r="G532" s="640" t="s">
        <v>725</v>
      </c>
      <c r="H532" s="640">
        <v>202</v>
      </c>
      <c r="I532" s="640" t="s">
        <v>109</v>
      </c>
      <c r="J532" s="640" t="str">
        <f>IF('PCT - details'!J532="","",'PCT - details'!J532)</f>
        <v/>
      </c>
      <c r="K532" s="640" t="str">
        <f>IF('PCT - details'!K532="","",'PCT - details'!K532)</f>
        <v/>
      </c>
      <c r="L532" s="640" t="str">
        <f>IF('PCT - details'!L532="","",'PCT - details'!L532)</f>
        <v/>
      </c>
      <c r="M532" s="630" t="str">
        <f>IF('PCT - details'!M532="","",'PCT - details'!M532)</f>
        <v/>
      </c>
    </row>
    <row r="533" spans="1:13" ht="26.25" outlineLevel="1" x14ac:dyDescent="0.25">
      <c r="A533" s="207" t="s">
        <v>44</v>
      </c>
      <c r="B533" s="147" t="s">
        <v>73</v>
      </c>
      <c r="C533" s="627" t="s">
        <v>118</v>
      </c>
      <c r="D533" s="640">
        <v>1</v>
      </c>
      <c r="E533" s="640">
        <v>2000</v>
      </c>
      <c r="F533" s="640" t="s">
        <v>106</v>
      </c>
      <c r="G533" s="640" t="s">
        <v>725</v>
      </c>
      <c r="H533" s="640">
        <v>202</v>
      </c>
      <c r="I533" s="640" t="s">
        <v>109</v>
      </c>
      <c r="J533" s="640" t="str">
        <f>IF('PCT - details'!J533="","",'PCT - details'!J533)</f>
        <v/>
      </c>
      <c r="K533" s="640" t="str">
        <f>IF('PCT - details'!K533="","",'PCT - details'!K533)</f>
        <v/>
      </c>
      <c r="L533" s="640" t="str">
        <f>IF('PCT - details'!L533="","",'PCT - details'!L533)</f>
        <v/>
      </c>
      <c r="M533" s="630" t="str">
        <f>IF('PCT - details'!M533="","",'PCT - details'!M533)</f>
        <v/>
      </c>
    </row>
    <row r="534" spans="1:13" ht="26.25" outlineLevel="1" x14ac:dyDescent="0.25">
      <c r="A534" s="207" t="s">
        <v>44</v>
      </c>
      <c r="B534" s="147" t="s">
        <v>73</v>
      </c>
      <c r="C534" s="627" t="s">
        <v>120</v>
      </c>
      <c r="D534" s="640">
        <v>1</v>
      </c>
      <c r="E534" s="640">
        <v>2000</v>
      </c>
      <c r="F534" s="640" t="s">
        <v>106</v>
      </c>
      <c r="G534" s="640" t="s">
        <v>725</v>
      </c>
      <c r="H534" s="640">
        <v>202</v>
      </c>
      <c r="I534" s="640" t="s">
        <v>109</v>
      </c>
      <c r="J534" s="640" t="str">
        <f>IF('PCT - details'!J534="","",'PCT - details'!J534)</f>
        <v/>
      </c>
      <c r="K534" s="640" t="str">
        <f>IF('PCT - details'!K534="","",'PCT - details'!K534)</f>
        <v/>
      </c>
      <c r="L534" s="640" t="str">
        <f>IF('PCT - details'!L534="","",'PCT - details'!L534)</f>
        <v/>
      </c>
      <c r="M534" s="630" t="str">
        <f>IF('PCT - details'!M534="","",'PCT - details'!M534)</f>
        <v/>
      </c>
    </row>
    <row r="535" spans="1:13" ht="26.25" outlineLevel="1" x14ac:dyDescent="0.25">
      <c r="A535" s="207" t="s">
        <v>44</v>
      </c>
      <c r="B535" s="147" t="s">
        <v>73</v>
      </c>
      <c r="C535" s="627" t="s">
        <v>122</v>
      </c>
      <c r="D535" s="640">
        <v>1</v>
      </c>
      <c r="E535" s="640">
        <v>2000</v>
      </c>
      <c r="F535" s="640" t="s">
        <v>106</v>
      </c>
      <c r="G535" s="640" t="s">
        <v>725</v>
      </c>
      <c r="H535" s="640">
        <v>202</v>
      </c>
      <c r="I535" s="640" t="s">
        <v>109</v>
      </c>
      <c r="J535" s="640" t="str">
        <f>IF('PCT - details'!J535="","",'PCT - details'!J535)</f>
        <v/>
      </c>
      <c r="K535" s="640" t="str">
        <f>IF('PCT - details'!K535="","",'PCT - details'!K535)</f>
        <v/>
      </c>
      <c r="L535" s="640" t="str">
        <f>IF('PCT - details'!L535="","",'PCT - details'!L535)</f>
        <v/>
      </c>
      <c r="M535" s="630" t="str">
        <f>IF('PCT - details'!M535="","",'PCT - details'!M535)</f>
        <v/>
      </c>
    </row>
    <row r="536" spans="1:13" ht="26.25" outlineLevel="1" x14ac:dyDescent="0.25">
      <c r="A536" s="207" t="s">
        <v>44</v>
      </c>
      <c r="B536" s="147" t="s">
        <v>73</v>
      </c>
      <c r="C536" s="627" t="s">
        <v>124</v>
      </c>
      <c r="D536" s="640">
        <v>1</v>
      </c>
      <c r="E536" s="640">
        <v>2000</v>
      </c>
      <c r="F536" s="640" t="s">
        <v>106</v>
      </c>
      <c r="G536" s="640" t="s">
        <v>725</v>
      </c>
      <c r="H536" s="640">
        <v>202</v>
      </c>
      <c r="I536" s="640" t="s">
        <v>109</v>
      </c>
      <c r="J536" s="640" t="str">
        <f>IF('PCT - details'!J536="","",'PCT - details'!J536)</f>
        <v/>
      </c>
      <c r="K536" s="640" t="str">
        <f>IF('PCT - details'!K536="","",'PCT - details'!K536)</f>
        <v/>
      </c>
      <c r="L536" s="640" t="str">
        <f>IF('PCT - details'!L536="","",'PCT - details'!L536)</f>
        <v/>
      </c>
      <c r="M536" s="630" t="str">
        <f>IF('PCT - details'!M536="","",'PCT - details'!M536)</f>
        <v/>
      </c>
    </row>
    <row r="537" spans="1:13" ht="26.25" outlineLevel="1" x14ac:dyDescent="0.25">
      <c r="A537" s="207" t="s">
        <v>44</v>
      </c>
      <c r="B537" s="147" t="s">
        <v>73</v>
      </c>
      <c r="C537" s="627" t="s">
        <v>126</v>
      </c>
      <c r="D537" s="640">
        <v>1</v>
      </c>
      <c r="E537" s="640">
        <v>2000</v>
      </c>
      <c r="F537" s="640" t="s">
        <v>106</v>
      </c>
      <c r="G537" s="640" t="s">
        <v>725</v>
      </c>
      <c r="H537" s="640">
        <v>202</v>
      </c>
      <c r="I537" s="640" t="s">
        <v>109</v>
      </c>
      <c r="J537" s="640" t="str">
        <f>IF('PCT - details'!J537="","",'PCT - details'!J537)</f>
        <v/>
      </c>
      <c r="K537" s="640" t="str">
        <f>IF('PCT - details'!K537="","",'PCT - details'!K537)</f>
        <v/>
      </c>
      <c r="L537" s="640" t="str">
        <f>IF('PCT - details'!L537="","",'PCT - details'!L537)</f>
        <v/>
      </c>
      <c r="M537" s="630" t="str">
        <f>IF('PCT - details'!M537="","",'PCT - details'!M537)</f>
        <v/>
      </c>
    </row>
    <row r="538" spans="1:13" ht="26.25" outlineLevel="1" x14ac:dyDescent="0.25">
      <c r="A538" s="207" t="s">
        <v>44</v>
      </c>
      <c r="B538" s="147" t="s">
        <v>73</v>
      </c>
      <c r="C538" s="627" t="s">
        <v>128</v>
      </c>
      <c r="D538" s="640">
        <v>1</v>
      </c>
      <c r="E538" s="640">
        <v>2000</v>
      </c>
      <c r="F538" s="640" t="s">
        <v>106</v>
      </c>
      <c r="G538" s="640" t="s">
        <v>725</v>
      </c>
      <c r="H538" s="640">
        <v>202</v>
      </c>
      <c r="I538" s="640" t="s">
        <v>109</v>
      </c>
      <c r="J538" s="640" t="str">
        <f>IF('PCT - details'!J538="","",'PCT - details'!J538)</f>
        <v/>
      </c>
      <c r="K538" s="640" t="str">
        <f>IF('PCT - details'!K538="","",'PCT - details'!K538)</f>
        <v/>
      </c>
      <c r="L538" s="640" t="str">
        <f>IF('PCT - details'!L538="","",'PCT - details'!L538)</f>
        <v/>
      </c>
      <c r="M538" s="630" t="str">
        <f>IF('PCT - details'!M538="","",'PCT - details'!M538)</f>
        <v/>
      </c>
    </row>
    <row r="539" spans="1:13" ht="26.25" outlineLevel="1" x14ac:dyDescent="0.25">
      <c r="A539" s="207" t="s">
        <v>44</v>
      </c>
      <c r="B539" s="147" t="s">
        <v>73</v>
      </c>
      <c r="C539" s="627" t="s">
        <v>130</v>
      </c>
      <c r="D539" s="640">
        <v>1</v>
      </c>
      <c r="E539" s="640">
        <v>2000</v>
      </c>
      <c r="F539" s="640" t="s">
        <v>106</v>
      </c>
      <c r="G539" s="640" t="s">
        <v>725</v>
      </c>
      <c r="H539" s="640">
        <v>202</v>
      </c>
      <c r="I539" s="640" t="s">
        <v>109</v>
      </c>
      <c r="J539" s="640" t="str">
        <f>IF('PCT - details'!J539="","",'PCT - details'!J539)</f>
        <v/>
      </c>
      <c r="K539" s="640" t="str">
        <f>IF('PCT - details'!K539="","",'PCT - details'!K539)</f>
        <v/>
      </c>
      <c r="L539" s="640" t="str">
        <f>IF('PCT - details'!L539="","",'PCT - details'!L539)</f>
        <v/>
      </c>
      <c r="M539" s="630" t="str">
        <f>IF('PCT - details'!M539="","",'PCT - details'!M539)</f>
        <v/>
      </c>
    </row>
    <row r="540" spans="1:13" ht="26.25" outlineLevel="1" x14ac:dyDescent="0.25">
      <c r="A540" s="207" t="s">
        <v>44</v>
      </c>
      <c r="B540" s="147" t="s">
        <v>73</v>
      </c>
      <c r="C540" s="627" t="s">
        <v>132</v>
      </c>
      <c r="D540" s="640">
        <v>1</v>
      </c>
      <c r="E540" s="640">
        <v>2000</v>
      </c>
      <c r="F540" s="640" t="s">
        <v>106</v>
      </c>
      <c r="G540" s="640" t="s">
        <v>725</v>
      </c>
      <c r="H540" s="640">
        <v>202</v>
      </c>
      <c r="I540" s="640" t="s">
        <v>109</v>
      </c>
      <c r="J540" s="640" t="str">
        <f>IF('PCT - details'!J540="","",'PCT - details'!J540)</f>
        <v/>
      </c>
      <c r="K540" s="640" t="str">
        <f>IF('PCT - details'!K540="","",'PCT - details'!K540)</f>
        <v/>
      </c>
      <c r="L540" s="640" t="str">
        <f>IF('PCT - details'!L540="","",'PCT - details'!L540)</f>
        <v/>
      </c>
      <c r="M540" s="630" t="str">
        <f>IF('PCT - details'!M540="","",'PCT - details'!M540)</f>
        <v/>
      </c>
    </row>
    <row r="541" spans="1:13" ht="26.25" outlineLevel="1" x14ac:dyDescent="0.25">
      <c r="A541" s="207" t="s">
        <v>44</v>
      </c>
      <c r="B541" s="147" t="s">
        <v>73</v>
      </c>
      <c r="C541" s="627" t="s">
        <v>134</v>
      </c>
      <c r="D541" s="640">
        <v>1</v>
      </c>
      <c r="E541" s="640">
        <v>2000</v>
      </c>
      <c r="F541" s="640" t="s">
        <v>106</v>
      </c>
      <c r="G541" s="640" t="s">
        <v>725</v>
      </c>
      <c r="H541" s="640">
        <v>202</v>
      </c>
      <c r="I541" s="640" t="s">
        <v>109</v>
      </c>
      <c r="J541" s="640" t="str">
        <f>IF('PCT - details'!J541="","",'PCT - details'!J541)</f>
        <v/>
      </c>
      <c r="K541" s="640" t="str">
        <f>IF('PCT - details'!K541="","",'PCT - details'!K541)</f>
        <v/>
      </c>
      <c r="L541" s="640" t="str">
        <f>IF('PCT - details'!L541="","",'PCT - details'!L541)</f>
        <v/>
      </c>
      <c r="M541" s="630" t="str">
        <f>IF('PCT - details'!M541="","",'PCT - details'!M541)</f>
        <v/>
      </c>
    </row>
    <row r="542" spans="1:13" ht="26.25" outlineLevel="1" x14ac:dyDescent="0.25">
      <c r="A542" s="207" t="s">
        <v>44</v>
      </c>
      <c r="B542" s="147" t="s">
        <v>73</v>
      </c>
      <c r="C542" s="627" t="s">
        <v>136</v>
      </c>
      <c r="D542" s="640">
        <v>1</v>
      </c>
      <c r="E542" s="640">
        <v>2000</v>
      </c>
      <c r="F542" s="640" t="s">
        <v>106</v>
      </c>
      <c r="G542" s="640" t="s">
        <v>725</v>
      </c>
      <c r="H542" s="640">
        <v>202</v>
      </c>
      <c r="I542" s="640" t="s">
        <v>109</v>
      </c>
      <c r="J542" s="640" t="str">
        <f>IF('PCT - details'!J542="","",'PCT - details'!J542)</f>
        <v/>
      </c>
      <c r="K542" s="640" t="str">
        <f>IF('PCT - details'!K542="","",'PCT - details'!K542)</f>
        <v/>
      </c>
      <c r="L542" s="640" t="str">
        <f>IF('PCT - details'!L542="","",'PCT - details'!L542)</f>
        <v/>
      </c>
      <c r="M542" s="630" t="str">
        <f>IF('PCT - details'!M542="","",'PCT - details'!M542)</f>
        <v/>
      </c>
    </row>
    <row r="543" spans="1:13" ht="26.25" outlineLevel="1" x14ac:dyDescent="0.25">
      <c r="A543" s="207" t="s">
        <v>44</v>
      </c>
      <c r="B543" s="147" t="s">
        <v>73</v>
      </c>
      <c r="C543" s="627" t="s">
        <v>138</v>
      </c>
      <c r="D543" s="640">
        <v>1</v>
      </c>
      <c r="E543" s="640">
        <v>2000</v>
      </c>
      <c r="F543" s="640" t="s">
        <v>106</v>
      </c>
      <c r="G543" s="640" t="s">
        <v>725</v>
      </c>
      <c r="H543" s="640">
        <v>202</v>
      </c>
      <c r="I543" s="640" t="s">
        <v>109</v>
      </c>
      <c r="J543" s="640" t="str">
        <f>IF('PCT - details'!J543="","",'PCT - details'!J543)</f>
        <v/>
      </c>
      <c r="K543" s="640" t="str">
        <f>IF('PCT - details'!K543="","",'PCT - details'!K543)</f>
        <v/>
      </c>
      <c r="L543" s="640" t="str">
        <f>IF('PCT - details'!L543="","",'PCT - details'!L543)</f>
        <v/>
      </c>
      <c r="M543" s="630" t="str">
        <f>IF('PCT - details'!M543="","",'PCT - details'!M543)</f>
        <v/>
      </c>
    </row>
    <row r="544" spans="1:13" ht="26.25" outlineLevel="1" x14ac:dyDescent="0.25">
      <c r="A544" s="207" t="s">
        <v>44</v>
      </c>
      <c r="B544" s="147" t="s">
        <v>73</v>
      </c>
      <c r="C544" s="627" t="s">
        <v>140</v>
      </c>
      <c r="D544" s="640">
        <v>1</v>
      </c>
      <c r="E544" s="640">
        <v>2000</v>
      </c>
      <c r="F544" s="640" t="s">
        <v>106</v>
      </c>
      <c r="G544" s="640" t="s">
        <v>725</v>
      </c>
      <c r="H544" s="640">
        <v>202</v>
      </c>
      <c r="I544" s="640" t="s">
        <v>109</v>
      </c>
      <c r="J544" s="640" t="str">
        <f>IF('PCT - details'!J544="","",'PCT - details'!J544)</f>
        <v/>
      </c>
      <c r="K544" s="640" t="str">
        <f>IF('PCT - details'!K544="","",'PCT - details'!K544)</f>
        <v/>
      </c>
      <c r="L544" s="640" t="str">
        <f>IF('PCT - details'!L544="","",'PCT - details'!L544)</f>
        <v/>
      </c>
      <c r="M544" s="630" t="str">
        <f>IF('PCT - details'!M544="","",'PCT - details'!M544)</f>
        <v/>
      </c>
    </row>
    <row r="545" spans="1:13" ht="26.25" outlineLevel="1" x14ac:dyDescent="0.25">
      <c r="A545" s="207" t="s">
        <v>44</v>
      </c>
      <c r="B545" s="147" t="s">
        <v>73</v>
      </c>
      <c r="C545" s="627" t="s">
        <v>142</v>
      </c>
      <c r="D545" s="640">
        <v>1</v>
      </c>
      <c r="E545" s="640">
        <v>2000</v>
      </c>
      <c r="F545" s="640" t="s">
        <v>106</v>
      </c>
      <c r="G545" s="640" t="s">
        <v>725</v>
      </c>
      <c r="H545" s="640">
        <v>202</v>
      </c>
      <c r="I545" s="640" t="s">
        <v>109</v>
      </c>
      <c r="J545" s="640" t="str">
        <f>IF('PCT - details'!J545="","",'PCT - details'!J545)</f>
        <v/>
      </c>
      <c r="K545" s="640" t="str">
        <f>IF('PCT - details'!K545="","",'PCT - details'!K545)</f>
        <v/>
      </c>
      <c r="L545" s="640" t="str">
        <f>IF('PCT - details'!L545="","",'PCT - details'!L545)</f>
        <v/>
      </c>
      <c r="M545" s="630" t="str">
        <f>IF('PCT - details'!M545="","",'PCT - details'!M545)</f>
        <v/>
      </c>
    </row>
    <row r="546" spans="1:13" ht="26.25" outlineLevel="1" x14ac:dyDescent="0.25">
      <c r="A546" s="207" t="s">
        <v>44</v>
      </c>
      <c r="B546" s="147" t="s">
        <v>73</v>
      </c>
      <c r="C546" s="627" t="s">
        <v>144</v>
      </c>
      <c r="D546" s="640">
        <v>1</v>
      </c>
      <c r="E546" s="640">
        <v>2000</v>
      </c>
      <c r="F546" s="640" t="s">
        <v>106</v>
      </c>
      <c r="G546" s="640" t="s">
        <v>725</v>
      </c>
      <c r="H546" s="640">
        <v>202</v>
      </c>
      <c r="I546" s="640" t="s">
        <v>109</v>
      </c>
      <c r="J546" s="640" t="str">
        <f>IF('PCT - details'!J546="","",'PCT - details'!J546)</f>
        <v/>
      </c>
      <c r="K546" s="640" t="str">
        <f>IF('PCT - details'!K546="","",'PCT - details'!K546)</f>
        <v/>
      </c>
      <c r="L546" s="640" t="str">
        <f>IF('PCT - details'!L546="","",'PCT - details'!L546)</f>
        <v/>
      </c>
      <c r="M546" s="630" t="str">
        <f>IF('PCT - details'!M546="","",'PCT - details'!M546)</f>
        <v/>
      </c>
    </row>
    <row r="547" spans="1:13" ht="26.25" outlineLevel="1" x14ac:dyDescent="0.25">
      <c r="A547" s="207" t="s">
        <v>44</v>
      </c>
      <c r="B547" s="147" t="s">
        <v>73</v>
      </c>
      <c r="C547" s="627" t="s">
        <v>146</v>
      </c>
      <c r="D547" s="640">
        <v>1</v>
      </c>
      <c r="E547" s="640">
        <v>2000</v>
      </c>
      <c r="F547" s="640" t="s">
        <v>106</v>
      </c>
      <c r="G547" s="640" t="s">
        <v>725</v>
      </c>
      <c r="H547" s="640">
        <v>202</v>
      </c>
      <c r="I547" s="640" t="s">
        <v>109</v>
      </c>
      <c r="J547" s="640" t="str">
        <f>IF('PCT - details'!J547="","",'PCT - details'!J547)</f>
        <v/>
      </c>
      <c r="K547" s="640" t="str">
        <f>IF('PCT - details'!K547="","",'PCT - details'!K547)</f>
        <v/>
      </c>
      <c r="L547" s="640" t="str">
        <f>IF('PCT - details'!L547="","",'PCT - details'!L547)</f>
        <v/>
      </c>
      <c r="M547" s="630" t="str">
        <f>IF('PCT - details'!M547="","",'PCT - details'!M547)</f>
        <v/>
      </c>
    </row>
    <row r="548" spans="1:13" ht="26.25" outlineLevel="1" x14ac:dyDescent="0.25">
      <c r="A548" s="207" t="s">
        <v>44</v>
      </c>
      <c r="B548" s="147" t="s">
        <v>73</v>
      </c>
      <c r="C548" s="627" t="s">
        <v>148</v>
      </c>
      <c r="D548" s="640">
        <v>1</v>
      </c>
      <c r="E548" s="640">
        <v>2000</v>
      </c>
      <c r="F548" s="640" t="s">
        <v>106</v>
      </c>
      <c r="G548" s="640" t="s">
        <v>725</v>
      </c>
      <c r="H548" s="640">
        <v>202</v>
      </c>
      <c r="I548" s="640" t="s">
        <v>109</v>
      </c>
      <c r="J548" s="640" t="str">
        <f>IF('PCT - details'!J548="","",'PCT - details'!J548)</f>
        <v/>
      </c>
      <c r="K548" s="640" t="str">
        <f>IF('PCT - details'!K548="","",'PCT - details'!K548)</f>
        <v/>
      </c>
      <c r="L548" s="640" t="str">
        <f>IF('PCT - details'!L548="","",'PCT - details'!L548)</f>
        <v/>
      </c>
      <c r="M548" s="630" t="str">
        <f>IF('PCT - details'!M548="","",'PCT - details'!M548)</f>
        <v/>
      </c>
    </row>
    <row r="549" spans="1:13" ht="26.25" outlineLevel="1" x14ac:dyDescent="0.25">
      <c r="A549" s="207" t="s">
        <v>44</v>
      </c>
      <c r="B549" s="147" t="s">
        <v>73</v>
      </c>
      <c r="C549" s="627" t="s">
        <v>150</v>
      </c>
      <c r="D549" s="640">
        <v>1</v>
      </c>
      <c r="E549" s="640">
        <v>2000</v>
      </c>
      <c r="F549" s="640" t="s">
        <v>106</v>
      </c>
      <c r="G549" s="640" t="s">
        <v>725</v>
      </c>
      <c r="H549" s="640">
        <v>202</v>
      </c>
      <c r="I549" s="640" t="s">
        <v>109</v>
      </c>
      <c r="J549" s="640" t="str">
        <f>IF('PCT - details'!J549="","",'PCT - details'!J549)</f>
        <v/>
      </c>
      <c r="K549" s="640" t="str">
        <f>IF('PCT - details'!K549="","",'PCT - details'!K549)</f>
        <v/>
      </c>
      <c r="L549" s="640" t="str">
        <f>IF('PCT - details'!L549="","",'PCT - details'!L549)</f>
        <v/>
      </c>
      <c r="M549" s="630" t="str">
        <f>IF('PCT - details'!M549="","",'PCT - details'!M549)</f>
        <v/>
      </c>
    </row>
    <row r="550" spans="1:13" ht="26.25" outlineLevel="1" x14ac:dyDescent="0.25">
      <c r="A550" s="207" t="s">
        <v>44</v>
      </c>
      <c r="B550" s="147" t="s">
        <v>73</v>
      </c>
      <c r="C550" s="627" t="s">
        <v>152</v>
      </c>
      <c r="D550" s="640">
        <v>1</v>
      </c>
      <c r="E550" s="640">
        <v>2000</v>
      </c>
      <c r="F550" s="640" t="s">
        <v>106</v>
      </c>
      <c r="G550" s="640" t="s">
        <v>725</v>
      </c>
      <c r="H550" s="640">
        <v>202</v>
      </c>
      <c r="I550" s="640" t="s">
        <v>109</v>
      </c>
      <c r="J550" s="640" t="str">
        <f>IF('PCT - details'!J550="","",'PCT - details'!J550)</f>
        <v/>
      </c>
      <c r="K550" s="640" t="str">
        <f>IF('PCT - details'!K550="","",'PCT - details'!K550)</f>
        <v/>
      </c>
      <c r="L550" s="640" t="str">
        <f>IF('PCT - details'!L550="","",'PCT - details'!L550)</f>
        <v/>
      </c>
      <c r="M550" s="630" t="str">
        <f>IF('PCT - details'!M550="","",'PCT - details'!M550)</f>
        <v/>
      </c>
    </row>
    <row r="551" spans="1:13" ht="26.25" outlineLevel="1" x14ac:dyDescent="0.25">
      <c r="A551" s="207" t="s">
        <v>44</v>
      </c>
      <c r="B551" s="147" t="s">
        <v>73</v>
      </c>
      <c r="C551" s="627" t="s">
        <v>154</v>
      </c>
      <c r="D551" s="640">
        <v>1</v>
      </c>
      <c r="E551" s="640">
        <v>2000</v>
      </c>
      <c r="F551" s="640" t="s">
        <v>106</v>
      </c>
      <c r="G551" s="640" t="s">
        <v>725</v>
      </c>
      <c r="H551" s="640">
        <v>202</v>
      </c>
      <c r="I551" s="640" t="s">
        <v>109</v>
      </c>
      <c r="J551" s="640" t="str">
        <f>IF('PCT - details'!J551="","",'PCT - details'!J551)</f>
        <v/>
      </c>
      <c r="K551" s="640" t="str">
        <f>IF('PCT - details'!K551="","",'PCT - details'!K551)</f>
        <v/>
      </c>
      <c r="L551" s="640" t="str">
        <f>IF('PCT - details'!L551="","",'PCT - details'!L551)</f>
        <v/>
      </c>
      <c r="M551" s="630" t="str">
        <f>IF('PCT - details'!M551="","",'PCT - details'!M551)</f>
        <v/>
      </c>
    </row>
    <row r="552" spans="1:13" ht="26.25" outlineLevel="1" x14ac:dyDescent="0.25">
      <c r="A552" s="207" t="s">
        <v>44</v>
      </c>
      <c r="B552" s="147" t="s">
        <v>73</v>
      </c>
      <c r="C552" s="627" t="s">
        <v>156</v>
      </c>
      <c r="D552" s="640">
        <v>1</v>
      </c>
      <c r="E552" s="640">
        <v>2000</v>
      </c>
      <c r="F552" s="640" t="s">
        <v>106</v>
      </c>
      <c r="G552" s="640" t="s">
        <v>725</v>
      </c>
      <c r="H552" s="640">
        <v>202</v>
      </c>
      <c r="I552" s="640" t="s">
        <v>109</v>
      </c>
      <c r="J552" s="640" t="str">
        <f>IF('PCT - details'!J552="","",'PCT - details'!J552)</f>
        <v/>
      </c>
      <c r="K552" s="640" t="str">
        <f>IF('PCT - details'!K552="","",'PCT - details'!K552)</f>
        <v/>
      </c>
      <c r="L552" s="640" t="str">
        <f>IF('PCT - details'!L552="","",'PCT - details'!L552)</f>
        <v/>
      </c>
      <c r="M552" s="630" t="str">
        <f>IF('PCT - details'!M552="","",'PCT - details'!M552)</f>
        <v/>
      </c>
    </row>
    <row r="553" spans="1:13" ht="26.25" outlineLevel="1" x14ac:dyDescent="0.25">
      <c r="A553" s="207" t="s">
        <v>44</v>
      </c>
      <c r="B553" s="147" t="s">
        <v>73</v>
      </c>
      <c r="C553" s="627" t="s">
        <v>110</v>
      </c>
      <c r="D553" s="640">
        <v>1</v>
      </c>
      <c r="E553" s="640">
        <v>2000</v>
      </c>
      <c r="F553" s="640" t="s">
        <v>106</v>
      </c>
      <c r="G553" s="640" t="s">
        <v>725</v>
      </c>
      <c r="H553" s="640">
        <v>202</v>
      </c>
      <c r="I553" s="640" t="s">
        <v>109</v>
      </c>
      <c r="J553" s="640" t="str">
        <f>IF('PCT - details'!J553="","",'PCT - details'!J553)</f>
        <v/>
      </c>
      <c r="K553" s="640" t="str">
        <f>IF('PCT - details'!K553="","",'PCT - details'!K553)</f>
        <v/>
      </c>
      <c r="L553" s="640" t="str">
        <f>IF('PCT - details'!L553="","",'PCT - details'!L553)</f>
        <v/>
      </c>
      <c r="M553" s="630" t="str">
        <f>IF('PCT - details'!M553="","",'PCT - details'!M553)</f>
        <v/>
      </c>
    </row>
    <row r="554" spans="1:13" ht="26.25" outlineLevel="1" x14ac:dyDescent="0.25">
      <c r="A554" s="207" t="s">
        <v>44</v>
      </c>
      <c r="B554" s="147" t="s">
        <v>73</v>
      </c>
      <c r="C554" s="627" t="s">
        <v>159</v>
      </c>
      <c r="D554" s="640">
        <v>1</v>
      </c>
      <c r="E554" s="640">
        <v>2000</v>
      </c>
      <c r="F554" s="640" t="s">
        <v>106</v>
      </c>
      <c r="G554" s="640" t="s">
        <v>725</v>
      </c>
      <c r="H554" s="640">
        <v>202</v>
      </c>
      <c r="I554" s="640" t="s">
        <v>109</v>
      </c>
      <c r="J554" s="640" t="str">
        <f>IF('PCT - details'!J554="","",'PCT - details'!J554)</f>
        <v/>
      </c>
      <c r="K554" s="640" t="str">
        <f>IF('PCT - details'!K554="","",'PCT - details'!K554)</f>
        <v/>
      </c>
      <c r="L554" s="640" t="str">
        <f>IF('PCT - details'!L554="","",'PCT - details'!L554)</f>
        <v/>
      </c>
      <c r="M554" s="630" t="str">
        <f>IF('PCT - details'!M554="","",'PCT - details'!M554)</f>
        <v/>
      </c>
    </row>
    <row r="555" spans="1:13" ht="26.25" outlineLevel="1" x14ac:dyDescent="0.25">
      <c r="A555" s="207" t="s">
        <v>44</v>
      </c>
      <c r="B555" s="147" t="s">
        <v>73</v>
      </c>
      <c r="C555" s="627" t="s">
        <v>161</v>
      </c>
      <c r="D555" s="640">
        <v>1</v>
      </c>
      <c r="E555" s="640">
        <v>2000</v>
      </c>
      <c r="F555" s="640" t="s">
        <v>106</v>
      </c>
      <c r="G555" s="640" t="s">
        <v>725</v>
      </c>
      <c r="H555" s="640">
        <v>202</v>
      </c>
      <c r="I555" s="640" t="s">
        <v>109</v>
      </c>
      <c r="J555" s="640" t="str">
        <f>IF('PCT - details'!J555="","",'PCT - details'!J555)</f>
        <v/>
      </c>
      <c r="K555" s="640" t="str">
        <f>IF('PCT - details'!K555="","",'PCT - details'!K555)</f>
        <v/>
      </c>
      <c r="L555" s="640" t="str">
        <f>IF('PCT - details'!L555="","",'PCT - details'!L555)</f>
        <v/>
      </c>
      <c r="M555" s="630" t="str">
        <f>IF('PCT - details'!M555="","",'PCT - details'!M555)</f>
        <v/>
      </c>
    </row>
    <row r="556" spans="1:13" ht="26.25" outlineLevel="1" x14ac:dyDescent="0.25">
      <c r="A556" s="207" t="s">
        <v>44</v>
      </c>
      <c r="B556" s="147" t="s">
        <v>73</v>
      </c>
      <c r="C556" s="627" t="s">
        <v>163</v>
      </c>
      <c r="D556" s="640">
        <v>1</v>
      </c>
      <c r="E556" s="640">
        <v>2000</v>
      </c>
      <c r="F556" s="640" t="s">
        <v>106</v>
      </c>
      <c r="G556" s="640" t="s">
        <v>725</v>
      </c>
      <c r="H556" s="640">
        <v>202</v>
      </c>
      <c r="I556" s="640" t="s">
        <v>109</v>
      </c>
      <c r="J556" s="640" t="str">
        <f>IF('PCT - details'!J556="","",'PCT - details'!J556)</f>
        <v/>
      </c>
      <c r="K556" s="640" t="str">
        <f>IF('PCT - details'!K556="","",'PCT - details'!K556)</f>
        <v/>
      </c>
      <c r="L556" s="640" t="str">
        <f>IF('PCT - details'!L556="","",'PCT - details'!L556)</f>
        <v/>
      </c>
      <c r="M556" s="630" t="str">
        <f>IF('PCT - details'!M556="","",'PCT - details'!M556)</f>
        <v/>
      </c>
    </row>
    <row r="557" spans="1:13" ht="26.25" outlineLevel="1" x14ac:dyDescent="0.25">
      <c r="A557" s="207" t="s">
        <v>44</v>
      </c>
      <c r="B557" s="147" t="s">
        <v>73</v>
      </c>
      <c r="C557" s="627" t="s">
        <v>165</v>
      </c>
      <c r="D557" s="640">
        <v>1</v>
      </c>
      <c r="E557" s="640">
        <v>2000</v>
      </c>
      <c r="F557" s="640" t="s">
        <v>106</v>
      </c>
      <c r="G557" s="640" t="s">
        <v>725</v>
      </c>
      <c r="H557" s="640">
        <v>202</v>
      </c>
      <c r="I557" s="640" t="s">
        <v>109</v>
      </c>
      <c r="J557" s="640" t="str">
        <f>IF('PCT - details'!J557="","",'PCT - details'!J557)</f>
        <v/>
      </c>
      <c r="K557" s="640" t="str">
        <f>IF('PCT - details'!K557="","",'PCT - details'!K557)</f>
        <v/>
      </c>
      <c r="L557" s="640" t="str">
        <f>IF('PCT - details'!L557="","",'PCT - details'!L557)</f>
        <v/>
      </c>
      <c r="M557" s="630" t="str">
        <f>IF('PCT - details'!M557="","",'PCT - details'!M557)</f>
        <v/>
      </c>
    </row>
    <row r="558" spans="1:13" ht="26.25" outlineLevel="1" x14ac:dyDescent="0.25">
      <c r="A558" s="207" t="s">
        <v>44</v>
      </c>
      <c r="B558" s="147" t="s">
        <v>73</v>
      </c>
      <c r="C558" s="627" t="s">
        <v>167</v>
      </c>
      <c r="D558" s="640">
        <v>1</v>
      </c>
      <c r="E558" s="640">
        <v>2000</v>
      </c>
      <c r="F558" s="640" t="s">
        <v>106</v>
      </c>
      <c r="G558" s="640" t="s">
        <v>725</v>
      </c>
      <c r="H558" s="640">
        <v>202</v>
      </c>
      <c r="I558" s="640" t="s">
        <v>109</v>
      </c>
      <c r="J558" s="640" t="str">
        <f>IF('PCT - details'!J558="","",'PCT - details'!J558)</f>
        <v/>
      </c>
      <c r="K558" s="640" t="str">
        <f>IF('PCT - details'!K558="","",'PCT - details'!K558)</f>
        <v/>
      </c>
      <c r="L558" s="640" t="str">
        <f>IF('PCT - details'!L558="","",'PCT - details'!L558)</f>
        <v/>
      </c>
      <c r="M558" s="630" t="str">
        <f>IF('PCT - details'!M558="","",'PCT - details'!M558)</f>
        <v/>
      </c>
    </row>
    <row r="559" spans="1:13" ht="26.25" outlineLevel="1" x14ac:dyDescent="0.25">
      <c r="A559" s="207" t="s">
        <v>44</v>
      </c>
      <c r="B559" s="147" t="s">
        <v>73</v>
      </c>
      <c r="C559" s="627" t="s">
        <v>169</v>
      </c>
      <c r="D559" s="640">
        <v>1</v>
      </c>
      <c r="E559" s="640">
        <v>2000</v>
      </c>
      <c r="F559" s="640" t="s">
        <v>106</v>
      </c>
      <c r="G559" s="640" t="s">
        <v>725</v>
      </c>
      <c r="H559" s="640">
        <v>202</v>
      </c>
      <c r="I559" s="640" t="s">
        <v>109</v>
      </c>
      <c r="J559" s="640" t="str">
        <f>IF('PCT - details'!J559="","",'PCT - details'!J559)</f>
        <v/>
      </c>
      <c r="K559" s="640" t="str">
        <f>IF('PCT - details'!K559="","",'PCT - details'!K559)</f>
        <v/>
      </c>
      <c r="L559" s="640" t="str">
        <f>IF('PCT - details'!L559="","",'PCT - details'!L559)</f>
        <v/>
      </c>
      <c r="M559" s="630" t="str">
        <f>IF('PCT - details'!M559="","",'PCT - details'!M559)</f>
        <v/>
      </c>
    </row>
    <row r="560" spans="1:13" ht="26.25" outlineLevel="1" x14ac:dyDescent="0.25">
      <c r="A560" s="207" t="s">
        <v>44</v>
      </c>
      <c r="B560" s="147" t="s">
        <v>73</v>
      </c>
      <c r="C560" s="627" t="s">
        <v>171</v>
      </c>
      <c r="D560" s="640">
        <v>1</v>
      </c>
      <c r="E560" s="640">
        <v>2000</v>
      </c>
      <c r="F560" s="640" t="s">
        <v>106</v>
      </c>
      <c r="G560" s="640" t="s">
        <v>725</v>
      </c>
      <c r="H560" s="640">
        <v>202</v>
      </c>
      <c r="I560" s="640" t="s">
        <v>109</v>
      </c>
      <c r="J560" s="640" t="str">
        <f>IF('PCT - details'!J560="","",'PCT - details'!J560)</f>
        <v/>
      </c>
      <c r="K560" s="640" t="str">
        <f>IF('PCT - details'!K560="","",'PCT - details'!K560)</f>
        <v/>
      </c>
      <c r="L560" s="640" t="str">
        <f>IF('PCT - details'!L560="","",'PCT - details'!L560)</f>
        <v/>
      </c>
      <c r="M560" s="630" t="str">
        <f>IF('PCT - details'!M560="","",'PCT - details'!M560)</f>
        <v/>
      </c>
    </row>
    <row r="561" spans="1:13" ht="26.25" outlineLevel="1" x14ac:dyDescent="0.25">
      <c r="A561" s="207" t="s">
        <v>44</v>
      </c>
      <c r="B561" s="147" t="s">
        <v>73</v>
      </c>
      <c r="C561" s="627" t="s">
        <v>105</v>
      </c>
      <c r="D561" s="640">
        <v>1</v>
      </c>
      <c r="E561" s="640">
        <v>2000</v>
      </c>
      <c r="F561" s="640" t="s">
        <v>106</v>
      </c>
      <c r="G561" s="640" t="s">
        <v>725</v>
      </c>
      <c r="H561" s="640">
        <v>202</v>
      </c>
      <c r="I561" s="640" t="s">
        <v>109</v>
      </c>
      <c r="J561" s="640" t="str">
        <f>IF('PCT - details'!J561="","",'PCT - details'!J561)</f>
        <v/>
      </c>
      <c r="K561" s="640" t="str">
        <f>IF('PCT - details'!K561="","",'PCT - details'!K561)</f>
        <v/>
      </c>
      <c r="L561" s="640" t="str">
        <f>IF('PCT - details'!L561="","",'PCT - details'!L561)</f>
        <v/>
      </c>
      <c r="M561" s="630" t="str">
        <f>IF('PCT - details'!M561="","",'PCT - details'!M561)</f>
        <v/>
      </c>
    </row>
    <row r="562" spans="1:13" ht="26.25" x14ac:dyDescent="0.25">
      <c r="A562" s="207" t="s">
        <v>44</v>
      </c>
      <c r="B562" s="147" t="s">
        <v>60</v>
      </c>
      <c r="C562" s="627" t="s">
        <v>173</v>
      </c>
      <c r="D562" s="640">
        <v>1</v>
      </c>
      <c r="E562" s="640">
        <v>2000</v>
      </c>
      <c r="F562" s="640" t="s">
        <v>101</v>
      </c>
      <c r="G562" s="640" t="s">
        <v>725</v>
      </c>
      <c r="H562" s="640">
        <v>203</v>
      </c>
      <c r="I562" s="640" t="s">
        <v>109</v>
      </c>
      <c r="J562" s="640" t="str">
        <f>IF('PCT - details'!J562="","",'PCT - details'!J562)</f>
        <v/>
      </c>
      <c r="K562" s="640" t="str">
        <f>IF('PCT - details'!K562="","",'PCT - details'!K562)</f>
        <v/>
      </c>
      <c r="L562" s="640" t="str">
        <f>IF('PCT - details'!L562="","",'PCT - details'!L562)</f>
        <v/>
      </c>
      <c r="M562" s="630" t="str">
        <f>IF('PCT - details'!M562="","",'PCT - details'!M562)</f>
        <v/>
      </c>
    </row>
    <row r="563" spans="1:13" ht="26.25" outlineLevel="1" x14ac:dyDescent="0.25">
      <c r="A563" s="207" t="s">
        <v>44</v>
      </c>
      <c r="B563" s="147" t="s">
        <v>60</v>
      </c>
      <c r="C563" s="627" t="s">
        <v>114</v>
      </c>
      <c r="D563" s="640">
        <v>1</v>
      </c>
      <c r="E563" s="640">
        <v>2000</v>
      </c>
      <c r="F563" s="640" t="s">
        <v>101</v>
      </c>
      <c r="G563" s="640" t="s">
        <v>725</v>
      </c>
      <c r="H563" s="640">
        <v>203</v>
      </c>
      <c r="I563" s="640" t="s">
        <v>109</v>
      </c>
      <c r="J563" s="640" t="str">
        <f>IF('PCT - details'!J563="","",'PCT - details'!J563)</f>
        <v/>
      </c>
      <c r="K563" s="640" t="str">
        <f>IF('PCT - details'!K563="","",'PCT - details'!K563)</f>
        <v/>
      </c>
      <c r="L563" s="640" t="str">
        <f>IF('PCT - details'!L563="","",'PCT - details'!L563)</f>
        <v/>
      </c>
      <c r="M563" s="630" t="str">
        <f>IF('PCT - details'!M563="","",'PCT - details'!M563)</f>
        <v/>
      </c>
    </row>
    <row r="564" spans="1:13" ht="26.25" outlineLevel="1" x14ac:dyDescent="0.25">
      <c r="A564" s="207" t="s">
        <v>44</v>
      </c>
      <c r="B564" s="147" t="s">
        <v>60</v>
      </c>
      <c r="C564" s="627" t="s">
        <v>118</v>
      </c>
      <c r="D564" s="640">
        <v>1</v>
      </c>
      <c r="E564" s="640">
        <v>2000</v>
      </c>
      <c r="F564" s="640" t="s">
        <v>101</v>
      </c>
      <c r="G564" s="640" t="s">
        <v>725</v>
      </c>
      <c r="H564" s="640">
        <v>203</v>
      </c>
      <c r="I564" s="640" t="s">
        <v>109</v>
      </c>
      <c r="J564" s="640" t="str">
        <f>IF('PCT - details'!J564="","",'PCT - details'!J564)</f>
        <v/>
      </c>
      <c r="K564" s="640" t="str">
        <f>IF('PCT - details'!K564="","",'PCT - details'!K564)</f>
        <v/>
      </c>
      <c r="L564" s="640" t="str">
        <f>IF('PCT - details'!L564="","",'PCT - details'!L564)</f>
        <v/>
      </c>
      <c r="M564" s="630" t="str">
        <f>IF('PCT - details'!M564="","",'PCT - details'!M564)</f>
        <v/>
      </c>
    </row>
    <row r="565" spans="1:13" ht="26.25" outlineLevel="1" x14ac:dyDescent="0.25">
      <c r="A565" s="207" t="s">
        <v>44</v>
      </c>
      <c r="B565" s="147" t="s">
        <v>60</v>
      </c>
      <c r="C565" s="627" t="s">
        <v>120</v>
      </c>
      <c r="D565" s="640">
        <v>1</v>
      </c>
      <c r="E565" s="640">
        <v>2000</v>
      </c>
      <c r="F565" s="640" t="s">
        <v>101</v>
      </c>
      <c r="G565" s="640" t="s">
        <v>725</v>
      </c>
      <c r="H565" s="640">
        <v>203</v>
      </c>
      <c r="I565" s="640" t="s">
        <v>109</v>
      </c>
      <c r="J565" s="640" t="str">
        <f>IF('PCT - details'!J565="","",'PCT - details'!J565)</f>
        <v/>
      </c>
      <c r="K565" s="640" t="str">
        <f>IF('PCT - details'!K565="","",'PCT - details'!K565)</f>
        <v/>
      </c>
      <c r="L565" s="640" t="str">
        <f>IF('PCT - details'!L565="","",'PCT - details'!L565)</f>
        <v/>
      </c>
      <c r="M565" s="630" t="str">
        <f>IF('PCT - details'!M565="","",'PCT - details'!M565)</f>
        <v/>
      </c>
    </row>
    <row r="566" spans="1:13" ht="26.25" outlineLevel="1" x14ac:dyDescent="0.25">
      <c r="A566" s="207" t="s">
        <v>44</v>
      </c>
      <c r="B566" s="147" t="s">
        <v>60</v>
      </c>
      <c r="C566" s="627" t="s">
        <v>122</v>
      </c>
      <c r="D566" s="640">
        <v>1</v>
      </c>
      <c r="E566" s="640">
        <v>2000</v>
      </c>
      <c r="F566" s="640" t="s">
        <v>101</v>
      </c>
      <c r="G566" s="640" t="s">
        <v>725</v>
      </c>
      <c r="H566" s="640">
        <v>203</v>
      </c>
      <c r="I566" s="640" t="s">
        <v>109</v>
      </c>
      <c r="J566" s="640" t="str">
        <f>IF('PCT - details'!J566="","",'PCT - details'!J566)</f>
        <v/>
      </c>
      <c r="K566" s="640" t="str">
        <f>IF('PCT - details'!K566="","",'PCT - details'!K566)</f>
        <v/>
      </c>
      <c r="L566" s="640" t="str">
        <f>IF('PCT - details'!L566="","",'PCT - details'!L566)</f>
        <v/>
      </c>
      <c r="M566" s="630" t="str">
        <f>IF('PCT - details'!M566="","",'PCT - details'!M566)</f>
        <v/>
      </c>
    </row>
    <row r="567" spans="1:13" ht="26.25" outlineLevel="1" x14ac:dyDescent="0.25">
      <c r="A567" s="207" t="s">
        <v>44</v>
      </c>
      <c r="B567" s="147" t="s">
        <v>60</v>
      </c>
      <c r="C567" s="627" t="s">
        <v>124</v>
      </c>
      <c r="D567" s="640">
        <v>1</v>
      </c>
      <c r="E567" s="640">
        <v>2000</v>
      </c>
      <c r="F567" s="640" t="s">
        <v>101</v>
      </c>
      <c r="G567" s="640" t="s">
        <v>725</v>
      </c>
      <c r="H567" s="640">
        <v>203</v>
      </c>
      <c r="I567" s="640" t="s">
        <v>109</v>
      </c>
      <c r="J567" s="640" t="str">
        <f>IF('PCT - details'!J567="","",'PCT - details'!J567)</f>
        <v/>
      </c>
      <c r="K567" s="640" t="str">
        <f>IF('PCT - details'!K567="","",'PCT - details'!K567)</f>
        <v/>
      </c>
      <c r="L567" s="640" t="str">
        <f>IF('PCT - details'!L567="","",'PCT - details'!L567)</f>
        <v/>
      </c>
      <c r="M567" s="630" t="str">
        <f>IF('PCT - details'!M567="","",'PCT - details'!M567)</f>
        <v/>
      </c>
    </row>
    <row r="568" spans="1:13" ht="26.25" outlineLevel="1" x14ac:dyDescent="0.25">
      <c r="A568" s="207" t="s">
        <v>44</v>
      </c>
      <c r="B568" s="147" t="s">
        <v>60</v>
      </c>
      <c r="C568" s="627" t="s">
        <v>126</v>
      </c>
      <c r="D568" s="640">
        <v>1</v>
      </c>
      <c r="E568" s="640">
        <v>2000</v>
      </c>
      <c r="F568" s="640" t="s">
        <v>101</v>
      </c>
      <c r="G568" s="640" t="s">
        <v>725</v>
      </c>
      <c r="H568" s="640">
        <v>203</v>
      </c>
      <c r="I568" s="640" t="s">
        <v>109</v>
      </c>
      <c r="J568" s="640" t="str">
        <f>IF('PCT - details'!J568="","",'PCT - details'!J568)</f>
        <v/>
      </c>
      <c r="K568" s="640" t="str">
        <f>IF('PCT - details'!K568="","",'PCT - details'!K568)</f>
        <v/>
      </c>
      <c r="L568" s="640" t="str">
        <f>IF('PCT - details'!L568="","",'PCT - details'!L568)</f>
        <v/>
      </c>
      <c r="M568" s="630" t="str">
        <f>IF('PCT - details'!M568="","",'PCT - details'!M568)</f>
        <v/>
      </c>
    </row>
    <row r="569" spans="1:13" ht="26.25" outlineLevel="1" x14ac:dyDescent="0.25">
      <c r="A569" s="207" t="s">
        <v>44</v>
      </c>
      <c r="B569" s="147" t="s">
        <v>60</v>
      </c>
      <c r="C569" s="627" t="s">
        <v>128</v>
      </c>
      <c r="D569" s="640">
        <v>1</v>
      </c>
      <c r="E569" s="640">
        <v>2000</v>
      </c>
      <c r="F569" s="640" t="s">
        <v>101</v>
      </c>
      <c r="G569" s="640" t="s">
        <v>725</v>
      </c>
      <c r="H569" s="640">
        <v>203</v>
      </c>
      <c r="I569" s="640" t="s">
        <v>109</v>
      </c>
      <c r="J569" s="640" t="str">
        <f>IF('PCT - details'!J569="","",'PCT - details'!J569)</f>
        <v/>
      </c>
      <c r="K569" s="640" t="str">
        <f>IF('PCT - details'!K569="","",'PCT - details'!K569)</f>
        <v/>
      </c>
      <c r="L569" s="640" t="str">
        <f>IF('PCT - details'!L569="","",'PCT - details'!L569)</f>
        <v/>
      </c>
      <c r="M569" s="630" t="str">
        <f>IF('PCT - details'!M569="","",'PCT - details'!M569)</f>
        <v/>
      </c>
    </row>
    <row r="570" spans="1:13" ht="26.25" outlineLevel="1" x14ac:dyDescent="0.25">
      <c r="A570" s="207" t="s">
        <v>44</v>
      </c>
      <c r="B570" s="147" t="s">
        <v>60</v>
      </c>
      <c r="C570" s="627" t="s">
        <v>130</v>
      </c>
      <c r="D570" s="640">
        <v>1</v>
      </c>
      <c r="E570" s="640">
        <v>2000</v>
      </c>
      <c r="F570" s="640" t="s">
        <v>101</v>
      </c>
      <c r="G570" s="640" t="s">
        <v>725</v>
      </c>
      <c r="H570" s="640">
        <v>203</v>
      </c>
      <c r="I570" s="640" t="s">
        <v>109</v>
      </c>
      <c r="J570" s="640" t="str">
        <f>IF('PCT - details'!J570="","",'PCT - details'!J570)</f>
        <v/>
      </c>
      <c r="K570" s="640" t="str">
        <f>IF('PCT - details'!K570="","",'PCT - details'!K570)</f>
        <v/>
      </c>
      <c r="L570" s="640" t="str">
        <f>IF('PCT - details'!L570="","",'PCT - details'!L570)</f>
        <v/>
      </c>
      <c r="M570" s="630" t="str">
        <f>IF('PCT - details'!M570="","",'PCT - details'!M570)</f>
        <v/>
      </c>
    </row>
    <row r="571" spans="1:13" ht="26.25" outlineLevel="1" x14ac:dyDescent="0.25">
      <c r="A571" s="207" t="s">
        <v>44</v>
      </c>
      <c r="B571" s="147" t="s">
        <v>60</v>
      </c>
      <c r="C571" s="627" t="s">
        <v>132</v>
      </c>
      <c r="D571" s="640">
        <v>1</v>
      </c>
      <c r="E571" s="640">
        <v>2000</v>
      </c>
      <c r="F571" s="640" t="s">
        <v>101</v>
      </c>
      <c r="G571" s="640" t="s">
        <v>725</v>
      </c>
      <c r="H571" s="640">
        <v>203</v>
      </c>
      <c r="I571" s="640" t="s">
        <v>109</v>
      </c>
      <c r="J571" s="640" t="str">
        <f>IF('PCT - details'!J571="","",'PCT - details'!J571)</f>
        <v/>
      </c>
      <c r="K571" s="640" t="str">
        <f>IF('PCT - details'!K571="","",'PCT - details'!K571)</f>
        <v/>
      </c>
      <c r="L571" s="640" t="str">
        <f>IF('PCT - details'!L571="","",'PCT - details'!L571)</f>
        <v/>
      </c>
      <c r="M571" s="630" t="str">
        <f>IF('PCT - details'!M571="","",'PCT - details'!M571)</f>
        <v/>
      </c>
    </row>
    <row r="572" spans="1:13" ht="26.25" outlineLevel="1" x14ac:dyDescent="0.25">
      <c r="A572" s="207" t="s">
        <v>44</v>
      </c>
      <c r="B572" s="147" t="s">
        <v>60</v>
      </c>
      <c r="C572" s="627" t="s">
        <v>134</v>
      </c>
      <c r="D572" s="640">
        <v>1</v>
      </c>
      <c r="E572" s="640">
        <v>2000</v>
      </c>
      <c r="F572" s="640" t="s">
        <v>101</v>
      </c>
      <c r="G572" s="640" t="s">
        <v>725</v>
      </c>
      <c r="H572" s="640">
        <v>203</v>
      </c>
      <c r="I572" s="640" t="s">
        <v>109</v>
      </c>
      <c r="J572" s="640" t="str">
        <f>IF('PCT - details'!J572="","",'PCT - details'!J572)</f>
        <v/>
      </c>
      <c r="K572" s="640" t="str">
        <f>IF('PCT - details'!K572="","",'PCT - details'!K572)</f>
        <v/>
      </c>
      <c r="L572" s="640" t="str">
        <f>IF('PCT - details'!L572="","",'PCT - details'!L572)</f>
        <v/>
      </c>
      <c r="M572" s="630" t="str">
        <f>IF('PCT - details'!M572="","",'PCT - details'!M572)</f>
        <v/>
      </c>
    </row>
    <row r="573" spans="1:13" ht="26.25" outlineLevel="1" x14ac:dyDescent="0.25">
      <c r="A573" s="207" t="s">
        <v>44</v>
      </c>
      <c r="B573" s="147" t="s">
        <v>60</v>
      </c>
      <c r="C573" s="627" t="s">
        <v>136</v>
      </c>
      <c r="D573" s="640">
        <v>1</v>
      </c>
      <c r="E573" s="640">
        <v>2000</v>
      </c>
      <c r="F573" s="640" t="s">
        <v>101</v>
      </c>
      <c r="G573" s="640" t="s">
        <v>725</v>
      </c>
      <c r="H573" s="640">
        <v>203</v>
      </c>
      <c r="I573" s="640" t="s">
        <v>109</v>
      </c>
      <c r="J573" s="640" t="str">
        <f>IF('PCT - details'!J573="","",'PCT - details'!J573)</f>
        <v/>
      </c>
      <c r="K573" s="640" t="str">
        <f>IF('PCT - details'!K573="","",'PCT - details'!K573)</f>
        <v/>
      </c>
      <c r="L573" s="640" t="str">
        <f>IF('PCT - details'!L573="","",'PCT - details'!L573)</f>
        <v/>
      </c>
      <c r="M573" s="630" t="str">
        <f>IF('PCT - details'!M573="","",'PCT - details'!M573)</f>
        <v/>
      </c>
    </row>
    <row r="574" spans="1:13" ht="26.25" outlineLevel="1" x14ac:dyDescent="0.25">
      <c r="A574" s="207" t="s">
        <v>44</v>
      </c>
      <c r="B574" s="147" t="s">
        <v>60</v>
      </c>
      <c r="C574" s="627" t="s">
        <v>138</v>
      </c>
      <c r="D574" s="640">
        <v>1</v>
      </c>
      <c r="E574" s="640">
        <v>2000</v>
      </c>
      <c r="F574" s="640" t="s">
        <v>101</v>
      </c>
      <c r="G574" s="640" t="s">
        <v>725</v>
      </c>
      <c r="H574" s="640">
        <v>203</v>
      </c>
      <c r="I574" s="640" t="s">
        <v>109</v>
      </c>
      <c r="J574" s="640" t="str">
        <f>IF('PCT - details'!J574="","",'PCT - details'!J574)</f>
        <v/>
      </c>
      <c r="K574" s="640" t="str">
        <f>IF('PCT - details'!K574="","",'PCT - details'!K574)</f>
        <v/>
      </c>
      <c r="L574" s="640" t="str">
        <f>IF('PCT - details'!L574="","",'PCT - details'!L574)</f>
        <v/>
      </c>
      <c r="M574" s="630" t="str">
        <f>IF('PCT - details'!M574="","",'PCT - details'!M574)</f>
        <v/>
      </c>
    </row>
    <row r="575" spans="1:13" ht="26.25" outlineLevel="1" x14ac:dyDescent="0.25">
      <c r="A575" s="207" t="s">
        <v>44</v>
      </c>
      <c r="B575" s="147" t="s">
        <v>60</v>
      </c>
      <c r="C575" s="627" t="s">
        <v>140</v>
      </c>
      <c r="D575" s="640">
        <v>1</v>
      </c>
      <c r="E575" s="640">
        <v>2000</v>
      </c>
      <c r="F575" s="640" t="s">
        <v>101</v>
      </c>
      <c r="G575" s="640" t="s">
        <v>725</v>
      </c>
      <c r="H575" s="640">
        <v>203</v>
      </c>
      <c r="I575" s="640" t="s">
        <v>109</v>
      </c>
      <c r="J575" s="640" t="str">
        <f>IF('PCT - details'!J575="","",'PCT - details'!J575)</f>
        <v/>
      </c>
      <c r="K575" s="640" t="str">
        <f>IF('PCT - details'!K575="","",'PCT - details'!K575)</f>
        <v/>
      </c>
      <c r="L575" s="640" t="str">
        <f>IF('PCT - details'!L575="","",'PCT - details'!L575)</f>
        <v/>
      </c>
      <c r="M575" s="630" t="str">
        <f>IF('PCT - details'!M575="","",'PCT - details'!M575)</f>
        <v/>
      </c>
    </row>
    <row r="576" spans="1:13" ht="26.25" outlineLevel="1" x14ac:dyDescent="0.25">
      <c r="A576" s="207" t="s">
        <v>44</v>
      </c>
      <c r="B576" s="147" t="s">
        <v>60</v>
      </c>
      <c r="C576" s="627" t="s">
        <v>142</v>
      </c>
      <c r="D576" s="640">
        <v>1</v>
      </c>
      <c r="E576" s="640">
        <v>2000</v>
      </c>
      <c r="F576" s="640" t="s">
        <v>101</v>
      </c>
      <c r="G576" s="640" t="s">
        <v>725</v>
      </c>
      <c r="H576" s="640">
        <v>203</v>
      </c>
      <c r="I576" s="640" t="s">
        <v>109</v>
      </c>
      <c r="J576" s="640" t="str">
        <f>IF('PCT - details'!J576="","",'PCT - details'!J576)</f>
        <v/>
      </c>
      <c r="K576" s="640" t="str">
        <f>IF('PCT - details'!K576="","",'PCT - details'!K576)</f>
        <v/>
      </c>
      <c r="L576" s="640" t="str">
        <f>IF('PCT - details'!L576="","",'PCT - details'!L576)</f>
        <v/>
      </c>
      <c r="M576" s="630" t="str">
        <f>IF('PCT - details'!M576="","",'PCT - details'!M576)</f>
        <v/>
      </c>
    </row>
    <row r="577" spans="1:13" ht="26.25" outlineLevel="1" x14ac:dyDescent="0.25">
      <c r="A577" s="207" t="s">
        <v>44</v>
      </c>
      <c r="B577" s="147" t="s">
        <v>60</v>
      </c>
      <c r="C577" s="627" t="s">
        <v>144</v>
      </c>
      <c r="D577" s="640">
        <v>1</v>
      </c>
      <c r="E577" s="640">
        <v>2000</v>
      </c>
      <c r="F577" s="640" t="s">
        <v>101</v>
      </c>
      <c r="G577" s="640" t="s">
        <v>725</v>
      </c>
      <c r="H577" s="640">
        <v>203</v>
      </c>
      <c r="I577" s="640" t="s">
        <v>109</v>
      </c>
      <c r="J577" s="640" t="str">
        <f>IF('PCT - details'!J577="","",'PCT - details'!J577)</f>
        <v/>
      </c>
      <c r="K577" s="640" t="str">
        <f>IF('PCT - details'!K577="","",'PCT - details'!K577)</f>
        <v/>
      </c>
      <c r="L577" s="640" t="str">
        <f>IF('PCT - details'!L577="","",'PCT - details'!L577)</f>
        <v/>
      </c>
      <c r="M577" s="630" t="str">
        <f>IF('PCT - details'!M577="","",'PCT - details'!M577)</f>
        <v/>
      </c>
    </row>
    <row r="578" spans="1:13" ht="26.25" outlineLevel="1" x14ac:dyDescent="0.25">
      <c r="A578" s="207" t="s">
        <v>44</v>
      </c>
      <c r="B578" s="147" t="s">
        <v>60</v>
      </c>
      <c r="C578" s="627" t="s">
        <v>146</v>
      </c>
      <c r="D578" s="640">
        <v>1</v>
      </c>
      <c r="E578" s="640">
        <v>2000</v>
      </c>
      <c r="F578" s="640" t="s">
        <v>101</v>
      </c>
      <c r="G578" s="640" t="s">
        <v>725</v>
      </c>
      <c r="H578" s="640">
        <v>203</v>
      </c>
      <c r="I578" s="640" t="s">
        <v>109</v>
      </c>
      <c r="J578" s="640" t="str">
        <f>IF('PCT - details'!J578="","",'PCT - details'!J578)</f>
        <v/>
      </c>
      <c r="K578" s="640" t="str">
        <f>IF('PCT - details'!K578="","",'PCT - details'!K578)</f>
        <v/>
      </c>
      <c r="L578" s="640" t="str">
        <f>IF('PCT - details'!L578="","",'PCT - details'!L578)</f>
        <v/>
      </c>
      <c r="M578" s="630" t="str">
        <f>IF('PCT - details'!M578="","",'PCT - details'!M578)</f>
        <v/>
      </c>
    </row>
    <row r="579" spans="1:13" ht="26.25" outlineLevel="1" x14ac:dyDescent="0.25">
      <c r="A579" s="207" t="s">
        <v>44</v>
      </c>
      <c r="B579" s="147" t="s">
        <v>60</v>
      </c>
      <c r="C579" s="627" t="s">
        <v>148</v>
      </c>
      <c r="D579" s="640">
        <v>1</v>
      </c>
      <c r="E579" s="640">
        <v>2000</v>
      </c>
      <c r="F579" s="640" t="s">
        <v>101</v>
      </c>
      <c r="G579" s="640" t="s">
        <v>725</v>
      </c>
      <c r="H579" s="640">
        <v>203</v>
      </c>
      <c r="I579" s="640" t="s">
        <v>109</v>
      </c>
      <c r="J579" s="640" t="str">
        <f>IF('PCT - details'!J579="","",'PCT - details'!J579)</f>
        <v/>
      </c>
      <c r="K579" s="640" t="str">
        <f>IF('PCT - details'!K579="","",'PCT - details'!K579)</f>
        <v/>
      </c>
      <c r="L579" s="640" t="str">
        <f>IF('PCT - details'!L579="","",'PCT - details'!L579)</f>
        <v/>
      </c>
      <c r="M579" s="630" t="str">
        <f>IF('PCT - details'!M579="","",'PCT - details'!M579)</f>
        <v/>
      </c>
    </row>
    <row r="580" spans="1:13" ht="26.25" outlineLevel="1" x14ac:dyDescent="0.25">
      <c r="A580" s="207" t="s">
        <v>44</v>
      </c>
      <c r="B580" s="147" t="s">
        <v>60</v>
      </c>
      <c r="C580" s="627" t="s">
        <v>150</v>
      </c>
      <c r="D580" s="640">
        <v>1</v>
      </c>
      <c r="E580" s="640">
        <v>2000</v>
      </c>
      <c r="F580" s="640" t="s">
        <v>101</v>
      </c>
      <c r="G580" s="640" t="s">
        <v>725</v>
      </c>
      <c r="H580" s="640">
        <v>203</v>
      </c>
      <c r="I580" s="640" t="s">
        <v>109</v>
      </c>
      <c r="J580" s="640" t="str">
        <f>IF('PCT - details'!J580="","",'PCT - details'!J580)</f>
        <v/>
      </c>
      <c r="K580" s="640" t="str">
        <f>IF('PCT - details'!K580="","",'PCT - details'!K580)</f>
        <v/>
      </c>
      <c r="L580" s="640" t="str">
        <f>IF('PCT - details'!L580="","",'PCT - details'!L580)</f>
        <v/>
      </c>
      <c r="M580" s="630" t="str">
        <f>IF('PCT - details'!M580="","",'PCT - details'!M580)</f>
        <v/>
      </c>
    </row>
    <row r="581" spans="1:13" ht="26.25" outlineLevel="1" x14ac:dyDescent="0.25">
      <c r="A581" s="207" t="s">
        <v>44</v>
      </c>
      <c r="B581" s="147" t="s">
        <v>60</v>
      </c>
      <c r="C581" s="627" t="s">
        <v>152</v>
      </c>
      <c r="D581" s="640">
        <v>1</v>
      </c>
      <c r="E581" s="640">
        <v>2000</v>
      </c>
      <c r="F581" s="640" t="s">
        <v>101</v>
      </c>
      <c r="G581" s="640" t="s">
        <v>725</v>
      </c>
      <c r="H581" s="640">
        <v>203</v>
      </c>
      <c r="I581" s="640" t="s">
        <v>109</v>
      </c>
      <c r="J581" s="640" t="str">
        <f>IF('PCT - details'!J581="","",'PCT - details'!J581)</f>
        <v/>
      </c>
      <c r="K581" s="640" t="str">
        <f>IF('PCT - details'!K581="","",'PCT - details'!K581)</f>
        <v/>
      </c>
      <c r="L581" s="640" t="str">
        <f>IF('PCT - details'!L581="","",'PCT - details'!L581)</f>
        <v/>
      </c>
      <c r="M581" s="630" t="str">
        <f>IF('PCT - details'!M581="","",'PCT - details'!M581)</f>
        <v/>
      </c>
    </row>
    <row r="582" spans="1:13" ht="26.25" outlineLevel="1" x14ac:dyDescent="0.25">
      <c r="A582" s="207" t="s">
        <v>44</v>
      </c>
      <c r="B582" s="147" t="s">
        <v>60</v>
      </c>
      <c r="C582" s="627" t="s">
        <v>154</v>
      </c>
      <c r="D582" s="640">
        <v>1</v>
      </c>
      <c r="E582" s="640">
        <v>2000</v>
      </c>
      <c r="F582" s="640" t="s">
        <v>101</v>
      </c>
      <c r="G582" s="640" t="s">
        <v>725</v>
      </c>
      <c r="H582" s="640">
        <v>203</v>
      </c>
      <c r="I582" s="640" t="s">
        <v>109</v>
      </c>
      <c r="J582" s="640" t="str">
        <f>IF('PCT - details'!J582="","",'PCT - details'!J582)</f>
        <v/>
      </c>
      <c r="K582" s="640" t="str">
        <f>IF('PCT - details'!K582="","",'PCT - details'!K582)</f>
        <v/>
      </c>
      <c r="L582" s="640" t="str">
        <f>IF('PCT - details'!L582="","",'PCT - details'!L582)</f>
        <v/>
      </c>
      <c r="M582" s="630" t="str">
        <f>IF('PCT - details'!M582="","",'PCT - details'!M582)</f>
        <v/>
      </c>
    </row>
    <row r="583" spans="1:13" ht="26.25" outlineLevel="1" x14ac:dyDescent="0.25">
      <c r="A583" s="207" t="s">
        <v>44</v>
      </c>
      <c r="B583" s="147" t="s">
        <v>60</v>
      </c>
      <c r="C583" s="627" t="s">
        <v>156</v>
      </c>
      <c r="D583" s="640">
        <v>1</v>
      </c>
      <c r="E583" s="640">
        <v>2000</v>
      </c>
      <c r="F583" s="640" t="s">
        <v>101</v>
      </c>
      <c r="G583" s="640" t="s">
        <v>725</v>
      </c>
      <c r="H583" s="640">
        <v>203</v>
      </c>
      <c r="I583" s="640" t="s">
        <v>109</v>
      </c>
      <c r="J583" s="640" t="str">
        <f>IF('PCT - details'!J583="","",'PCT - details'!J583)</f>
        <v/>
      </c>
      <c r="K583" s="640" t="str">
        <f>IF('PCT - details'!K583="","",'PCT - details'!K583)</f>
        <v/>
      </c>
      <c r="L583" s="640" t="str">
        <f>IF('PCT - details'!L583="","",'PCT - details'!L583)</f>
        <v/>
      </c>
      <c r="M583" s="630" t="str">
        <f>IF('PCT - details'!M583="","",'PCT - details'!M583)</f>
        <v/>
      </c>
    </row>
    <row r="584" spans="1:13" ht="26.25" outlineLevel="1" x14ac:dyDescent="0.25">
      <c r="A584" s="207" t="s">
        <v>44</v>
      </c>
      <c r="B584" s="147" t="s">
        <v>60</v>
      </c>
      <c r="C584" s="627" t="s">
        <v>110</v>
      </c>
      <c r="D584" s="640">
        <v>1</v>
      </c>
      <c r="E584" s="640">
        <v>2000</v>
      </c>
      <c r="F584" s="640" t="s">
        <v>101</v>
      </c>
      <c r="G584" s="640" t="s">
        <v>725</v>
      </c>
      <c r="H584" s="640">
        <v>203</v>
      </c>
      <c r="I584" s="640" t="s">
        <v>109</v>
      </c>
      <c r="J584" s="640" t="str">
        <f>IF('PCT - details'!J584="","",'PCT - details'!J584)</f>
        <v/>
      </c>
      <c r="K584" s="640" t="str">
        <f>IF('PCT - details'!K584="","",'PCT - details'!K584)</f>
        <v/>
      </c>
      <c r="L584" s="640" t="str">
        <f>IF('PCT - details'!L584="","",'PCT - details'!L584)</f>
        <v/>
      </c>
      <c r="M584" s="630" t="str">
        <f>IF('PCT - details'!M584="","",'PCT - details'!M584)</f>
        <v/>
      </c>
    </row>
    <row r="585" spans="1:13" ht="26.25" outlineLevel="1" x14ac:dyDescent="0.25">
      <c r="A585" s="207" t="s">
        <v>44</v>
      </c>
      <c r="B585" s="147" t="s">
        <v>60</v>
      </c>
      <c r="C585" s="627" t="s">
        <v>159</v>
      </c>
      <c r="D585" s="640">
        <v>1</v>
      </c>
      <c r="E585" s="640">
        <v>2000</v>
      </c>
      <c r="F585" s="640" t="s">
        <v>101</v>
      </c>
      <c r="G585" s="640" t="s">
        <v>725</v>
      </c>
      <c r="H585" s="640">
        <v>203</v>
      </c>
      <c r="I585" s="640" t="s">
        <v>109</v>
      </c>
      <c r="J585" s="640" t="str">
        <f>IF('PCT - details'!J585="","",'PCT - details'!J585)</f>
        <v/>
      </c>
      <c r="K585" s="640" t="str">
        <f>IF('PCT - details'!K585="","",'PCT - details'!K585)</f>
        <v/>
      </c>
      <c r="L585" s="640" t="str">
        <f>IF('PCT - details'!L585="","",'PCT - details'!L585)</f>
        <v/>
      </c>
      <c r="M585" s="630" t="str">
        <f>IF('PCT - details'!M585="","",'PCT - details'!M585)</f>
        <v/>
      </c>
    </row>
    <row r="586" spans="1:13" ht="26.25" outlineLevel="1" x14ac:dyDescent="0.25">
      <c r="A586" s="207" t="s">
        <v>44</v>
      </c>
      <c r="B586" s="147" t="s">
        <v>60</v>
      </c>
      <c r="C586" s="627" t="s">
        <v>161</v>
      </c>
      <c r="D586" s="640">
        <v>1</v>
      </c>
      <c r="E586" s="640">
        <v>2000</v>
      </c>
      <c r="F586" s="640" t="s">
        <v>101</v>
      </c>
      <c r="G586" s="640" t="s">
        <v>725</v>
      </c>
      <c r="H586" s="640">
        <v>203</v>
      </c>
      <c r="I586" s="640" t="s">
        <v>109</v>
      </c>
      <c r="J586" s="640" t="str">
        <f>IF('PCT - details'!J586="","",'PCT - details'!J586)</f>
        <v/>
      </c>
      <c r="K586" s="640" t="str">
        <f>IF('PCT - details'!K586="","",'PCT - details'!K586)</f>
        <v/>
      </c>
      <c r="L586" s="640" t="str">
        <f>IF('PCT - details'!L586="","",'PCT - details'!L586)</f>
        <v/>
      </c>
      <c r="M586" s="630" t="str">
        <f>IF('PCT - details'!M586="","",'PCT - details'!M586)</f>
        <v/>
      </c>
    </row>
    <row r="587" spans="1:13" ht="26.25" outlineLevel="1" x14ac:dyDescent="0.25">
      <c r="A587" s="207" t="s">
        <v>44</v>
      </c>
      <c r="B587" s="147" t="s">
        <v>60</v>
      </c>
      <c r="C587" s="627" t="s">
        <v>163</v>
      </c>
      <c r="D587" s="640">
        <v>1</v>
      </c>
      <c r="E587" s="640">
        <v>2000</v>
      </c>
      <c r="F587" s="640" t="s">
        <v>101</v>
      </c>
      <c r="G587" s="640" t="s">
        <v>725</v>
      </c>
      <c r="H587" s="640">
        <v>203</v>
      </c>
      <c r="I587" s="640" t="s">
        <v>109</v>
      </c>
      <c r="J587" s="640" t="str">
        <f>IF('PCT - details'!J587="","",'PCT - details'!J587)</f>
        <v/>
      </c>
      <c r="K587" s="640" t="str">
        <f>IF('PCT - details'!K587="","",'PCT - details'!K587)</f>
        <v/>
      </c>
      <c r="L587" s="640" t="str">
        <f>IF('PCT - details'!L587="","",'PCT - details'!L587)</f>
        <v/>
      </c>
      <c r="M587" s="630" t="str">
        <f>IF('PCT - details'!M587="","",'PCT - details'!M587)</f>
        <v/>
      </c>
    </row>
    <row r="588" spans="1:13" ht="26.25" outlineLevel="1" x14ac:dyDescent="0.25">
      <c r="A588" s="207" t="s">
        <v>44</v>
      </c>
      <c r="B588" s="147" t="s">
        <v>60</v>
      </c>
      <c r="C588" s="627" t="s">
        <v>165</v>
      </c>
      <c r="D588" s="640">
        <v>1</v>
      </c>
      <c r="E588" s="640">
        <v>2000</v>
      </c>
      <c r="F588" s="640" t="s">
        <v>101</v>
      </c>
      <c r="G588" s="640" t="s">
        <v>725</v>
      </c>
      <c r="H588" s="640">
        <v>203</v>
      </c>
      <c r="I588" s="640" t="s">
        <v>109</v>
      </c>
      <c r="J588" s="640" t="str">
        <f>IF('PCT - details'!J588="","",'PCT - details'!J588)</f>
        <v/>
      </c>
      <c r="K588" s="640" t="str">
        <f>IF('PCT - details'!K588="","",'PCT - details'!K588)</f>
        <v/>
      </c>
      <c r="L588" s="640" t="str">
        <f>IF('PCT - details'!L588="","",'PCT - details'!L588)</f>
        <v/>
      </c>
      <c r="M588" s="630" t="str">
        <f>IF('PCT - details'!M588="","",'PCT - details'!M588)</f>
        <v/>
      </c>
    </row>
    <row r="589" spans="1:13" ht="26.25" outlineLevel="1" x14ac:dyDescent="0.25">
      <c r="A589" s="207" t="s">
        <v>44</v>
      </c>
      <c r="B589" s="147" t="s">
        <v>60</v>
      </c>
      <c r="C589" s="627" t="s">
        <v>167</v>
      </c>
      <c r="D589" s="640">
        <v>1</v>
      </c>
      <c r="E589" s="640">
        <v>2000</v>
      </c>
      <c r="F589" s="640" t="s">
        <v>101</v>
      </c>
      <c r="G589" s="640" t="s">
        <v>725</v>
      </c>
      <c r="H589" s="640">
        <v>203</v>
      </c>
      <c r="I589" s="640" t="s">
        <v>109</v>
      </c>
      <c r="J589" s="640" t="str">
        <f>IF('PCT - details'!J589="","",'PCT - details'!J589)</f>
        <v/>
      </c>
      <c r="K589" s="640" t="str">
        <f>IF('PCT - details'!K589="","",'PCT - details'!K589)</f>
        <v/>
      </c>
      <c r="L589" s="640" t="str">
        <f>IF('PCT - details'!L589="","",'PCT - details'!L589)</f>
        <v/>
      </c>
      <c r="M589" s="630" t="str">
        <f>IF('PCT - details'!M589="","",'PCT - details'!M589)</f>
        <v/>
      </c>
    </row>
    <row r="590" spans="1:13" ht="26.25" outlineLevel="1" x14ac:dyDescent="0.25">
      <c r="A590" s="207" t="s">
        <v>44</v>
      </c>
      <c r="B590" s="147" t="s">
        <v>60</v>
      </c>
      <c r="C590" s="627" t="s">
        <v>169</v>
      </c>
      <c r="D590" s="640">
        <v>1</v>
      </c>
      <c r="E590" s="640">
        <v>2000</v>
      </c>
      <c r="F590" s="640" t="s">
        <v>101</v>
      </c>
      <c r="G590" s="640" t="s">
        <v>725</v>
      </c>
      <c r="H590" s="640">
        <v>203</v>
      </c>
      <c r="I590" s="640" t="s">
        <v>109</v>
      </c>
      <c r="J590" s="640" t="str">
        <f>IF('PCT - details'!J590="","",'PCT - details'!J590)</f>
        <v/>
      </c>
      <c r="K590" s="640" t="str">
        <f>IF('PCT - details'!K590="","",'PCT - details'!K590)</f>
        <v/>
      </c>
      <c r="L590" s="640" t="str">
        <f>IF('PCT - details'!L590="","",'PCT - details'!L590)</f>
        <v/>
      </c>
      <c r="M590" s="630" t="str">
        <f>IF('PCT - details'!M590="","",'PCT - details'!M590)</f>
        <v/>
      </c>
    </row>
    <row r="591" spans="1:13" ht="26.25" outlineLevel="1" x14ac:dyDescent="0.25">
      <c r="A591" s="207" t="s">
        <v>44</v>
      </c>
      <c r="B591" s="147" t="s">
        <v>60</v>
      </c>
      <c r="C591" s="627" t="s">
        <v>171</v>
      </c>
      <c r="D591" s="640">
        <v>1</v>
      </c>
      <c r="E591" s="640">
        <v>2000</v>
      </c>
      <c r="F591" s="640" t="s">
        <v>101</v>
      </c>
      <c r="G591" s="640" t="s">
        <v>725</v>
      </c>
      <c r="H591" s="640">
        <v>203</v>
      </c>
      <c r="I591" s="640" t="s">
        <v>109</v>
      </c>
      <c r="J591" s="640" t="str">
        <f>IF('PCT - details'!J591="","",'PCT - details'!J591)</f>
        <v/>
      </c>
      <c r="K591" s="640" t="str">
        <f>IF('PCT - details'!K591="","",'PCT - details'!K591)</f>
        <v/>
      </c>
      <c r="L591" s="640" t="str">
        <f>IF('PCT - details'!L591="","",'PCT - details'!L591)</f>
        <v/>
      </c>
      <c r="M591" s="630" t="str">
        <f>IF('PCT - details'!M591="","",'PCT - details'!M591)</f>
        <v/>
      </c>
    </row>
    <row r="592" spans="1:13" ht="26.25" outlineLevel="1" x14ac:dyDescent="0.25">
      <c r="A592" s="207" t="s">
        <v>44</v>
      </c>
      <c r="B592" s="147" t="s">
        <v>60</v>
      </c>
      <c r="C592" s="627" t="s">
        <v>105</v>
      </c>
      <c r="D592" s="640">
        <v>1</v>
      </c>
      <c r="E592" s="640">
        <v>2000</v>
      </c>
      <c r="F592" s="640" t="s">
        <v>101</v>
      </c>
      <c r="G592" s="640" t="s">
        <v>725</v>
      </c>
      <c r="H592" s="640">
        <v>203</v>
      </c>
      <c r="I592" s="640" t="s">
        <v>109</v>
      </c>
      <c r="J592" s="640" t="str">
        <f>IF('PCT - details'!J592="","",'PCT - details'!J592)</f>
        <v/>
      </c>
      <c r="K592" s="640" t="str">
        <f>IF('PCT - details'!K592="","",'PCT - details'!K592)</f>
        <v/>
      </c>
      <c r="L592" s="640" t="str">
        <f>IF('PCT - details'!L592="","",'PCT - details'!L592)</f>
        <v/>
      </c>
      <c r="M592" s="630" t="str">
        <f>IF('PCT - details'!M592="","",'PCT - details'!M592)</f>
        <v/>
      </c>
    </row>
    <row r="593" spans="1:13" ht="26.25" x14ac:dyDescent="0.25">
      <c r="A593" s="207" t="s">
        <v>44</v>
      </c>
      <c r="B593" s="147" t="s">
        <v>60</v>
      </c>
      <c r="C593" s="627" t="s">
        <v>173</v>
      </c>
      <c r="D593" s="640">
        <v>1</v>
      </c>
      <c r="E593" s="640">
        <v>2000</v>
      </c>
      <c r="F593" s="640" t="s">
        <v>106</v>
      </c>
      <c r="G593" s="640" t="s">
        <v>725</v>
      </c>
      <c r="H593" s="640">
        <v>203</v>
      </c>
      <c r="I593" s="640" t="s">
        <v>109</v>
      </c>
      <c r="J593" s="640" t="str">
        <f>IF('PCT - details'!J593="","",'PCT - details'!J593)</f>
        <v/>
      </c>
      <c r="K593" s="640" t="str">
        <f>IF('PCT - details'!K593="","",'PCT - details'!K593)</f>
        <v/>
      </c>
      <c r="L593" s="640" t="str">
        <f>IF('PCT - details'!L593="","",'PCT - details'!L593)</f>
        <v/>
      </c>
      <c r="M593" s="630" t="str">
        <f>IF('PCT - details'!M593="","",'PCT - details'!M593)</f>
        <v/>
      </c>
    </row>
    <row r="594" spans="1:13" ht="26.25" outlineLevel="1" x14ac:dyDescent="0.25">
      <c r="A594" s="207" t="s">
        <v>44</v>
      </c>
      <c r="B594" s="147" t="s">
        <v>60</v>
      </c>
      <c r="C594" s="627" t="s">
        <v>114</v>
      </c>
      <c r="D594" s="640">
        <v>1</v>
      </c>
      <c r="E594" s="640">
        <v>2000</v>
      </c>
      <c r="F594" s="640" t="s">
        <v>106</v>
      </c>
      <c r="G594" s="640" t="s">
        <v>725</v>
      </c>
      <c r="H594" s="640">
        <v>203</v>
      </c>
      <c r="I594" s="640" t="s">
        <v>109</v>
      </c>
      <c r="J594" s="640" t="str">
        <f>IF('PCT - details'!J594="","",'PCT - details'!J594)</f>
        <v/>
      </c>
      <c r="K594" s="640" t="str">
        <f>IF('PCT - details'!K594="","",'PCT - details'!K594)</f>
        <v/>
      </c>
      <c r="L594" s="640" t="str">
        <f>IF('PCT - details'!L594="","",'PCT - details'!L594)</f>
        <v/>
      </c>
      <c r="M594" s="630" t="str">
        <f>IF('PCT - details'!M594="","",'PCT - details'!M594)</f>
        <v/>
      </c>
    </row>
    <row r="595" spans="1:13" ht="26.25" outlineLevel="1" x14ac:dyDescent="0.25">
      <c r="A595" s="207" t="s">
        <v>44</v>
      </c>
      <c r="B595" s="147" t="s">
        <v>60</v>
      </c>
      <c r="C595" s="627" t="s">
        <v>118</v>
      </c>
      <c r="D595" s="640">
        <v>1</v>
      </c>
      <c r="E595" s="640">
        <v>2000</v>
      </c>
      <c r="F595" s="640" t="s">
        <v>106</v>
      </c>
      <c r="G595" s="640" t="s">
        <v>725</v>
      </c>
      <c r="H595" s="640">
        <v>203</v>
      </c>
      <c r="I595" s="640" t="s">
        <v>109</v>
      </c>
      <c r="J595" s="640" t="str">
        <f>IF('PCT - details'!J595="","",'PCT - details'!J595)</f>
        <v/>
      </c>
      <c r="K595" s="640" t="str">
        <f>IF('PCT - details'!K595="","",'PCT - details'!K595)</f>
        <v/>
      </c>
      <c r="L595" s="640" t="str">
        <f>IF('PCT - details'!L595="","",'PCT - details'!L595)</f>
        <v/>
      </c>
      <c r="M595" s="630" t="str">
        <f>IF('PCT - details'!M595="","",'PCT - details'!M595)</f>
        <v/>
      </c>
    </row>
    <row r="596" spans="1:13" ht="26.25" outlineLevel="1" x14ac:dyDescent="0.25">
      <c r="A596" s="207" t="s">
        <v>44</v>
      </c>
      <c r="B596" s="147" t="s">
        <v>60</v>
      </c>
      <c r="C596" s="627" t="s">
        <v>120</v>
      </c>
      <c r="D596" s="640">
        <v>1</v>
      </c>
      <c r="E596" s="640">
        <v>2000</v>
      </c>
      <c r="F596" s="640" t="s">
        <v>106</v>
      </c>
      <c r="G596" s="640" t="s">
        <v>725</v>
      </c>
      <c r="H596" s="640">
        <v>203</v>
      </c>
      <c r="I596" s="640" t="s">
        <v>109</v>
      </c>
      <c r="J596" s="640" t="str">
        <f>IF('PCT - details'!J596="","",'PCT - details'!J596)</f>
        <v/>
      </c>
      <c r="K596" s="640" t="str">
        <f>IF('PCT - details'!K596="","",'PCT - details'!K596)</f>
        <v/>
      </c>
      <c r="L596" s="640" t="str">
        <f>IF('PCT - details'!L596="","",'PCT - details'!L596)</f>
        <v/>
      </c>
      <c r="M596" s="630" t="str">
        <f>IF('PCT - details'!M596="","",'PCT - details'!M596)</f>
        <v/>
      </c>
    </row>
    <row r="597" spans="1:13" ht="26.25" outlineLevel="1" x14ac:dyDescent="0.25">
      <c r="A597" s="207" t="s">
        <v>44</v>
      </c>
      <c r="B597" s="147" t="s">
        <v>60</v>
      </c>
      <c r="C597" s="627" t="s">
        <v>122</v>
      </c>
      <c r="D597" s="640">
        <v>1</v>
      </c>
      <c r="E597" s="640">
        <v>2000</v>
      </c>
      <c r="F597" s="640" t="s">
        <v>106</v>
      </c>
      <c r="G597" s="640" t="s">
        <v>725</v>
      </c>
      <c r="H597" s="640">
        <v>203</v>
      </c>
      <c r="I597" s="640" t="s">
        <v>109</v>
      </c>
      <c r="J597" s="640" t="str">
        <f>IF('PCT - details'!J597="","",'PCT - details'!J597)</f>
        <v/>
      </c>
      <c r="K597" s="640" t="str">
        <f>IF('PCT - details'!K597="","",'PCT - details'!K597)</f>
        <v/>
      </c>
      <c r="L597" s="640" t="str">
        <f>IF('PCT - details'!L597="","",'PCT - details'!L597)</f>
        <v/>
      </c>
      <c r="M597" s="630" t="str">
        <f>IF('PCT - details'!M597="","",'PCT - details'!M597)</f>
        <v/>
      </c>
    </row>
    <row r="598" spans="1:13" ht="26.25" outlineLevel="1" x14ac:dyDescent="0.25">
      <c r="A598" s="207" t="s">
        <v>44</v>
      </c>
      <c r="B598" s="147" t="s">
        <v>60</v>
      </c>
      <c r="C598" s="627" t="s">
        <v>124</v>
      </c>
      <c r="D598" s="640">
        <v>1</v>
      </c>
      <c r="E598" s="640">
        <v>2000</v>
      </c>
      <c r="F598" s="640" t="s">
        <v>106</v>
      </c>
      <c r="G598" s="640" t="s">
        <v>725</v>
      </c>
      <c r="H598" s="640">
        <v>203</v>
      </c>
      <c r="I598" s="640" t="s">
        <v>109</v>
      </c>
      <c r="J598" s="640" t="str">
        <f>IF('PCT - details'!J598="","",'PCT - details'!J598)</f>
        <v/>
      </c>
      <c r="K598" s="640" t="str">
        <f>IF('PCT - details'!K598="","",'PCT - details'!K598)</f>
        <v/>
      </c>
      <c r="L598" s="640" t="str">
        <f>IF('PCT - details'!L598="","",'PCT - details'!L598)</f>
        <v/>
      </c>
      <c r="M598" s="630" t="str">
        <f>IF('PCT - details'!M598="","",'PCT - details'!M598)</f>
        <v/>
      </c>
    </row>
    <row r="599" spans="1:13" ht="26.25" outlineLevel="1" x14ac:dyDescent="0.25">
      <c r="A599" s="207" t="s">
        <v>44</v>
      </c>
      <c r="B599" s="147" t="s">
        <v>60</v>
      </c>
      <c r="C599" s="627" t="s">
        <v>126</v>
      </c>
      <c r="D599" s="640">
        <v>1</v>
      </c>
      <c r="E599" s="640">
        <v>2000</v>
      </c>
      <c r="F599" s="640" t="s">
        <v>106</v>
      </c>
      <c r="G599" s="640" t="s">
        <v>725</v>
      </c>
      <c r="H599" s="640">
        <v>203</v>
      </c>
      <c r="I599" s="640" t="s">
        <v>109</v>
      </c>
      <c r="J599" s="640" t="str">
        <f>IF('PCT - details'!J599="","",'PCT - details'!J599)</f>
        <v/>
      </c>
      <c r="K599" s="640" t="str">
        <f>IF('PCT - details'!K599="","",'PCT - details'!K599)</f>
        <v/>
      </c>
      <c r="L599" s="640" t="str">
        <f>IF('PCT - details'!L599="","",'PCT - details'!L599)</f>
        <v/>
      </c>
      <c r="M599" s="630" t="str">
        <f>IF('PCT - details'!M599="","",'PCT - details'!M599)</f>
        <v/>
      </c>
    </row>
    <row r="600" spans="1:13" ht="26.25" outlineLevel="1" x14ac:dyDescent="0.25">
      <c r="A600" s="207" t="s">
        <v>44</v>
      </c>
      <c r="B600" s="147" t="s">
        <v>60</v>
      </c>
      <c r="C600" s="627" t="s">
        <v>128</v>
      </c>
      <c r="D600" s="640">
        <v>1</v>
      </c>
      <c r="E600" s="640">
        <v>2000</v>
      </c>
      <c r="F600" s="640" t="s">
        <v>106</v>
      </c>
      <c r="G600" s="640" t="s">
        <v>725</v>
      </c>
      <c r="H600" s="640">
        <v>203</v>
      </c>
      <c r="I600" s="640" t="s">
        <v>109</v>
      </c>
      <c r="J600" s="640" t="str">
        <f>IF('PCT - details'!J600="","",'PCT - details'!J600)</f>
        <v/>
      </c>
      <c r="K600" s="640" t="str">
        <f>IF('PCT - details'!K600="","",'PCT - details'!K600)</f>
        <v/>
      </c>
      <c r="L600" s="640" t="str">
        <f>IF('PCT - details'!L600="","",'PCT - details'!L600)</f>
        <v/>
      </c>
      <c r="M600" s="630" t="str">
        <f>IF('PCT - details'!M600="","",'PCT - details'!M600)</f>
        <v/>
      </c>
    </row>
    <row r="601" spans="1:13" ht="26.25" outlineLevel="1" x14ac:dyDescent="0.25">
      <c r="A601" s="207" t="s">
        <v>44</v>
      </c>
      <c r="B601" s="147" t="s">
        <v>60</v>
      </c>
      <c r="C601" s="627" t="s">
        <v>130</v>
      </c>
      <c r="D601" s="640">
        <v>1</v>
      </c>
      <c r="E601" s="640">
        <v>2000</v>
      </c>
      <c r="F601" s="640" t="s">
        <v>106</v>
      </c>
      <c r="G601" s="640" t="s">
        <v>725</v>
      </c>
      <c r="H601" s="640">
        <v>203</v>
      </c>
      <c r="I601" s="640" t="s">
        <v>109</v>
      </c>
      <c r="J601" s="640" t="str">
        <f>IF('PCT - details'!J601="","",'PCT - details'!J601)</f>
        <v/>
      </c>
      <c r="K601" s="640" t="str">
        <f>IF('PCT - details'!K601="","",'PCT - details'!K601)</f>
        <v/>
      </c>
      <c r="L601" s="640" t="str">
        <f>IF('PCT - details'!L601="","",'PCT - details'!L601)</f>
        <v/>
      </c>
      <c r="M601" s="630" t="str">
        <f>IF('PCT - details'!M601="","",'PCT - details'!M601)</f>
        <v/>
      </c>
    </row>
    <row r="602" spans="1:13" ht="26.25" outlineLevel="1" x14ac:dyDescent="0.25">
      <c r="A602" s="207" t="s">
        <v>44</v>
      </c>
      <c r="B602" s="147" t="s">
        <v>60</v>
      </c>
      <c r="C602" s="627" t="s">
        <v>132</v>
      </c>
      <c r="D602" s="640">
        <v>1</v>
      </c>
      <c r="E602" s="640">
        <v>2000</v>
      </c>
      <c r="F602" s="640" t="s">
        <v>106</v>
      </c>
      <c r="G602" s="640" t="s">
        <v>725</v>
      </c>
      <c r="H602" s="640">
        <v>203</v>
      </c>
      <c r="I602" s="640" t="s">
        <v>109</v>
      </c>
      <c r="J602" s="640" t="str">
        <f>IF('PCT - details'!J602="","",'PCT - details'!J602)</f>
        <v/>
      </c>
      <c r="K602" s="640" t="str">
        <f>IF('PCT - details'!K602="","",'PCT - details'!K602)</f>
        <v/>
      </c>
      <c r="L602" s="640" t="str">
        <f>IF('PCT - details'!L602="","",'PCT - details'!L602)</f>
        <v/>
      </c>
      <c r="M602" s="630" t="str">
        <f>IF('PCT - details'!M602="","",'PCT - details'!M602)</f>
        <v/>
      </c>
    </row>
    <row r="603" spans="1:13" ht="26.25" outlineLevel="1" x14ac:dyDescent="0.25">
      <c r="A603" s="207" t="s">
        <v>44</v>
      </c>
      <c r="B603" s="147" t="s">
        <v>60</v>
      </c>
      <c r="C603" s="627" t="s">
        <v>134</v>
      </c>
      <c r="D603" s="640">
        <v>1</v>
      </c>
      <c r="E603" s="640">
        <v>2000</v>
      </c>
      <c r="F603" s="640" t="s">
        <v>106</v>
      </c>
      <c r="G603" s="640" t="s">
        <v>725</v>
      </c>
      <c r="H603" s="640">
        <v>203</v>
      </c>
      <c r="I603" s="640" t="s">
        <v>109</v>
      </c>
      <c r="J603" s="640" t="str">
        <f>IF('PCT - details'!J603="","",'PCT - details'!J603)</f>
        <v/>
      </c>
      <c r="K603" s="640" t="str">
        <f>IF('PCT - details'!K603="","",'PCT - details'!K603)</f>
        <v/>
      </c>
      <c r="L603" s="640" t="str">
        <f>IF('PCT - details'!L603="","",'PCT - details'!L603)</f>
        <v/>
      </c>
      <c r="M603" s="630" t="str">
        <f>IF('PCT - details'!M603="","",'PCT - details'!M603)</f>
        <v/>
      </c>
    </row>
    <row r="604" spans="1:13" ht="26.25" outlineLevel="1" x14ac:dyDescent="0.25">
      <c r="A604" s="207" t="s">
        <v>44</v>
      </c>
      <c r="B604" s="147" t="s">
        <v>60</v>
      </c>
      <c r="C604" s="627" t="s">
        <v>136</v>
      </c>
      <c r="D604" s="640">
        <v>1</v>
      </c>
      <c r="E604" s="640">
        <v>2000</v>
      </c>
      <c r="F604" s="640" t="s">
        <v>106</v>
      </c>
      <c r="G604" s="640" t="s">
        <v>725</v>
      </c>
      <c r="H604" s="640">
        <v>203</v>
      </c>
      <c r="I604" s="640" t="s">
        <v>109</v>
      </c>
      <c r="J604" s="640" t="str">
        <f>IF('PCT - details'!J604="","",'PCT - details'!J604)</f>
        <v/>
      </c>
      <c r="K604" s="640" t="str">
        <f>IF('PCT - details'!K604="","",'PCT - details'!K604)</f>
        <v/>
      </c>
      <c r="L604" s="640" t="str">
        <f>IF('PCT - details'!L604="","",'PCT - details'!L604)</f>
        <v/>
      </c>
      <c r="M604" s="630" t="str">
        <f>IF('PCT - details'!M604="","",'PCT - details'!M604)</f>
        <v/>
      </c>
    </row>
    <row r="605" spans="1:13" ht="26.25" outlineLevel="1" x14ac:dyDescent="0.25">
      <c r="A605" s="207" t="s">
        <v>44</v>
      </c>
      <c r="B605" s="147" t="s">
        <v>60</v>
      </c>
      <c r="C605" s="627" t="s">
        <v>138</v>
      </c>
      <c r="D605" s="640">
        <v>1</v>
      </c>
      <c r="E605" s="640">
        <v>2000</v>
      </c>
      <c r="F605" s="640" t="s">
        <v>106</v>
      </c>
      <c r="G605" s="640" t="s">
        <v>725</v>
      </c>
      <c r="H605" s="640">
        <v>203</v>
      </c>
      <c r="I605" s="640" t="s">
        <v>109</v>
      </c>
      <c r="J605" s="640" t="str">
        <f>IF('PCT - details'!J605="","",'PCT - details'!J605)</f>
        <v/>
      </c>
      <c r="K605" s="640" t="str">
        <f>IF('PCT - details'!K605="","",'PCT - details'!K605)</f>
        <v/>
      </c>
      <c r="L605" s="640" t="str">
        <f>IF('PCT - details'!L605="","",'PCT - details'!L605)</f>
        <v/>
      </c>
      <c r="M605" s="630" t="str">
        <f>IF('PCT - details'!M605="","",'PCT - details'!M605)</f>
        <v/>
      </c>
    </row>
    <row r="606" spans="1:13" ht="26.25" outlineLevel="1" x14ac:dyDescent="0.25">
      <c r="A606" s="207" t="s">
        <v>44</v>
      </c>
      <c r="B606" s="147" t="s">
        <v>60</v>
      </c>
      <c r="C606" s="627" t="s">
        <v>140</v>
      </c>
      <c r="D606" s="640">
        <v>1</v>
      </c>
      <c r="E606" s="640">
        <v>2000</v>
      </c>
      <c r="F606" s="640" t="s">
        <v>106</v>
      </c>
      <c r="G606" s="640" t="s">
        <v>725</v>
      </c>
      <c r="H606" s="640">
        <v>203</v>
      </c>
      <c r="I606" s="640" t="s">
        <v>109</v>
      </c>
      <c r="J606" s="640" t="str">
        <f>IF('PCT - details'!J606="","",'PCT - details'!J606)</f>
        <v/>
      </c>
      <c r="K606" s="640" t="str">
        <f>IF('PCT - details'!K606="","",'PCT - details'!K606)</f>
        <v/>
      </c>
      <c r="L606" s="640" t="str">
        <f>IF('PCT - details'!L606="","",'PCT - details'!L606)</f>
        <v/>
      </c>
      <c r="M606" s="630" t="str">
        <f>IF('PCT - details'!M606="","",'PCT - details'!M606)</f>
        <v/>
      </c>
    </row>
    <row r="607" spans="1:13" ht="26.25" outlineLevel="1" x14ac:dyDescent="0.25">
      <c r="A607" s="207" t="s">
        <v>44</v>
      </c>
      <c r="B607" s="147" t="s">
        <v>60</v>
      </c>
      <c r="C607" s="627" t="s">
        <v>142</v>
      </c>
      <c r="D607" s="640">
        <v>1</v>
      </c>
      <c r="E607" s="640">
        <v>2000</v>
      </c>
      <c r="F607" s="640" t="s">
        <v>106</v>
      </c>
      <c r="G607" s="640" t="s">
        <v>725</v>
      </c>
      <c r="H607" s="640">
        <v>203</v>
      </c>
      <c r="I607" s="640" t="s">
        <v>109</v>
      </c>
      <c r="J607" s="640" t="str">
        <f>IF('PCT - details'!J607="","",'PCT - details'!J607)</f>
        <v/>
      </c>
      <c r="K607" s="640" t="str">
        <f>IF('PCT - details'!K607="","",'PCT - details'!K607)</f>
        <v/>
      </c>
      <c r="L607" s="640" t="str">
        <f>IF('PCT - details'!L607="","",'PCT - details'!L607)</f>
        <v/>
      </c>
      <c r="M607" s="630" t="str">
        <f>IF('PCT - details'!M607="","",'PCT - details'!M607)</f>
        <v/>
      </c>
    </row>
    <row r="608" spans="1:13" ht="26.25" outlineLevel="1" x14ac:dyDescent="0.25">
      <c r="A608" s="207" t="s">
        <v>44</v>
      </c>
      <c r="B608" s="147" t="s">
        <v>60</v>
      </c>
      <c r="C608" s="627" t="s">
        <v>144</v>
      </c>
      <c r="D608" s="640">
        <v>1</v>
      </c>
      <c r="E608" s="640">
        <v>2000</v>
      </c>
      <c r="F608" s="640" t="s">
        <v>106</v>
      </c>
      <c r="G608" s="640" t="s">
        <v>725</v>
      </c>
      <c r="H608" s="640">
        <v>203</v>
      </c>
      <c r="I608" s="640" t="s">
        <v>109</v>
      </c>
      <c r="J608" s="640" t="str">
        <f>IF('PCT - details'!J608="","",'PCT - details'!J608)</f>
        <v/>
      </c>
      <c r="K608" s="640" t="str">
        <f>IF('PCT - details'!K608="","",'PCT - details'!K608)</f>
        <v/>
      </c>
      <c r="L608" s="640" t="str">
        <f>IF('PCT - details'!L608="","",'PCT - details'!L608)</f>
        <v/>
      </c>
      <c r="M608" s="630" t="str">
        <f>IF('PCT - details'!M608="","",'PCT - details'!M608)</f>
        <v/>
      </c>
    </row>
    <row r="609" spans="1:13" ht="26.25" outlineLevel="1" x14ac:dyDescent="0.25">
      <c r="A609" s="207" t="s">
        <v>44</v>
      </c>
      <c r="B609" s="147" t="s">
        <v>60</v>
      </c>
      <c r="C609" s="627" t="s">
        <v>146</v>
      </c>
      <c r="D609" s="640">
        <v>1</v>
      </c>
      <c r="E609" s="640">
        <v>2000</v>
      </c>
      <c r="F609" s="640" t="s">
        <v>106</v>
      </c>
      <c r="G609" s="640" t="s">
        <v>725</v>
      </c>
      <c r="H609" s="640">
        <v>203</v>
      </c>
      <c r="I609" s="640" t="s">
        <v>109</v>
      </c>
      <c r="J609" s="640" t="str">
        <f>IF('PCT - details'!J609="","",'PCT - details'!J609)</f>
        <v/>
      </c>
      <c r="K609" s="640" t="str">
        <f>IF('PCT - details'!K609="","",'PCT - details'!K609)</f>
        <v/>
      </c>
      <c r="L609" s="640" t="str">
        <f>IF('PCT - details'!L609="","",'PCT - details'!L609)</f>
        <v/>
      </c>
      <c r="M609" s="630" t="str">
        <f>IF('PCT - details'!M609="","",'PCT - details'!M609)</f>
        <v/>
      </c>
    </row>
    <row r="610" spans="1:13" ht="26.25" outlineLevel="1" x14ac:dyDescent="0.25">
      <c r="A610" s="207" t="s">
        <v>44</v>
      </c>
      <c r="B610" s="147" t="s">
        <v>60</v>
      </c>
      <c r="C610" s="627" t="s">
        <v>148</v>
      </c>
      <c r="D610" s="640">
        <v>1</v>
      </c>
      <c r="E610" s="640">
        <v>2000</v>
      </c>
      <c r="F610" s="640" t="s">
        <v>106</v>
      </c>
      <c r="G610" s="640" t="s">
        <v>725</v>
      </c>
      <c r="H610" s="640">
        <v>203</v>
      </c>
      <c r="I610" s="640" t="s">
        <v>109</v>
      </c>
      <c r="J610" s="640" t="str">
        <f>IF('PCT - details'!J610="","",'PCT - details'!J610)</f>
        <v/>
      </c>
      <c r="K610" s="640" t="str">
        <f>IF('PCT - details'!K610="","",'PCT - details'!K610)</f>
        <v/>
      </c>
      <c r="L610" s="640" t="str">
        <f>IF('PCT - details'!L610="","",'PCT - details'!L610)</f>
        <v/>
      </c>
      <c r="M610" s="630" t="str">
        <f>IF('PCT - details'!M610="","",'PCT - details'!M610)</f>
        <v/>
      </c>
    </row>
    <row r="611" spans="1:13" ht="26.25" outlineLevel="1" x14ac:dyDescent="0.25">
      <c r="A611" s="207" t="s">
        <v>44</v>
      </c>
      <c r="B611" s="147" t="s">
        <v>60</v>
      </c>
      <c r="C611" s="627" t="s">
        <v>150</v>
      </c>
      <c r="D611" s="640">
        <v>1</v>
      </c>
      <c r="E611" s="640">
        <v>2000</v>
      </c>
      <c r="F611" s="640" t="s">
        <v>106</v>
      </c>
      <c r="G611" s="640" t="s">
        <v>725</v>
      </c>
      <c r="H611" s="640">
        <v>203</v>
      </c>
      <c r="I611" s="640" t="s">
        <v>109</v>
      </c>
      <c r="J611" s="640" t="str">
        <f>IF('PCT - details'!J611="","",'PCT - details'!J611)</f>
        <v/>
      </c>
      <c r="K611" s="640" t="str">
        <f>IF('PCT - details'!K611="","",'PCT - details'!K611)</f>
        <v/>
      </c>
      <c r="L611" s="640" t="str">
        <f>IF('PCT - details'!L611="","",'PCT - details'!L611)</f>
        <v/>
      </c>
      <c r="M611" s="630" t="str">
        <f>IF('PCT - details'!M611="","",'PCT - details'!M611)</f>
        <v/>
      </c>
    </row>
    <row r="612" spans="1:13" ht="26.25" outlineLevel="1" x14ac:dyDescent="0.25">
      <c r="A612" s="207" t="s">
        <v>44</v>
      </c>
      <c r="B612" s="147" t="s">
        <v>60</v>
      </c>
      <c r="C612" s="627" t="s">
        <v>152</v>
      </c>
      <c r="D612" s="640">
        <v>1</v>
      </c>
      <c r="E612" s="640">
        <v>2000</v>
      </c>
      <c r="F612" s="640" t="s">
        <v>106</v>
      </c>
      <c r="G612" s="640" t="s">
        <v>725</v>
      </c>
      <c r="H612" s="640">
        <v>203</v>
      </c>
      <c r="I612" s="640" t="s">
        <v>109</v>
      </c>
      <c r="J612" s="640" t="str">
        <f>IF('PCT - details'!J612="","",'PCT - details'!J612)</f>
        <v/>
      </c>
      <c r="K612" s="640" t="str">
        <f>IF('PCT - details'!K612="","",'PCT - details'!K612)</f>
        <v/>
      </c>
      <c r="L612" s="640" t="str">
        <f>IF('PCT - details'!L612="","",'PCT - details'!L612)</f>
        <v/>
      </c>
      <c r="M612" s="630" t="str">
        <f>IF('PCT - details'!M612="","",'PCT - details'!M612)</f>
        <v/>
      </c>
    </row>
    <row r="613" spans="1:13" ht="26.25" outlineLevel="1" x14ac:dyDescent="0.25">
      <c r="A613" s="207" t="s">
        <v>44</v>
      </c>
      <c r="B613" s="147" t="s">
        <v>60</v>
      </c>
      <c r="C613" s="627" t="s">
        <v>154</v>
      </c>
      <c r="D613" s="640">
        <v>1</v>
      </c>
      <c r="E613" s="640">
        <v>2000</v>
      </c>
      <c r="F613" s="640" t="s">
        <v>106</v>
      </c>
      <c r="G613" s="640" t="s">
        <v>725</v>
      </c>
      <c r="H613" s="640">
        <v>203</v>
      </c>
      <c r="I613" s="640" t="s">
        <v>109</v>
      </c>
      <c r="J613" s="640" t="str">
        <f>IF('PCT - details'!J613="","",'PCT - details'!J613)</f>
        <v/>
      </c>
      <c r="K613" s="640" t="str">
        <f>IF('PCT - details'!K613="","",'PCT - details'!K613)</f>
        <v/>
      </c>
      <c r="L613" s="640" t="str">
        <f>IF('PCT - details'!L613="","",'PCT - details'!L613)</f>
        <v/>
      </c>
      <c r="M613" s="630" t="str">
        <f>IF('PCT - details'!M613="","",'PCT - details'!M613)</f>
        <v/>
      </c>
    </row>
    <row r="614" spans="1:13" ht="26.25" outlineLevel="1" x14ac:dyDescent="0.25">
      <c r="A614" s="207" t="s">
        <v>44</v>
      </c>
      <c r="B614" s="147" t="s">
        <v>60</v>
      </c>
      <c r="C614" s="627" t="s">
        <v>156</v>
      </c>
      <c r="D614" s="640">
        <v>1</v>
      </c>
      <c r="E614" s="640">
        <v>2000</v>
      </c>
      <c r="F614" s="640" t="s">
        <v>106</v>
      </c>
      <c r="G614" s="640" t="s">
        <v>725</v>
      </c>
      <c r="H614" s="640">
        <v>203</v>
      </c>
      <c r="I614" s="640" t="s">
        <v>109</v>
      </c>
      <c r="J614" s="640" t="str">
        <f>IF('PCT - details'!J614="","",'PCT - details'!J614)</f>
        <v/>
      </c>
      <c r="K614" s="640" t="str">
        <f>IF('PCT - details'!K614="","",'PCT - details'!K614)</f>
        <v/>
      </c>
      <c r="L614" s="640" t="str">
        <f>IF('PCT - details'!L614="","",'PCT - details'!L614)</f>
        <v/>
      </c>
      <c r="M614" s="630" t="str">
        <f>IF('PCT - details'!M614="","",'PCT - details'!M614)</f>
        <v/>
      </c>
    </row>
    <row r="615" spans="1:13" ht="26.25" outlineLevel="1" x14ac:dyDescent="0.25">
      <c r="A615" s="207" t="s">
        <v>44</v>
      </c>
      <c r="B615" s="147" t="s">
        <v>60</v>
      </c>
      <c r="C615" s="627" t="s">
        <v>110</v>
      </c>
      <c r="D615" s="640">
        <v>1</v>
      </c>
      <c r="E615" s="640">
        <v>2000</v>
      </c>
      <c r="F615" s="640" t="s">
        <v>106</v>
      </c>
      <c r="G615" s="640" t="s">
        <v>725</v>
      </c>
      <c r="H615" s="640">
        <v>203</v>
      </c>
      <c r="I615" s="640" t="s">
        <v>109</v>
      </c>
      <c r="J615" s="640" t="str">
        <f>IF('PCT - details'!J615="","",'PCT - details'!J615)</f>
        <v/>
      </c>
      <c r="K615" s="640" t="str">
        <f>IF('PCT - details'!K615="","",'PCT - details'!K615)</f>
        <v/>
      </c>
      <c r="L615" s="640" t="str">
        <f>IF('PCT - details'!L615="","",'PCT - details'!L615)</f>
        <v/>
      </c>
      <c r="M615" s="630" t="str">
        <f>IF('PCT - details'!M615="","",'PCT - details'!M615)</f>
        <v/>
      </c>
    </row>
    <row r="616" spans="1:13" ht="26.25" outlineLevel="1" x14ac:dyDescent="0.25">
      <c r="A616" s="207" t="s">
        <v>44</v>
      </c>
      <c r="B616" s="147" t="s">
        <v>60</v>
      </c>
      <c r="C616" s="627" t="s">
        <v>159</v>
      </c>
      <c r="D616" s="640">
        <v>1</v>
      </c>
      <c r="E616" s="640">
        <v>2000</v>
      </c>
      <c r="F616" s="640" t="s">
        <v>106</v>
      </c>
      <c r="G616" s="640" t="s">
        <v>725</v>
      </c>
      <c r="H616" s="640">
        <v>203</v>
      </c>
      <c r="I616" s="640" t="s">
        <v>109</v>
      </c>
      <c r="J616" s="640" t="str">
        <f>IF('PCT - details'!J616="","",'PCT - details'!J616)</f>
        <v/>
      </c>
      <c r="K616" s="640" t="str">
        <f>IF('PCT - details'!K616="","",'PCT - details'!K616)</f>
        <v/>
      </c>
      <c r="L616" s="640" t="str">
        <f>IF('PCT - details'!L616="","",'PCT - details'!L616)</f>
        <v/>
      </c>
      <c r="M616" s="630" t="str">
        <f>IF('PCT - details'!M616="","",'PCT - details'!M616)</f>
        <v/>
      </c>
    </row>
    <row r="617" spans="1:13" ht="26.25" outlineLevel="1" x14ac:dyDescent="0.25">
      <c r="A617" s="207" t="s">
        <v>44</v>
      </c>
      <c r="B617" s="147" t="s">
        <v>60</v>
      </c>
      <c r="C617" s="627" t="s">
        <v>161</v>
      </c>
      <c r="D617" s="640">
        <v>1</v>
      </c>
      <c r="E617" s="640">
        <v>2000</v>
      </c>
      <c r="F617" s="640" t="s">
        <v>106</v>
      </c>
      <c r="G617" s="640" t="s">
        <v>725</v>
      </c>
      <c r="H617" s="640">
        <v>203</v>
      </c>
      <c r="I617" s="640" t="s">
        <v>109</v>
      </c>
      <c r="J617" s="640" t="str">
        <f>IF('PCT - details'!J617="","",'PCT - details'!J617)</f>
        <v/>
      </c>
      <c r="K617" s="640" t="str">
        <f>IF('PCT - details'!K617="","",'PCT - details'!K617)</f>
        <v/>
      </c>
      <c r="L617" s="640" t="str">
        <f>IF('PCT - details'!L617="","",'PCT - details'!L617)</f>
        <v/>
      </c>
      <c r="M617" s="630" t="str">
        <f>IF('PCT - details'!M617="","",'PCT - details'!M617)</f>
        <v/>
      </c>
    </row>
    <row r="618" spans="1:13" ht="26.25" outlineLevel="1" x14ac:dyDescent="0.25">
      <c r="A618" s="207" t="s">
        <v>44</v>
      </c>
      <c r="B618" s="147" t="s">
        <v>60</v>
      </c>
      <c r="C618" s="627" t="s">
        <v>163</v>
      </c>
      <c r="D618" s="640">
        <v>1</v>
      </c>
      <c r="E618" s="640">
        <v>2000</v>
      </c>
      <c r="F618" s="640" t="s">
        <v>106</v>
      </c>
      <c r="G618" s="640" t="s">
        <v>725</v>
      </c>
      <c r="H618" s="640">
        <v>203</v>
      </c>
      <c r="I618" s="640" t="s">
        <v>109</v>
      </c>
      <c r="J618" s="640" t="str">
        <f>IF('PCT - details'!J618="","",'PCT - details'!J618)</f>
        <v/>
      </c>
      <c r="K618" s="640" t="str">
        <f>IF('PCT - details'!K618="","",'PCT - details'!K618)</f>
        <v/>
      </c>
      <c r="L618" s="640" t="str">
        <f>IF('PCT - details'!L618="","",'PCT - details'!L618)</f>
        <v/>
      </c>
      <c r="M618" s="630" t="str">
        <f>IF('PCT - details'!M618="","",'PCT - details'!M618)</f>
        <v/>
      </c>
    </row>
    <row r="619" spans="1:13" ht="26.25" outlineLevel="1" x14ac:dyDescent="0.25">
      <c r="A619" s="207" t="s">
        <v>44</v>
      </c>
      <c r="B619" s="147" t="s">
        <v>60</v>
      </c>
      <c r="C619" s="627" t="s">
        <v>165</v>
      </c>
      <c r="D619" s="640">
        <v>1</v>
      </c>
      <c r="E619" s="640">
        <v>2000</v>
      </c>
      <c r="F619" s="640" t="s">
        <v>106</v>
      </c>
      <c r="G619" s="640" t="s">
        <v>725</v>
      </c>
      <c r="H619" s="640">
        <v>203</v>
      </c>
      <c r="I619" s="640" t="s">
        <v>109</v>
      </c>
      <c r="J619" s="640" t="str">
        <f>IF('PCT - details'!J619="","",'PCT - details'!J619)</f>
        <v/>
      </c>
      <c r="K619" s="640" t="str">
        <f>IF('PCT - details'!K619="","",'PCT - details'!K619)</f>
        <v/>
      </c>
      <c r="L619" s="640" t="str">
        <f>IF('PCT - details'!L619="","",'PCT - details'!L619)</f>
        <v/>
      </c>
      <c r="M619" s="630" t="str">
        <f>IF('PCT - details'!M619="","",'PCT - details'!M619)</f>
        <v/>
      </c>
    </row>
    <row r="620" spans="1:13" ht="26.25" outlineLevel="1" x14ac:dyDescent="0.25">
      <c r="A620" s="207" t="s">
        <v>44</v>
      </c>
      <c r="B620" s="147" t="s">
        <v>60</v>
      </c>
      <c r="C620" s="627" t="s">
        <v>167</v>
      </c>
      <c r="D620" s="640">
        <v>1</v>
      </c>
      <c r="E620" s="640">
        <v>2000</v>
      </c>
      <c r="F620" s="640" t="s">
        <v>106</v>
      </c>
      <c r="G620" s="640" t="s">
        <v>725</v>
      </c>
      <c r="H620" s="640">
        <v>203</v>
      </c>
      <c r="I620" s="640" t="s">
        <v>109</v>
      </c>
      <c r="J620" s="640" t="str">
        <f>IF('PCT - details'!J620="","",'PCT - details'!J620)</f>
        <v/>
      </c>
      <c r="K620" s="640" t="str">
        <f>IF('PCT - details'!K620="","",'PCT - details'!K620)</f>
        <v/>
      </c>
      <c r="L620" s="640" t="str">
        <f>IF('PCT - details'!L620="","",'PCT - details'!L620)</f>
        <v/>
      </c>
      <c r="M620" s="630" t="str">
        <f>IF('PCT - details'!M620="","",'PCT - details'!M620)</f>
        <v/>
      </c>
    </row>
    <row r="621" spans="1:13" ht="26.25" outlineLevel="1" x14ac:dyDescent="0.25">
      <c r="A621" s="207" t="s">
        <v>44</v>
      </c>
      <c r="B621" s="147" t="s">
        <v>60</v>
      </c>
      <c r="C621" s="627" t="s">
        <v>169</v>
      </c>
      <c r="D621" s="640">
        <v>1</v>
      </c>
      <c r="E621" s="640">
        <v>2000</v>
      </c>
      <c r="F621" s="640" t="s">
        <v>106</v>
      </c>
      <c r="G621" s="640" t="s">
        <v>725</v>
      </c>
      <c r="H621" s="640">
        <v>203</v>
      </c>
      <c r="I621" s="640" t="s">
        <v>109</v>
      </c>
      <c r="J621" s="640" t="str">
        <f>IF('PCT - details'!J621="","",'PCT - details'!J621)</f>
        <v/>
      </c>
      <c r="K621" s="640" t="str">
        <f>IF('PCT - details'!K621="","",'PCT - details'!K621)</f>
        <v/>
      </c>
      <c r="L621" s="640" t="str">
        <f>IF('PCT - details'!L621="","",'PCT - details'!L621)</f>
        <v/>
      </c>
      <c r="M621" s="630" t="str">
        <f>IF('PCT - details'!M621="","",'PCT - details'!M621)</f>
        <v/>
      </c>
    </row>
    <row r="622" spans="1:13" ht="26.25" outlineLevel="1" x14ac:dyDescent="0.25">
      <c r="A622" s="207" t="s">
        <v>44</v>
      </c>
      <c r="B622" s="147" t="s">
        <v>60</v>
      </c>
      <c r="C622" s="627" t="s">
        <v>171</v>
      </c>
      <c r="D622" s="640">
        <v>1</v>
      </c>
      <c r="E622" s="640">
        <v>2000</v>
      </c>
      <c r="F622" s="640" t="s">
        <v>106</v>
      </c>
      <c r="G622" s="640" t="s">
        <v>725</v>
      </c>
      <c r="H622" s="640">
        <v>203</v>
      </c>
      <c r="I622" s="640" t="s">
        <v>109</v>
      </c>
      <c r="J622" s="640" t="str">
        <f>IF('PCT - details'!J622="","",'PCT - details'!J622)</f>
        <v/>
      </c>
      <c r="K622" s="640" t="str">
        <f>IF('PCT - details'!K622="","",'PCT - details'!K622)</f>
        <v/>
      </c>
      <c r="L622" s="640" t="str">
        <f>IF('PCT - details'!L622="","",'PCT - details'!L622)</f>
        <v/>
      </c>
      <c r="M622" s="630" t="str">
        <f>IF('PCT - details'!M622="","",'PCT - details'!M622)</f>
        <v/>
      </c>
    </row>
    <row r="623" spans="1:13" ht="26.25" outlineLevel="1" x14ac:dyDescent="0.25">
      <c r="A623" s="207" t="s">
        <v>44</v>
      </c>
      <c r="B623" s="147" t="s">
        <v>60</v>
      </c>
      <c r="C623" s="627" t="s">
        <v>105</v>
      </c>
      <c r="D623" s="640">
        <v>1</v>
      </c>
      <c r="E623" s="640">
        <v>2000</v>
      </c>
      <c r="F623" s="640" t="s">
        <v>106</v>
      </c>
      <c r="G623" s="640" t="s">
        <v>725</v>
      </c>
      <c r="H623" s="640">
        <v>203</v>
      </c>
      <c r="I623" s="640" t="s">
        <v>109</v>
      </c>
      <c r="J623" s="640" t="str">
        <f>IF('PCT - details'!J623="","",'PCT - details'!J623)</f>
        <v/>
      </c>
      <c r="K623" s="640" t="str">
        <f>IF('PCT - details'!K623="","",'PCT - details'!K623)</f>
        <v/>
      </c>
      <c r="L623" s="640" t="str">
        <f>IF('PCT - details'!L623="","",'PCT - details'!L623)</f>
        <v/>
      </c>
      <c r="M623" s="630" t="str">
        <f>IF('PCT - details'!M623="","",'PCT - details'!M623)</f>
        <v/>
      </c>
    </row>
    <row r="624" spans="1:13" ht="26.25" x14ac:dyDescent="0.25">
      <c r="A624" s="207" t="s">
        <v>44</v>
      </c>
      <c r="B624" s="147" t="s">
        <v>62</v>
      </c>
      <c r="C624" s="627" t="s">
        <v>173</v>
      </c>
      <c r="D624" s="640">
        <v>1</v>
      </c>
      <c r="E624" s="640">
        <v>2000</v>
      </c>
      <c r="F624" s="640" t="s">
        <v>101</v>
      </c>
      <c r="G624" s="640" t="s">
        <v>725</v>
      </c>
      <c r="H624" s="640">
        <v>204</v>
      </c>
      <c r="I624" s="640" t="s">
        <v>109</v>
      </c>
      <c r="J624" s="640" t="str">
        <f>IF('PCT - details'!J624="","",'PCT - details'!J624)</f>
        <v/>
      </c>
      <c r="K624" s="640" t="str">
        <f>IF('PCT - details'!K624="","",'PCT - details'!K624)</f>
        <v/>
      </c>
      <c r="L624" s="640" t="str">
        <f>IF('PCT - details'!L624="","",'PCT - details'!L624)</f>
        <v/>
      </c>
      <c r="M624" s="630" t="str">
        <f>IF('PCT - details'!M624="","",'PCT - details'!M624)</f>
        <v/>
      </c>
    </row>
    <row r="625" spans="1:13" ht="26.25" outlineLevel="1" x14ac:dyDescent="0.25">
      <c r="A625" s="207" t="s">
        <v>44</v>
      </c>
      <c r="B625" s="147" t="s">
        <v>62</v>
      </c>
      <c r="C625" s="627" t="s">
        <v>114</v>
      </c>
      <c r="D625" s="640">
        <v>1</v>
      </c>
      <c r="E625" s="640">
        <v>2000</v>
      </c>
      <c r="F625" s="640" t="s">
        <v>101</v>
      </c>
      <c r="G625" s="640" t="s">
        <v>725</v>
      </c>
      <c r="H625" s="640">
        <v>204</v>
      </c>
      <c r="I625" s="640" t="s">
        <v>109</v>
      </c>
      <c r="J625" s="640" t="str">
        <f>IF('PCT - details'!J625="","",'PCT - details'!J625)</f>
        <v/>
      </c>
      <c r="K625" s="640" t="str">
        <f>IF('PCT - details'!K625="","",'PCT - details'!K625)</f>
        <v/>
      </c>
      <c r="L625" s="640" t="str">
        <f>IF('PCT - details'!L625="","",'PCT - details'!L625)</f>
        <v/>
      </c>
      <c r="M625" s="630" t="str">
        <f>IF('PCT - details'!M625="","",'PCT - details'!M625)</f>
        <v/>
      </c>
    </row>
    <row r="626" spans="1:13" ht="26.25" outlineLevel="1" x14ac:dyDescent="0.25">
      <c r="A626" s="207" t="s">
        <v>44</v>
      </c>
      <c r="B626" s="147" t="s">
        <v>62</v>
      </c>
      <c r="C626" s="627" t="s">
        <v>118</v>
      </c>
      <c r="D626" s="640">
        <v>1</v>
      </c>
      <c r="E626" s="640">
        <v>2000</v>
      </c>
      <c r="F626" s="640" t="s">
        <v>101</v>
      </c>
      <c r="G626" s="640" t="s">
        <v>725</v>
      </c>
      <c r="H626" s="640">
        <v>204</v>
      </c>
      <c r="I626" s="640" t="s">
        <v>109</v>
      </c>
      <c r="J626" s="640" t="str">
        <f>IF('PCT - details'!J626="","",'PCT - details'!J626)</f>
        <v/>
      </c>
      <c r="K626" s="640" t="str">
        <f>IF('PCT - details'!K626="","",'PCT - details'!K626)</f>
        <v/>
      </c>
      <c r="L626" s="640" t="str">
        <f>IF('PCT - details'!L626="","",'PCT - details'!L626)</f>
        <v/>
      </c>
      <c r="M626" s="630" t="str">
        <f>IF('PCT - details'!M626="","",'PCT - details'!M626)</f>
        <v/>
      </c>
    </row>
    <row r="627" spans="1:13" ht="26.25" outlineLevel="1" x14ac:dyDescent="0.25">
      <c r="A627" s="207" t="s">
        <v>44</v>
      </c>
      <c r="B627" s="147" t="s">
        <v>62</v>
      </c>
      <c r="C627" s="627" t="s">
        <v>120</v>
      </c>
      <c r="D627" s="640">
        <v>1</v>
      </c>
      <c r="E627" s="640">
        <v>2000</v>
      </c>
      <c r="F627" s="640" t="s">
        <v>101</v>
      </c>
      <c r="G627" s="640" t="s">
        <v>725</v>
      </c>
      <c r="H627" s="640">
        <v>204</v>
      </c>
      <c r="I627" s="640" t="s">
        <v>109</v>
      </c>
      <c r="J627" s="640" t="str">
        <f>IF('PCT - details'!J627="","",'PCT - details'!J627)</f>
        <v/>
      </c>
      <c r="K627" s="640" t="str">
        <f>IF('PCT - details'!K627="","",'PCT - details'!K627)</f>
        <v/>
      </c>
      <c r="L627" s="640" t="str">
        <f>IF('PCT - details'!L627="","",'PCT - details'!L627)</f>
        <v/>
      </c>
      <c r="M627" s="630" t="str">
        <f>IF('PCT - details'!M627="","",'PCT - details'!M627)</f>
        <v/>
      </c>
    </row>
    <row r="628" spans="1:13" ht="26.25" outlineLevel="1" x14ac:dyDescent="0.25">
      <c r="A628" s="207" t="s">
        <v>44</v>
      </c>
      <c r="B628" s="147" t="s">
        <v>62</v>
      </c>
      <c r="C628" s="627" t="s">
        <v>122</v>
      </c>
      <c r="D628" s="640">
        <v>1</v>
      </c>
      <c r="E628" s="640">
        <v>2000</v>
      </c>
      <c r="F628" s="640" t="s">
        <v>101</v>
      </c>
      <c r="G628" s="640" t="s">
        <v>725</v>
      </c>
      <c r="H628" s="640">
        <v>204</v>
      </c>
      <c r="I628" s="640" t="s">
        <v>109</v>
      </c>
      <c r="J628" s="640" t="str">
        <f>IF('PCT - details'!J628="","",'PCT - details'!J628)</f>
        <v/>
      </c>
      <c r="K628" s="640" t="str">
        <f>IF('PCT - details'!K628="","",'PCT - details'!K628)</f>
        <v/>
      </c>
      <c r="L628" s="640" t="str">
        <f>IF('PCT - details'!L628="","",'PCT - details'!L628)</f>
        <v/>
      </c>
      <c r="M628" s="630" t="str">
        <f>IF('PCT - details'!M628="","",'PCT - details'!M628)</f>
        <v/>
      </c>
    </row>
    <row r="629" spans="1:13" ht="26.25" outlineLevel="1" x14ac:dyDescent="0.25">
      <c r="A629" s="207" t="s">
        <v>44</v>
      </c>
      <c r="B629" s="147" t="s">
        <v>62</v>
      </c>
      <c r="C629" s="627" t="s">
        <v>124</v>
      </c>
      <c r="D629" s="640">
        <v>1</v>
      </c>
      <c r="E629" s="640">
        <v>2000</v>
      </c>
      <c r="F629" s="640" t="s">
        <v>101</v>
      </c>
      <c r="G629" s="640" t="s">
        <v>725</v>
      </c>
      <c r="H629" s="640">
        <v>204</v>
      </c>
      <c r="I629" s="640" t="s">
        <v>109</v>
      </c>
      <c r="J629" s="640" t="str">
        <f>IF('PCT - details'!J629="","",'PCT - details'!J629)</f>
        <v/>
      </c>
      <c r="K629" s="640" t="str">
        <f>IF('PCT - details'!K629="","",'PCT - details'!K629)</f>
        <v/>
      </c>
      <c r="L629" s="640" t="str">
        <f>IF('PCT - details'!L629="","",'PCT - details'!L629)</f>
        <v/>
      </c>
      <c r="M629" s="630" t="str">
        <f>IF('PCT - details'!M629="","",'PCT - details'!M629)</f>
        <v/>
      </c>
    </row>
    <row r="630" spans="1:13" ht="26.25" outlineLevel="1" x14ac:dyDescent="0.25">
      <c r="A630" s="207" t="s">
        <v>44</v>
      </c>
      <c r="B630" s="147" t="s">
        <v>62</v>
      </c>
      <c r="C630" s="627" t="s">
        <v>126</v>
      </c>
      <c r="D630" s="640">
        <v>1</v>
      </c>
      <c r="E630" s="640">
        <v>2000</v>
      </c>
      <c r="F630" s="640" t="s">
        <v>101</v>
      </c>
      <c r="G630" s="640" t="s">
        <v>725</v>
      </c>
      <c r="H630" s="640">
        <v>204</v>
      </c>
      <c r="I630" s="640" t="s">
        <v>109</v>
      </c>
      <c r="J630" s="640" t="str">
        <f>IF('PCT - details'!J630="","",'PCT - details'!J630)</f>
        <v/>
      </c>
      <c r="K630" s="640" t="str">
        <f>IF('PCT - details'!K630="","",'PCT - details'!K630)</f>
        <v/>
      </c>
      <c r="L630" s="640" t="str">
        <f>IF('PCT - details'!L630="","",'PCT - details'!L630)</f>
        <v/>
      </c>
      <c r="M630" s="630" t="str">
        <f>IF('PCT - details'!M630="","",'PCT - details'!M630)</f>
        <v/>
      </c>
    </row>
    <row r="631" spans="1:13" ht="26.25" outlineLevel="1" x14ac:dyDescent="0.25">
      <c r="A631" s="207" t="s">
        <v>44</v>
      </c>
      <c r="B631" s="147" t="s">
        <v>62</v>
      </c>
      <c r="C631" s="627" t="s">
        <v>128</v>
      </c>
      <c r="D631" s="640">
        <v>1</v>
      </c>
      <c r="E631" s="640">
        <v>2000</v>
      </c>
      <c r="F631" s="640" t="s">
        <v>101</v>
      </c>
      <c r="G631" s="640" t="s">
        <v>725</v>
      </c>
      <c r="H631" s="640">
        <v>204</v>
      </c>
      <c r="I631" s="640" t="s">
        <v>109</v>
      </c>
      <c r="J631" s="640" t="str">
        <f>IF('PCT - details'!J631="","",'PCT - details'!J631)</f>
        <v/>
      </c>
      <c r="K631" s="640" t="str">
        <f>IF('PCT - details'!K631="","",'PCT - details'!K631)</f>
        <v/>
      </c>
      <c r="L631" s="640" t="str">
        <f>IF('PCT - details'!L631="","",'PCT - details'!L631)</f>
        <v/>
      </c>
      <c r="M631" s="630" t="str">
        <f>IF('PCT - details'!M631="","",'PCT - details'!M631)</f>
        <v/>
      </c>
    </row>
    <row r="632" spans="1:13" ht="26.25" outlineLevel="1" x14ac:dyDescent="0.25">
      <c r="A632" s="207" t="s">
        <v>44</v>
      </c>
      <c r="B632" s="147" t="s">
        <v>62</v>
      </c>
      <c r="C632" s="627" t="s">
        <v>130</v>
      </c>
      <c r="D632" s="640">
        <v>1</v>
      </c>
      <c r="E632" s="640">
        <v>2000</v>
      </c>
      <c r="F632" s="640" t="s">
        <v>101</v>
      </c>
      <c r="G632" s="640" t="s">
        <v>725</v>
      </c>
      <c r="H632" s="640">
        <v>204</v>
      </c>
      <c r="I632" s="640" t="s">
        <v>109</v>
      </c>
      <c r="J632" s="640" t="str">
        <f>IF('PCT - details'!J632="","",'PCT - details'!J632)</f>
        <v/>
      </c>
      <c r="K632" s="640" t="str">
        <f>IF('PCT - details'!K632="","",'PCT - details'!K632)</f>
        <v/>
      </c>
      <c r="L632" s="640" t="str">
        <f>IF('PCT - details'!L632="","",'PCT - details'!L632)</f>
        <v/>
      </c>
      <c r="M632" s="630" t="str">
        <f>IF('PCT - details'!M632="","",'PCT - details'!M632)</f>
        <v/>
      </c>
    </row>
    <row r="633" spans="1:13" ht="26.25" outlineLevel="1" x14ac:dyDescent="0.25">
      <c r="A633" s="207" t="s">
        <v>44</v>
      </c>
      <c r="B633" s="147" t="s">
        <v>62</v>
      </c>
      <c r="C633" s="627" t="s">
        <v>132</v>
      </c>
      <c r="D633" s="640">
        <v>1</v>
      </c>
      <c r="E633" s="640">
        <v>2000</v>
      </c>
      <c r="F633" s="640" t="s">
        <v>101</v>
      </c>
      <c r="G633" s="640" t="s">
        <v>725</v>
      </c>
      <c r="H633" s="640">
        <v>204</v>
      </c>
      <c r="I633" s="640" t="s">
        <v>109</v>
      </c>
      <c r="J633" s="640" t="str">
        <f>IF('PCT - details'!J633="","",'PCT - details'!J633)</f>
        <v/>
      </c>
      <c r="K633" s="640" t="str">
        <f>IF('PCT - details'!K633="","",'PCT - details'!K633)</f>
        <v/>
      </c>
      <c r="L633" s="640" t="str">
        <f>IF('PCT - details'!L633="","",'PCT - details'!L633)</f>
        <v/>
      </c>
      <c r="M633" s="630" t="str">
        <f>IF('PCT - details'!M633="","",'PCT - details'!M633)</f>
        <v/>
      </c>
    </row>
    <row r="634" spans="1:13" ht="26.25" outlineLevel="1" x14ac:dyDescent="0.25">
      <c r="A634" s="207" t="s">
        <v>44</v>
      </c>
      <c r="B634" s="147" t="s">
        <v>62</v>
      </c>
      <c r="C634" s="627" t="s">
        <v>134</v>
      </c>
      <c r="D634" s="640">
        <v>1</v>
      </c>
      <c r="E634" s="640">
        <v>2000</v>
      </c>
      <c r="F634" s="640" t="s">
        <v>101</v>
      </c>
      <c r="G634" s="640" t="s">
        <v>725</v>
      </c>
      <c r="H634" s="640">
        <v>204</v>
      </c>
      <c r="I634" s="640" t="s">
        <v>109</v>
      </c>
      <c r="J634" s="640" t="str">
        <f>IF('PCT - details'!J634="","",'PCT - details'!J634)</f>
        <v/>
      </c>
      <c r="K634" s="640" t="str">
        <f>IF('PCT - details'!K634="","",'PCT - details'!K634)</f>
        <v/>
      </c>
      <c r="L634" s="640" t="str">
        <f>IF('PCT - details'!L634="","",'PCT - details'!L634)</f>
        <v/>
      </c>
      <c r="M634" s="630" t="str">
        <f>IF('PCT - details'!M634="","",'PCT - details'!M634)</f>
        <v/>
      </c>
    </row>
    <row r="635" spans="1:13" ht="26.25" outlineLevel="1" x14ac:dyDescent="0.25">
      <c r="A635" s="207" t="s">
        <v>44</v>
      </c>
      <c r="B635" s="147" t="s">
        <v>62</v>
      </c>
      <c r="C635" s="627" t="s">
        <v>136</v>
      </c>
      <c r="D635" s="640">
        <v>1</v>
      </c>
      <c r="E635" s="640">
        <v>2000</v>
      </c>
      <c r="F635" s="640" t="s">
        <v>101</v>
      </c>
      <c r="G635" s="640" t="s">
        <v>725</v>
      </c>
      <c r="H635" s="640">
        <v>204</v>
      </c>
      <c r="I635" s="640" t="s">
        <v>109</v>
      </c>
      <c r="J635" s="640" t="str">
        <f>IF('PCT - details'!J635="","",'PCT - details'!J635)</f>
        <v/>
      </c>
      <c r="K635" s="640" t="str">
        <f>IF('PCT - details'!K635="","",'PCT - details'!K635)</f>
        <v/>
      </c>
      <c r="L635" s="640" t="str">
        <f>IF('PCT - details'!L635="","",'PCT - details'!L635)</f>
        <v/>
      </c>
      <c r="M635" s="630" t="str">
        <f>IF('PCT - details'!M635="","",'PCT - details'!M635)</f>
        <v/>
      </c>
    </row>
    <row r="636" spans="1:13" ht="26.25" outlineLevel="1" x14ac:dyDescent="0.25">
      <c r="A636" s="207" t="s">
        <v>44</v>
      </c>
      <c r="B636" s="147" t="s">
        <v>62</v>
      </c>
      <c r="C636" s="627" t="s">
        <v>138</v>
      </c>
      <c r="D636" s="640">
        <v>1</v>
      </c>
      <c r="E636" s="640">
        <v>2000</v>
      </c>
      <c r="F636" s="640" t="s">
        <v>101</v>
      </c>
      <c r="G636" s="640" t="s">
        <v>725</v>
      </c>
      <c r="H636" s="640">
        <v>204</v>
      </c>
      <c r="I636" s="640" t="s">
        <v>109</v>
      </c>
      <c r="J636" s="640" t="str">
        <f>IF('PCT - details'!J636="","",'PCT - details'!J636)</f>
        <v/>
      </c>
      <c r="K636" s="640" t="str">
        <f>IF('PCT - details'!K636="","",'PCT - details'!K636)</f>
        <v/>
      </c>
      <c r="L636" s="640" t="str">
        <f>IF('PCT - details'!L636="","",'PCT - details'!L636)</f>
        <v/>
      </c>
      <c r="M636" s="630" t="str">
        <f>IF('PCT - details'!M636="","",'PCT - details'!M636)</f>
        <v/>
      </c>
    </row>
    <row r="637" spans="1:13" ht="26.25" outlineLevel="1" x14ac:dyDescent="0.25">
      <c r="A637" s="207" t="s">
        <v>44</v>
      </c>
      <c r="B637" s="147" t="s">
        <v>62</v>
      </c>
      <c r="C637" s="627" t="s">
        <v>140</v>
      </c>
      <c r="D637" s="640">
        <v>1</v>
      </c>
      <c r="E637" s="640">
        <v>2000</v>
      </c>
      <c r="F637" s="640" t="s">
        <v>101</v>
      </c>
      <c r="G637" s="640" t="s">
        <v>725</v>
      </c>
      <c r="H637" s="640">
        <v>204</v>
      </c>
      <c r="I637" s="640" t="s">
        <v>109</v>
      </c>
      <c r="J637" s="640" t="str">
        <f>IF('PCT - details'!J637="","",'PCT - details'!J637)</f>
        <v/>
      </c>
      <c r="K637" s="640" t="str">
        <f>IF('PCT - details'!K637="","",'PCT - details'!K637)</f>
        <v/>
      </c>
      <c r="L637" s="640" t="str">
        <f>IF('PCT - details'!L637="","",'PCT - details'!L637)</f>
        <v/>
      </c>
      <c r="M637" s="630" t="str">
        <f>IF('PCT - details'!M637="","",'PCT - details'!M637)</f>
        <v/>
      </c>
    </row>
    <row r="638" spans="1:13" ht="26.25" outlineLevel="1" x14ac:dyDescent="0.25">
      <c r="A638" s="207" t="s">
        <v>44</v>
      </c>
      <c r="B638" s="147" t="s">
        <v>62</v>
      </c>
      <c r="C638" s="627" t="s">
        <v>142</v>
      </c>
      <c r="D638" s="640">
        <v>1</v>
      </c>
      <c r="E638" s="640">
        <v>2000</v>
      </c>
      <c r="F638" s="640" t="s">
        <v>101</v>
      </c>
      <c r="G638" s="640" t="s">
        <v>725</v>
      </c>
      <c r="H638" s="640">
        <v>204</v>
      </c>
      <c r="I638" s="640" t="s">
        <v>109</v>
      </c>
      <c r="J638" s="640" t="str">
        <f>IF('PCT - details'!J638="","",'PCT - details'!J638)</f>
        <v/>
      </c>
      <c r="K638" s="640" t="str">
        <f>IF('PCT - details'!K638="","",'PCT - details'!K638)</f>
        <v/>
      </c>
      <c r="L638" s="640" t="str">
        <f>IF('PCT - details'!L638="","",'PCT - details'!L638)</f>
        <v/>
      </c>
      <c r="M638" s="630" t="str">
        <f>IF('PCT - details'!M638="","",'PCT - details'!M638)</f>
        <v/>
      </c>
    </row>
    <row r="639" spans="1:13" ht="26.25" outlineLevel="1" x14ac:dyDescent="0.25">
      <c r="A639" s="207" t="s">
        <v>44</v>
      </c>
      <c r="B639" s="147" t="s">
        <v>62</v>
      </c>
      <c r="C639" s="627" t="s">
        <v>144</v>
      </c>
      <c r="D639" s="640">
        <v>1</v>
      </c>
      <c r="E639" s="640">
        <v>2000</v>
      </c>
      <c r="F639" s="640" t="s">
        <v>101</v>
      </c>
      <c r="G639" s="640" t="s">
        <v>725</v>
      </c>
      <c r="H639" s="640">
        <v>204</v>
      </c>
      <c r="I639" s="640" t="s">
        <v>109</v>
      </c>
      <c r="J639" s="640" t="str">
        <f>IF('PCT - details'!J639="","",'PCT - details'!J639)</f>
        <v/>
      </c>
      <c r="K639" s="640" t="str">
        <f>IF('PCT - details'!K639="","",'PCT - details'!K639)</f>
        <v/>
      </c>
      <c r="L639" s="640" t="str">
        <f>IF('PCT - details'!L639="","",'PCT - details'!L639)</f>
        <v/>
      </c>
      <c r="M639" s="630" t="str">
        <f>IF('PCT - details'!M639="","",'PCT - details'!M639)</f>
        <v/>
      </c>
    </row>
    <row r="640" spans="1:13" ht="26.25" outlineLevel="1" x14ac:dyDescent="0.25">
      <c r="A640" s="207" t="s">
        <v>44</v>
      </c>
      <c r="B640" s="147" t="s">
        <v>62</v>
      </c>
      <c r="C640" s="627" t="s">
        <v>146</v>
      </c>
      <c r="D640" s="640">
        <v>1</v>
      </c>
      <c r="E640" s="640">
        <v>2000</v>
      </c>
      <c r="F640" s="640" t="s">
        <v>101</v>
      </c>
      <c r="G640" s="640" t="s">
        <v>725</v>
      </c>
      <c r="H640" s="640">
        <v>204</v>
      </c>
      <c r="I640" s="640" t="s">
        <v>109</v>
      </c>
      <c r="J640" s="640" t="str">
        <f>IF('PCT - details'!J640="","",'PCT - details'!J640)</f>
        <v/>
      </c>
      <c r="K640" s="640" t="str">
        <f>IF('PCT - details'!K640="","",'PCT - details'!K640)</f>
        <v/>
      </c>
      <c r="L640" s="640" t="str">
        <f>IF('PCT - details'!L640="","",'PCT - details'!L640)</f>
        <v/>
      </c>
      <c r="M640" s="630" t="str">
        <f>IF('PCT - details'!M640="","",'PCT - details'!M640)</f>
        <v/>
      </c>
    </row>
    <row r="641" spans="1:13" ht="26.25" outlineLevel="1" x14ac:dyDescent="0.25">
      <c r="A641" s="207" t="s">
        <v>44</v>
      </c>
      <c r="B641" s="147" t="s">
        <v>62</v>
      </c>
      <c r="C641" s="627" t="s">
        <v>148</v>
      </c>
      <c r="D641" s="640">
        <v>1</v>
      </c>
      <c r="E641" s="640">
        <v>2000</v>
      </c>
      <c r="F641" s="640" t="s">
        <v>101</v>
      </c>
      <c r="G641" s="640" t="s">
        <v>725</v>
      </c>
      <c r="H641" s="640">
        <v>204</v>
      </c>
      <c r="I641" s="640" t="s">
        <v>109</v>
      </c>
      <c r="J641" s="640" t="str">
        <f>IF('PCT - details'!J641="","",'PCT - details'!J641)</f>
        <v/>
      </c>
      <c r="K641" s="640" t="str">
        <f>IF('PCT - details'!K641="","",'PCT - details'!K641)</f>
        <v/>
      </c>
      <c r="L641" s="640" t="str">
        <f>IF('PCT - details'!L641="","",'PCT - details'!L641)</f>
        <v/>
      </c>
      <c r="M641" s="630" t="str">
        <f>IF('PCT - details'!M641="","",'PCT - details'!M641)</f>
        <v/>
      </c>
    </row>
    <row r="642" spans="1:13" ht="26.25" outlineLevel="1" x14ac:dyDescent="0.25">
      <c r="A642" s="207" t="s">
        <v>44</v>
      </c>
      <c r="B642" s="147" t="s">
        <v>62</v>
      </c>
      <c r="C642" s="627" t="s">
        <v>150</v>
      </c>
      <c r="D642" s="640">
        <v>1</v>
      </c>
      <c r="E642" s="640">
        <v>2000</v>
      </c>
      <c r="F642" s="640" t="s">
        <v>101</v>
      </c>
      <c r="G642" s="640" t="s">
        <v>725</v>
      </c>
      <c r="H642" s="640">
        <v>204</v>
      </c>
      <c r="I642" s="640" t="s">
        <v>109</v>
      </c>
      <c r="J642" s="640" t="str">
        <f>IF('PCT - details'!J642="","",'PCT - details'!J642)</f>
        <v/>
      </c>
      <c r="K642" s="640" t="str">
        <f>IF('PCT - details'!K642="","",'PCT - details'!K642)</f>
        <v/>
      </c>
      <c r="L642" s="640" t="str">
        <f>IF('PCT - details'!L642="","",'PCT - details'!L642)</f>
        <v/>
      </c>
      <c r="M642" s="630" t="str">
        <f>IF('PCT - details'!M642="","",'PCT - details'!M642)</f>
        <v/>
      </c>
    </row>
    <row r="643" spans="1:13" ht="26.25" outlineLevel="1" x14ac:dyDescent="0.25">
      <c r="A643" s="207" t="s">
        <v>44</v>
      </c>
      <c r="B643" s="147" t="s">
        <v>62</v>
      </c>
      <c r="C643" s="627" t="s">
        <v>152</v>
      </c>
      <c r="D643" s="640">
        <v>1</v>
      </c>
      <c r="E643" s="640">
        <v>2000</v>
      </c>
      <c r="F643" s="640" t="s">
        <v>101</v>
      </c>
      <c r="G643" s="640" t="s">
        <v>725</v>
      </c>
      <c r="H643" s="640">
        <v>204</v>
      </c>
      <c r="I643" s="640" t="s">
        <v>109</v>
      </c>
      <c r="J643" s="640" t="str">
        <f>IF('PCT - details'!J643="","",'PCT - details'!J643)</f>
        <v/>
      </c>
      <c r="K643" s="640" t="str">
        <f>IF('PCT - details'!K643="","",'PCT - details'!K643)</f>
        <v/>
      </c>
      <c r="L643" s="640" t="str">
        <f>IF('PCT - details'!L643="","",'PCT - details'!L643)</f>
        <v/>
      </c>
      <c r="M643" s="630" t="str">
        <f>IF('PCT - details'!M643="","",'PCT - details'!M643)</f>
        <v/>
      </c>
    </row>
    <row r="644" spans="1:13" ht="26.25" outlineLevel="1" x14ac:dyDescent="0.25">
      <c r="A644" s="207" t="s">
        <v>44</v>
      </c>
      <c r="B644" s="147" t="s">
        <v>62</v>
      </c>
      <c r="C644" s="627" t="s">
        <v>154</v>
      </c>
      <c r="D644" s="640">
        <v>1</v>
      </c>
      <c r="E644" s="640">
        <v>2000</v>
      </c>
      <c r="F644" s="640" t="s">
        <v>101</v>
      </c>
      <c r="G644" s="640" t="s">
        <v>725</v>
      </c>
      <c r="H644" s="640">
        <v>204</v>
      </c>
      <c r="I644" s="640" t="s">
        <v>109</v>
      </c>
      <c r="J644" s="640" t="str">
        <f>IF('PCT - details'!J644="","",'PCT - details'!J644)</f>
        <v/>
      </c>
      <c r="K644" s="640" t="str">
        <f>IF('PCT - details'!K644="","",'PCT - details'!K644)</f>
        <v/>
      </c>
      <c r="L644" s="640" t="str">
        <f>IF('PCT - details'!L644="","",'PCT - details'!L644)</f>
        <v/>
      </c>
      <c r="M644" s="630" t="str">
        <f>IF('PCT - details'!M644="","",'PCT - details'!M644)</f>
        <v/>
      </c>
    </row>
    <row r="645" spans="1:13" ht="26.25" outlineLevel="1" x14ac:dyDescent="0.25">
      <c r="A645" s="207" t="s">
        <v>44</v>
      </c>
      <c r="B645" s="147" t="s">
        <v>62</v>
      </c>
      <c r="C645" s="627" t="s">
        <v>156</v>
      </c>
      <c r="D645" s="640">
        <v>1</v>
      </c>
      <c r="E645" s="640">
        <v>2000</v>
      </c>
      <c r="F645" s="640" t="s">
        <v>101</v>
      </c>
      <c r="G645" s="640" t="s">
        <v>725</v>
      </c>
      <c r="H645" s="640">
        <v>204</v>
      </c>
      <c r="I645" s="640" t="s">
        <v>109</v>
      </c>
      <c r="J645" s="640" t="str">
        <f>IF('PCT - details'!J645="","",'PCT - details'!J645)</f>
        <v/>
      </c>
      <c r="K645" s="640" t="str">
        <f>IF('PCT - details'!K645="","",'PCT - details'!K645)</f>
        <v/>
      </c>
      <c r="L645" s="640" t="str">
        <f>IF('PCT - details'!L645="","",'PCT - details'!L645)</f>
        <v/>
      </c>
      <c r="M645" s="630" t="str">
        <f>IF('PCT - details'!M645="","",'PCT - details'!M645)</f>
        <v/>
      </c>
    </row>
    <row r="646" spans="1:13" ht="26.25" outlineLevel="1" x14ac:dyDescent="0.25">
      <c r="A646" s="207" t="s">
        <v>44</v>
      </c>
      <c r="B646" s="147" t="s">
        <v>62</v>
      </c>
      <c r="C646" s="627" t="s">
        <v>110</v>
      </c>
      <c r="D646" s="640">
        <v>1</v>
      </c>
      <c r="E646" s="640">
        <v>2000</v>
      </c>
      <c r="F646" s="640" t="s">
        <v>101</v>
      </c>
      <c r="G646" s="640" t="s">
        <v>725</v>
      </c>
      <c r="H646" s="640">
        <v>204</v>
      </c>
      <c r="I646" s="640" t="s">
        <v>109</v>
      </c>
      <c r="J646" s="640" t="str">
        <f>IF('PCT - details'!J646="","",'PCT - details'!J646)</f>
        <v/>
      </c>
      <c r="K646" s="640" t="str">
        <f>IF('PCT - details'!K646="","",'PCT - details'!K646)</f>
        <v/>
      </c>
      <c r="L646" s="640" t="str">
        <f>IF('PCT - details'!L646="","",'PCT - details'!L646)</f>
        <v/>
      </c>
      <c r="M646" s="630" t="str">
        <f>IF('PCT - details'!M646="","",'PCT - details'!M646)</f>
        <v/>
      </c>
    </row>
    <row r="647" spans="1:13" ht="26.25" outlineLevel="1" x14ac:dyDescent="0.25">
      <c r="A647" s="207" t="s">
        <v>44</v>
      </c>
      <c r="B647" s="147" t="s">
        <v>62</v>
      </c>
      <c r="C647" s="627" t="s">
        <v>159</v>
      </c>
      <c r="D647" s="640">
        <v>1</v>
      </c>
      <c r="E647" s="640">
        <v>2000</v>
      </c>
      <c r="F647" s="640" t="s">
        <v>101</v>
      </c>
      <c r="G647" s="640" t="s">
        <v>725</v>
      </c>
      <c r="H647" s="640">
        <v>204</v>
      </c>
      <c r="I647" s="640" t="s">
        <v>109</v>
      </c>
      <c r="J647" s="640" t="str">
        <f>IF('PCT - details'!J647="","",'PCT - details'!J647)</f>
        <v/>
      </c>
      <c r="K647" s="640" t="str">
        <f>IF('PCT - details'!K647="","",'PCT - details'!K647)</f>
        <v/>
      </c>
      <c r="L647" s="640" t="str">
        <f>IF('PCT - details'!L647="","",'PCT - details'!L647)</f>
        <v/>
      </c>
      <c r="M647" s="630" t="str">
        <f>IF('PCT - details'!M647="","",'PCT - details'!M647)</f>
        <v/>
      </c>
    </row>
    <row r="648" spans="1:13" ht="26.25" outlineLevel="1" x14ac:dyDescent="0.25">
      <c r="A648" s="207" t="s">
        <v>44</v>
      </c>
      <c r="B648" s="147" t="s">
        <v>62</v>
      </c>
      <c r="C648" s="627" t="s">
        <v>161</v>
      </c>
      <c r="D648" s="640">
        <v>1</v>
      </c>
      <c r="E648" s="640">
        <v>2000</v>
      </c>
      <c r="F648" s="640" t="s">
        <v>101</v>
      </c>
      <c r="G648" s="640" t="s">
        <v>725</v>
      </c>
      <c r="H648" s="640">
        <v>204</v>
      </c>
      <c r="I648" s="640" t="s">
        <v>109</v>
      </c>
      <c r="J648" s="640" t="str">
        <f>IF('PCT - details'!J648="","",'PCT - details'!J648)</f>
        <v/>
      </c>
      <c r="K648" s="640" t="str">
        <f>IF('PCT - details'!K648="","",'PCT - details'!K648)</f>
        <v/>
      </c>
      <c r="L648" s="640" t="str">
        <f>IF('PCT - details'!L648="","",'PCT - details'!L648)</f>
        <v/>
      </c>
      <c r="M648" s="630" t="str">
        <f>IF('PCT - details'!M648="","",'PCT - details'!M648)</f>
        <v/>
      </c>
    </row>
    <row r="649" spans="1:13" ht="26.25" outlineLevel="1" x14ac:dyDescent="0.25">
      <c r="A649" s="207" t="s">
        <v>44</v>
      </c>
      <c r="B649" s="147" t="s">
        <v>62</v>
      </c>
      <c r="C649" s="627" t="s">
        <v>163</v>
      </c>
      <c r="D649" s="640">
        <v>1</v>
      </c>
      <c r="E649" s="640">
        <v>2000</v>
      </c>
      <c r="F649" s="640" t="s">
        <v>101</v>
      </c>
      <c r="G649" s="640" t="s">
        <v>725</v>
      </c>
      <c r="H649" s="640">
        <v>204</v>
      </c>
      <c r="I649" s="640" t="s">
        <v>109</v>
      </c>
      <c r="J649" s="640" t="str">
        <f>IF('PCT - details'!J649="","",'PCT - details'!J649)</f>
        <v/>
      </c>
      <c r="K649" s="640" t="str">
        <f>IF('PCT - details'!K649="","",'PCT - details'!K649)</f>
        <v/>
      </c>
      <c r="L649" s="640" t="str">
        <f>IF('PCT - details'!L649="","",'PCT - details'!L649)</f>
        <v/>
      </c>
      <c r="M649" s="630" t="str">
        <f>IF('PCT - details'!M649="","",'PCT - details'!M649)</f>
        <v/>
      </c>
    </row>
    <row r="650" spans="1:13" ht="26.25" outlineLevel="1" x14ac:dyDescent="0.25">
      <c r="A650" s="207" t="s">
        <v>44</v>
      </c>
      <c r="B650" s="147" t="s">
        <v>62</v>
      </c>
      <c r="C650" s="627" t="s">
        <v>165</v>
      </c>
      <c r="D650" s="640">
        <v>1</v>
      </c>
      <c r="E650" s="640">
        <v>2000</v>
      </c>
      <c r="F650" s="640" t="s">
        <v>101</v>
      </c>
      <c r="G650" s="640" t="s">
        <v>725</v>
      </c>
      <c r="H650" s="640">
        <v>204</v>
      </c>
      <c r="I650" s="640" t="s">
        <v>109</v>
      </c>
      <c r="J650" s="640" t="str">
        <f>IF('PCT - details'!J650="","",'PCT - details'!J650)</f>
        <v/>
      </c>
      <c r="K650" s="640" t="str">
        <f>IF('PCT - details'!K650="","",'PCT - details'!K650)</f>
        <v/>
      </c>
      <c r="L650" s="640" t="str">
        <f>IF('PCT - details'!L650="","",'PCT - details'!L650)</f>
        <v/>
      </c>
      <c r="M650" s="630" t="str">
        <f>IF('PCT - details'!M650="","",'PCT - details'!M650)</f>
        <v/>
      </c>
    </row>
    <row r="651" spans="1:13" ht="26.25" outlineLevel="1" x14ac:dyDescent="0.25">
      <c r="A651" s="207" t="s">
        <v>44</v>
      </c>
      <c r="B651" s="147" t="s">
        <v>62</v>
      </c>
      <c r="C651" s="627" t="s">
        <v>167</v>
      </c>
      <c r="D651" s="640">
        <v>1</v>
      </c>
      <c r="E651" s="640">
        <v>2000</v>
      </c>
      <c r="F651" s="640" t="s">
        <v>101</v>
      </c>
      <c r="G651" s="640" t="s">
        <v>725</v>
      </c>
      <c r="H651" s="640">
        <v>204</v>
      </c>
      <c r="I651" s="640" t="s">
        <v>109</v>
      </c>
      <c r="J651" s="640" t="str">
        <f>IF('PCT - details'!J651="","",'PCT - details'!J651)</f>
        <v/>
      </c>
      <c r="K651" s="640" t="str">
        <f>IF('PCT - details'!K651="","",'PCT - details'!K651)</f>
        <v/>
      </c>
      <c r="L651" s="640" t="str">
        <f>IF('PCT - details'!L651="","",'PCT - details'!L651)</f>
        <v/>
      </c>
      <c r="M651" s="630" t="str">
        <f>IF('PCT - details'!M651="","",'PCT - details'!M651)</f>
        <v/>
      </c>
    </row>
    <row r="652" spans="1:13" ht="26.25" outlineLevel="1" x14ac:dyDescent="0.25">
      <c r="A652" s="207" t="s">
        <v>44</v>
      </c>
      <c r="B652" s="147" t="s">
        <v>62</v>
      </c>
      <c r="C652" s="627" t="s">
        <v>169</v>
      </c>
      <c r="D652" s="640">
        <v>1</v>
      </c>
      <c r="E652" s="640">
        <v>2000</v>
      </c>
      <c r="F652" s="640" t="s">
        <v>101</v>
      </c>
      <c r="G652" s="640" t="s">
        <v>725</v>
      </c>
      <c r="H652" s="640">
        <v>204</v>
      </c>
      <c r="I652" s="640" t="s">
        <v>109</v>
      </c>
      <c r="J652" s="640" t="str">
        <f>IF('PCT - details'!J652="","",'PCT - details'!J652)</f>
        <v/>
      </c>
      <c r="K652" s="640" t="str">
        <f>IF('PCT - details'!K652="","",'PCT - details'!K652)</f>
        <v/>
      </c>
      <c r="L652" s="640" t="str">
        <f>IF('PCT - details'!L652="","",'PCT - details'!L652)</f>
        <v/>
      </c>
      <c r="M652" s="630" t="str">
        <f>IF('PCT - details'!M652="","",'PCT - details'!M652)</f>
        <v/>
      </c>
    </row>
    <row r="653" spans="1:13" ht="26.25" outlineLevel="1" x14ac:dyDescent="0.25">
      <c r="A653" s="207" t="s">
        <v>44</v>
      </c>
      <c r="B653" s="147" t="s">
        <v>62</v>
      </c>
      <c r="C653" s="627" t="s">
        <v>171</v>
      </c>
      <c r="D653" s="640">
        <v>1</v>
      </c>
      <c r="E653" s="640">
        <v>2000</v>
      </c>
      <c r="F653" s="640" t="s">
        <v>101</v>
      </c>
      <c r="G653" s="640" t="s">
        <v>725</v>
      </c>
      <c r="H653" s="640">
        <v>204</v>
      </c>
      <c r="I653" s="640" t="s">
        <v>109</v>
      </c>
      <c r="J653" s="640" t="str">
        <f>IF('PCT - details'!J653="","",'PCT - details'!J653)</f>
        <v/>
      </c>
      <c r="K653" s="640" t="str">
        <f>IF('PCT - details'!K653="","",'PCT - details'!K653)</f>
        <v/>
      </c>
      <c r="L653" s="640" t="str">
        <f>IF('PCT - details'!L653="","",'PCT - details'!L653)</f>
        <v/>
      </c>
      <c r="M653" s="630" t="str">
        <f>IF('PCT - details'!M653="","",'PCT - details'!M653)</f>
        <v/>
      </c>
    </row>
    <row r="654" spans="1:13" ht="26.25" outlineLevel="1" x14ac:dyDescent="0.25">
      <c r="A654" s="207" t="s">
        <v>44</v>
      </c>
      <c r="B654" s="147" t="s">
        <v>62</v>
      </c>
      <c r="C654" s="627" t="s">
        <v>105</v>
      </c>
      <c r="D654" s="640">
        <v>1</v>
      </c>
      <c r="E654" s="640">
        <v>2000</v>
      </c>
      <c r="F654" s="640" t="s">
        <v>101</v>
      </c>
      <c r="G654" s="640" t="s">
        <v>725</v>
      </c>
      <c r="H654" s="640">
        <v>204</v>
      </c>
      <c r="I654" s="640" t="s">
        <v>109</v>
      </c>
      <c r="J654" s="640" t="str">
        <f>IF('PCT - details'!J654="","",'PCT - details'!J654)</f>
        <v/>
      </c>
      <c r="K654" s="640" t="str">
        <f>IF('PCT - details'!K654="","",'PCT - details'!K654)</f>
        <v/>
      </c>
      <c r="L654" s="640" t="str">
        <f>IF('PCT - details'!L654="","",'PCT - details'!L654)</f>
        <v/>
      </c>
      <c r="M654" s="630" t="str">
        <f>IF('PCT - details'!M654="","",'PCT - details'!M654)</f>
        <v/>
      </c>
    </row>
    <row r="655" spans="1:13" ht="26.25" x14ac:dyDescent="0.25">
      <c r="A655" s="207" t="s">
        <v>44</v>
      </c>
      <c r="B655" s="147" t="s">
        <v>62</v>
      </c>
      <c r="C655" s="627" t="s">
        <v>173</v>
      </c>
      <c r="D655" s="640">
        <v>1</v>
      </c>
      <c r="E655" s="640">
        <v>2000</v>
      </c>
      <c r="F655" s="640" t="s">
        <v>106</v>
      </c>
      <c r="G655" s="640" t="s">
        <v>725</v>
      </c>
      <c r="H655" s="640">
        <v>204</v>
      </c>
      <c r="I655" s="640" t="s">
        <v>109</v>
      </c>
      <c r="J655" s="640" t="str">
        <f>IF('PCT - details'!J655="","",'PCT - details'!J655)</f>
        <v/>
      </c>
      <c r="K655" s="640" t="str">
        <f>IF('PCT - details'!K655="","",'PCT - details'!K655)</f>
        <v/>
      </c>
      <c r="L655" s="640" t="str">
        <f>IF('PCT - details'!L655="","",'PCT - details'!L655)</f>
        <v/>
      </c>
      <c r="M655" s="630" t="str">
        <f>IF('PCT - details'!M655="","",'PCT - details'!M655)</f>
        <v/>
      </c>
    </row>
    <row r="656" spans="1:13" ht="26.25" outlineLevel="1" x14ac:dyDescent="0.25">
      <c r="A656" s="207" t="s">
        <v>44</v>
      </c>
      <c r="B656" s="147" t="s">
        <v>62</v>
      </c>
      <c r="C656" s="627" t="s">
        <v>114</v>
      </c>
      <c r="D656" s="640">
        <v>1</v>
      </c>
      <c r="E656" s="640">
        <v>2000</v>
      </c>
      <c r="F656" s="640" t="s">
        <v>106</v>
      </c>
      <c r="G656" s="640" t="s">
        <v>725</v>
      </c>
      <c r="H656" s="640">
        <v>204</v>
      </c>
      <c r="I656" s="640" t="s">
        <v>109</v>
      </c>
      <c r="J656" s="640" t="str">
        <f>IF('PCT - details'!J656="","",'PCT - details'!J656)</f>
        <v/>
      </c>
      <c r="K656" s="640" t="str">
        <f>IF('PCT - details'!K656="","",'PCT - details'!K656)</f>
        <v/>
      </c>
      <c r="L656" s="640" t="str">
        <f>IF('PCT - details'!L656="","",'PCT - details'!L656)</f>
        <v/>
      </c>
      <c r="M656" s="630" t="str">
        <f>IF('PCT - details'!M656="","",'PCT - details'!M656)</f>
        <v/>
      </c>
    </row>
    <row r="657" spans="1:13" ht="26.25" outlineLevel="1" x14ac:dyDescent="0.25">
      <c r="A657" s="207" t="s">
        <v>44</v>
      </c>
      <c r="B657" s="147" t="s">
        <v>62</v>
      </c>
      <c r="C657" s="627" t="s">
        <v>118</v>
      </c>
      <c r="D657" s="640">
        <v>1</v>
      </c>
      <c r="E657" s="640">
        <v>2000</v>
      </c>
      <c r="F657" s="640" t="s">
        <v>106</v>
      </c>
      <c r="G657" s="640" t="s">
        <v>725</v>
      </c>
      <c r="H657" s="640">
        <v>204</v>
      </c>
      <c r="I657" s="640" t="s">
        <v>109</v>
      </c>
      <c r="J657" s="640" t="str">
        <f>IF('PCT - details'!J657="","",'PCT - details'!J657)</f>
        <v/>
      </c>
      <c r="K657" s="640" t="str">
        <f>IF('PCT - details'!K657="","",'PCT - details'!K657)</f>
        <v/>
      </c>
      <c r="L657" s="640" t="str">
        <f>IF('PCT - details'!L657="","",'PCT - details'!L657)</f>
        <v/>
      </c>
      <c r="M657" s="630" t="str">
        <f>IF('PCT - details'!M657="","",'PCT - details'!M657)</f>
        <v/>
      </c>
    </row>
    <row r="658" spans="1:13" ht="26.25" outlineLevel="1" x14ac:dyDescent="0.25">
      <c r="A658" s="207" t="s">
        <v>44</v>
      </c>
      <c r="B658" s="147" t="s">
        <v>62</v>
      </c>
      <c r="C658" s="627" t="s">
        <v>120</v>
      </c>
      <c r="D658" s="640">
        <v>1</v>
      </c>
      <c r="E658" s="640">
        <v>2000</v>
      </c>
      <c r="F658" s="640" t="s">
        <v>106</v>
      </c>
      <c r="G658" s="640" t="s">
        <v>725</v>
      </c>
      <c r="H658" s="640">
        <v>204</v>
      </c>
      <c r="I658" s="640" t="s">
        <v>109</v>
      </c>
      <c r="J658" s="640" t="str">
        <f>IF('PCT - details'!J658="","",'PCT - details'!J658)</f>
        <v/>
      </c>
      <c r="K658" s="640" t="str">
        <f>IF('PCT - details'!K658="","",'PCT - details'!K658)</f>
        <v/>
      </c>
      <c r="L658" s="640" t="str">
        <f>IF('PCT - details'!L658="","",'PCT - details'!L658)</f>
        <v/>
      </c>
      <c r="M658" s="630" t="str">
        <f>IF('PCT - details'!M658="","",'PCT - details'!M658)</f>
        <v/>
      </c>
    </row>
    <row r="659" spans="1:13" ht="26.25" outlineLevel="1" x14ac:dyDescent="0.25">
      <c r="A659" s="207" t="s">
        <v>44</v>
      </c>
      <c r="B659" s="147" t="s">
        <v>62</v>
      </c>
      <c r="C659" s="627" t="s">
        <v>122</v>
      </c>
      <c r="D659" s="640">
        <v>1</v>
      </c>
      <c r="E659" s="640">
        <v>2000</v>
      </c>
      <c r="F659" s="640" t="s">
        <v>106</v>
      </c>
      <c r="G659" s="640" t="s">
        <v>725</v>
      </c>
      <c r="H659" s="640">
        <v>204</v>
      </c>
      <c r="I659" s="640" t="s">
        <v>109</v>
      </c>
      <c r="J659" s="640" t="str">
        <f>IF('PCT - details'!J659="","",'PCT - details'!J659)</f>
        <v/>
      </c>
      <c r="K659" s="640" t="str">
        <f>IF('PCT - details'!K659="","",'PCT - details'!K659)</f>
        <v/>
      </c>
      <c r="L659" s="640" t="str">
        <f>IF('PCT - details'!L659="","",'PCT - details'!L659)</f>
        <v/>
      </c>
      <c r="M659" s="630" t="str">
        <f>IF('PCT - details'!M659="","",'PCT - details'!M659)</f>
        <v/>
      </c>
    </row>
    <row r="660" spans="1:13" ht="26.25" outlineLevel="1" x14ac:dyDescent="0.25">
      <c r="A660" s="207" t="s">
        <v>44</v>
      </c>
      <c r="B660" s="147" t="s">
        <v>62</v>
      </c>
      <c r="C660" s="627" t="s">
        <v>124</v>
      </c>
      <c r="D660" s="640">
        <v>1</v>
      </c>
      <c r="E660" s="640">
        <v>2000</v>
      </c>
      <c r="F660" s="640" t="s">
        <v>106</v>
      </c>
      <c r="G660" s="640" t="s">
        <v>725</v>
      </c>
      <c r="H660" s="640">
        <v>204</v>
      </c>
      <c r="I660" s="640" t="s">
        <v>109</v>
      </c>
      <c r="J660" s="640" t="str">
        <f>IF('PCT - details'!J660="","",'PCT - details'!J660)</f>
        <v/>
      </c>
      <c r="K660" s="640" t="str">
        <f>IF('PCT - details'!K660="","",'PCT - details'!K660)</f>
        <v/>
      </c>
      <c r="L660" s="640" t="str">
        <f>IF('PCT - details'!L660="","",'PCT - details'!L660)</f>
        <v/>
      </c>
      <c r="M660" s="630" t="str">
        <f>IF('PCT - details'!M660="","",'PCT - details'!M660)</f>
        <v/>
      </c>
    </row>
    <row r="661" spans="1:13" ht="26.25" outlineLevel="1" x14ac:dyDescent="0.25">
      <c r="A661" s="207" t="s">
        <v>44</v>
      </c>
      <c r="B661" s="147" t="s">
        <v>62</v>
      </c>
      <c r="C661" s="627" t="s">
        <v>126</v>
      </c>
      <c r="D661" s="640">
        <v>1</v>
      </c>
      <c r="E661" s="640">
        <v>2000</v>
      </c>
      <c r="F661" s="640" t="s">
        <v>106</v>
      </c>
      <c r="G661" s="640" t="s">
        <v>725</v>
      </c>
      <c r="H661" s="640">
        <v>204</v>
      </c>
      <c r="I661" s="640" t="s">
        <v>109</v>
      </c>
      <c r="J661" s="640" t="str">
        <f>IF('PCT - details'!J661="","",'PCT - details'!J661)</f>
        <v/>
      </c>
      <c r="K661" s="640" t="str">
        <f>IF('PCT - details'!K661="","",'PCT - details'!K661)</f>
        <v/>
      </c>
      <c r="L661" s="640" t="str">
        <f>IF('PCT - details'!L661="","",'PCT - details'!L661)</f>
        <v/>
      </c>
      <c r="M661" s="630" t="str">
        <f>IF('PCT - details'!M661="","",'PCT - details'!M661)</f>
        <v/>
      </c>
    </row>
    <row r="662" spans="1:13" ht="26.25" outlineLevel="1" x14ac:dyDescent="0.25">
      <c r="A662" s="207" t="s">
        <v>44</v>
      </c>
      <c r="B662" s="147" t="s">
        <v>62</v>
      </c>
      <c r="C662" s="627" t="s">
        <v>128</v>
      </c>
      <c r="D662" s="640">
        <v>1</v>
      </c>
      <c r="E662" s="640">
        <v>2000</v>
      </c>
      <c r="F662" s="640" t="s">
        <v>106</v>
      </c>
      <c r="G662" s="640" t="s">
        <v>725</v>
      </c>
      <c r="H662" s="640">
        <v>204</v>
      </c>
      <c r="I662" s="640" t="s">
        <v>109</v>
      </c>
      <c r="J662" s="640" t="str">
        <f>IF('PCT - details'!J662="","",'PCT - details'!J662)</f>
        <v/>
      </c>
      <c r="K662" s="640" t="str">
        <f>IF('PCT - details'!K662="","",'PCT - details'!K662)</f>
        <v/>
      </c>
      <c r="L662" s="640" t="str">
        <f>IF('PCT - details'!L662="","",'PCT - details'!L662)</f>
        <v/>
      </c>
      <c r="M662" s="630" t="str">
        <f>IF('PCT - details'!M662="","",'PCT - details'!M662)</f>
        <v/>
      </c>
    </row>
    <row r="663" spans="1:13" ht="26.25" outlineLevel="1" x14ac:dyDescent="0.25">
      <c r="A663" s="207" t="s">
        <v>44</v>
      </c>
      <c r="B663" s="147" t="s">
        <v>62</v>
      </c>
      <c r="C663" s="627" t="s">
        <v>130</v>
      </c>
      <c r="D663" s="640">
        <v>1</v>
      </c>
      <c r="E663" s="640">
        <v>2000</v>
      </c>
      <c r="F663" s="640" t="s">
        <v>106</v>
      </c>
      <c r="G663" s="640" t="s">
        <v>725</v>
      </c>
      <c r="H663" s="640">
        <v>204</v>
      </c>
      <c r="I663" s="640" t="s">
        <v>109</v>
      </c>
      <c r="J663" s="640" t="str">
        <f>IF('PCT - details'!J663="","",'PCT - details'!J663)</f>
        <v/>
      </c>
      <c r="K663" s="640" t="str">
        <f>IF('PCT - details'!K663="","",'PCT - details'!K663)</f>
        <v/>
      </c>
      <c r="L663" s="640" t="str">
        <f>IF('PCT - details'!L663="","",'PCT - details'!L663)</f>
        <v/>
      </c>
      <c r="M663" s="630" t="str">
        <f>IF('PCT - details'!M663="","",'PCT - details'!M663)</f>
        <v/>
      </c>
    </row>
    <row r="664" spans="1:13" ht="26.25" outlineLevel="1" x14ac:dyDescent="0.25">
      <c r="A664" s="207" t="s">
        <v>44</v>
      </c>
      <c r="B664" s="147" t="s">
        <v>62</v>
      </c>
      <c r="C664" s="627" t="s">
        <v>132</v>
      </c>
      <c r="D664" s="640">
        <v>1</v>
      </c>
      <c r="E664" s="640">
        <v>2000</v>
      </c>
      <c r="F664" s="640" t="s">
        <v>106</v>
      </c>
      <c r="G664" s="640" t="s">
        <v>725</v>
      </c>
      <c r="H664" s="640">
        <v>204</v>
      </c>
      <c r="I664" s="640" t="s">
        <v>109</v>
      </c>
      <c r="J664" s="640" t="str">
        <f>IF('PCT - details'!J664="","",'PCT - details'!J664)</f>
        <v/>
      </c>
      <c r="K664" s="640" t="str">
        <f>IF('PCT - details'!K664="","",'PCT - details'!K664)</f>
        <v/>
      </c>
      <c r="L664" s="640" t="str">
        <f>IF('PCT - details'!L664="","",'PCT - details'!L664)</f>
        <v/>
      </c>
      <c r="M664" s="630" t="str">
        <f>IF('PCT - details'!M664="","",'PCT - details'!M664)</f>
        <v/>
      </c>
    </row>
    <row r="665" spans="1:13" ht="26.25" outlineLevel="1" x14ac:dyDescent="0.25">
      <c r="A665" s="207" t="s">
        <v>44</v>
      </c>
      <c r="B665" s="147" t="s">
        <v>62</v>
      </c>
      <c r="C665" s="627" t="s">
        <v>134</v>
      </c>
      <c r="D665" s="640">
        <v>1</v>
      </c>
      <c r="E665" s="640">
        <v>2000</v>
      </c>
      <c r="F665" s="640" t="s">
        <v>106</v>
      </c>
      <c r="G665" s="640" t="s">
        <v>725</v>
      </c>
      <c r="H665" s="640">
        <v>204</v>
      </c>
      <c r="I665" s="640" t="s">
        <v>109</v>
      </c>
      <c r="J665" s="640" t="str">
        <f>IF('PCT - details'!J665="","",'PCT - details'!J665)</f>
        <v/>
      </c>
      <c r="K665" s="640" t="str">
        <f>IF('PCT - details'!K665="","",'PCT - details'!K665)</f>
        <v/>
      </c>
      <c r="L665" s="640" t="str">
        <f>IF('PCT - details'!L665="","",'PCT - details'!L665)</f>
        <v/>
      </c>
      <c r="M665" s="630" t="str">
        <f>IF('PCT - details'!M665="","",'PCT - details'!M665)</f>
        <v/>
      </c>
    </row>
    <row r="666" spans="1:13" ht="26.25" outlineLevel="1" x14ac:dyDescent="0.25">
      <c r="A666" s="207" t="s">
        <v>44</v>
      </c>
      <c r="B666" s="147" t="s">
        <v>62</v>
      </c>
      <c r="C666" s="627" t="s">
        <v>136</v>
      </c>
      <c r="D666" s="640">
        <v>1</v>
      </c>
      <c r="E666" s="640">
        <v>2000</v>
      </c>
      <c r="F666" s="640" t="s">
        <v>106</v>
      </c>
      <c r="G666" s="640" t="s">
        <v>725</v>
      </c>
      <c r="H666" s="640">
        <v>204</v>
      </c>
      <c r="I666" s="640" t="s">
        <v>109</v>
      </c>
      <c r="J666" s="640" t="str">
        <f>IF('PCT - details'!J666="","",'PCT - details'!J666)</f>
        <v/>
      </c>
      <c r="K666" s="640" t="str">
        <f>IF('PCT - details'!K666="","",'PCT - details'!K666)</f>
        <v/>
      </c>
      <c r="L666" s="640" t="str">
        <f>IF('PCT - details'!L666="","",'PCT - details'!L666)</f>
        <v/>
      </c>
      <c r="M666" s="630" t="str">
        <f>IF('PCT - details'!M666="","",'PCT - details'!M666)</f>
        <v/>
      </c>
    </row>
    <row r="667" spans="1:13" ht="26.25" outlineLevel="1" x14ac:dyDescent="0.25">
      <c r="A667" s="207" t="s">
        <v>44</v>
      </c>
      <c r="B667" s="147" t="s">
        <v>62</v>
      </c>
      <c r="C667" s="627" t="s">
        <v>138</v>
      </c>
      <c r="D667" s="640">
        <v>1</v>
      </c>
      <c r="E667" s="640">
        <v>2000</v>
      </c>
      <c r="F667" s="640" t="s">
        <v>106</v>
      </c>
      <c r="G667" s="640" t="s">
        <v>725</v>
      </c>
      <c r="H667" s="640">
        <v>204</v>
      </c>
      <c r="I667" s="640" t="s">
        <v>109</v>
      </c>
      <c r="J667" s="640" t="str">
        <f>IF('PCT - details'!J667="","",'PCT - details'!J667)</f>
        <v/>
      </c>
      <c r="K667" s="640" t="str">
        <f>IF('PCT - details'!K667="","",'PCT - details'!K667)</f>
        <v/>
      </c>
      <c r="L667" s="640" t="str">
        <f>IF('PCT - details'!L667="","",'PCT - details'!L667)</f>
        <v/>
      </c>
      <c r="M667" s="630" t="str">
        <f>IF('PCT - details'!M667="","",'PCT - details'!M667)</f>
        <v/>
      </c>
    </row>
    <row r="668" spans="1:13" ht="26.25" outlineLevel="1" x14ac:dyDescent="0.25">
      <c r="A668" s="207" t="s">
        <v>44</v>
      </c>
      <c r="B668" s="147" t="s">
        <v>62</v>
      </c>
      <c r="C668" s="627" t="s">
        <v>140</v>
      </c>
      <c r="D668" s="640">
        <v>1</v>
      </c>
      <c r="E668" s="640">
        <v>2000</v>
      </c>
      <c r="F668" s="640" t="s">
        <v>106</v>
      </c>
      <c r="G668" s="640" t="s">
        <v>725</v>
      </c>
      <c r="H668" s="640">
        <v>204</v>
      </c>
      <c r="I668" s="640" t="s">
        <v>109</v>
      </c>
      <c r="J668" s="640" t="str">
        <f>IF('PCT - details'!J668="","",'PCT - details'!J668)</f>
        <v/>
      </c>
      <c r="K668" s="640" t="str">
        <f>IF('PCT - details'!K668="","",'PCT - details'!K668)</f>
        <v/>
      </c>
      <c r="L668" s="640" t="str">
        <f>IF('PCT - details'!L668="","",'PCT - details'!L668)</f>
        <v/>
      </c>
      <c r="M668" s="630" t="str">
        <f>IF('PCT - details'!M668="","",'PCT - details'!M668)</f>
        <v/>
      </c>
    </row>
    <row r="669" spans="1:13" ht="26.25" outlineLevel="1" x14ac:dyDescent="0.25">
      <c r="A669" s="207" t="s">
        <v>44</v>
      </c>
      <c r="B669" s="147" t="s">
        <v>62</v>
      </c>
      <c r="C669" s="627" t="s">
        <v>142</v>
      </c>
      <c r="D669" s="640">
        <v>1</v>
      </c>
      <c r="E669" s="640">
        <v>2000</v>
      </c>
      <c r="F669" s="640" t="s">
        <v>106</v>
      </c>
      <c r="G669" s="640" t="s">
        <v>725</v>
      </c>
      <c r="H669" s="640">
        <v>204</v>
      </c>
      <c r="I669" s="640" t="s">
        <v>109</v>
      </c>
      <c r="J669" s="640" t="str">
        <f>IF('PCT - details'!J669="","",'PCT - details'!J669)</f>
        <v/>
      </c>
      <c r="K669" s="640" t="str">
        <f>IF('PCT - details'!K669="","",'PCT - details'!K669)</f>
        <v/>
      </c>
      <c r="L669" s="640" t="str">
        <f>IF('PCT - details'!L669="","",'PCT - details'!L669)</f>
        <v/>
      </c>
      <c r="M669" s="630" t="str">
        <f>IF('PCT - details'!M669="","",'PCT - details'!M669)</f>
        <v/>
      </c>
    </row>
    <row r="670" spans="1:13" ht="26.25" outlineLevel="1" x14ac:dyDescent="0.25">
      <c r="A670" s="207" t="s">
        <v>44</v>
      </c>
      <c r="B670" s="147" t="s">
        <v>62</v>
      </c>
      <c r="C670" s="627" t="s">
        <v>144</v>
      </c>
      <c r="D670" s="640">
        <v>1</v>
      </c>
      <c r="E670" s="640">
        <v>2000</v>
      </c>
      <c r="F670" s="640" t="s">
        <v>106</v>
      </c>
      <c r="G670" s="640" t="s">
        <v>725</v>
      </c>
      <c r="H670" s="640">
        <v>204</v>
      </c>
      <c r="I670" s="640" t="s">
        <v>109</v>
      </c>
      <c r="J670" s="640" t="str">
        <f>IF('PCT - details'!J670="","",'PCT - details'!J670)</f>
        <v/>
      </c>
      <c r="K670" s="640" t="str">
        <f>IF('PCT - details'!K670="","",'PCT - details'!K670)</f>
        <v/>
      </c>
      <c r="L670" s="640" t="str">
        <f>IF('PCT - details'!L670="","",'PCT - details'!L670)</f>
        <v/>
      </c>
      <c r="M670" s="630" t="str">
        <f>IF('PCT - details'!M670="","",'PCT - details'!M670)</f>
        <v/>
      </c>
    </row>
    <row r="671" spans="1:13" ht="26.25" outlineLevel="1" x14ac:dyDescent="0.25">
      <c r="A671" s="207" t="s">
        <v>44</v>
      </c>
      <c r="B671" s="147" t="s">
        <v>62</v>
      </c>
      <c r="C671" s="627" t="s">
        <v>146</v>
      </c>
      <c r="D671" s="640">
        <v>1</v>
      </c>
      <c r="E671" s="640">
        <v>2000</v>
      </c>
      <c r="F671" s="640" t="s">
        <v>106</v>
      </c>
      <c r="G671" s="640" t="s">
        <v>725</v>
      </c>
      <c r="H671" s="640">
        <v>204</v>
      </c>
      <c r="I671" s="640" t="s">
        <v>109</v>
      </c>
      <c r="J671" s="640" t="str">
        <f>IF('PCT - details'!J671="","",'PCT - details'!J671)</f>
        <v/>
      </c>
      <c r="K671" s="640" t="str">
        <f>IF('PCT - details'!K671="","",'PCT - details'!K671)</f>
        <v/>
      </c>
      <c r="L671" s="640" t="str">
        <f>IF('PCT - details'!L671="","",'PCT - details'!L671)</f>
        <v/>
      </c>
      <c r="M671" s="630" t="str">
        <f>IF('PCT - details'!M671="","",'PCT - details'!M671)</f>
        <v/>
      </c>
    </row>
    <row r="672" spans="1:13" ht="26.25" outlineLevel="1" x14ac:dyDescent="0.25">
      <c r="A672" s="207" t="s">
        <v>44</v>
      </c>
      <c r="B672" s="147" t="s">
        <v>62</v>
      </c>
      <c r="C672" s="627" t="s">
        <v>148</v>
      </c>
      <c r="D672" s="640">
        <v>1</v>
      </c>
      <c r="E672" s="640">
        <v>2000</v>
      </c>
      <c r="F672" s="640" t="s">
        <v>106</v>
      </c>
      <c r="G672" s="640" t="s">
        <v>725</v>
      </c>
      <c r="H672" s="640">
        <v>204</v>
      </c>
      <c r="I672" s="640" t="s">
        <v>109</v>
      </c>
      <c r="J672" s="640" t="str">
        <f>IF('PCT - details'!J672="","",'PCT - details'!J672)</f>
        <v/>
      </c>
      <c r="K672" s="640" t="str">
        <f>IF('PCT - details'!K672="","",'PCT - details'!K672)</f>
        <v/>
      </c>
      <c r="L672" s="640" t="str">
        <f>IF('PCT - details'!L672="","",'PCT - details'!L672)</f>
        <v/>
      </c>
      <c r="M672" s="630" t="str">
        <f>IF('PCT - details'!M672="","",'PCT - details'!M672)</f>
        <v/>
      </c>
    </row>
    <row r="673" spans="1:13" ht="26.25" outlineLevel="1" x14ac:dyDescent="0.25">
      <c r="A673" s="207" t="s">
        <v>44</v>
      </c>
      <c r="B673" s="147" t="s">
        <v>62</v>
      </c>
      <c r="C673" s="627" t="s">
        <v>150</v>
      </c>
      <c r="D673" s="640">
        <v>1</v>
      </c>
      <c r="E673" s="640">
        <v>2000</v>
      </c>
      <c r="F673" s="640" t="s">
        <v>106</v>
      </c>
      <c r="G673" s="640" t="s">
        <v>725</v>
      </c>
      <c r="H673" s="640">
        <v>204</v>
      </c>
      <c r="I673" s="640" t="s">
        <v>109</v>
      </c>
      <c r="J673" s="640" t="str">
        <f>IF('PCT - details'!J673="","",'PCT - details'!J673)</f>
        <v/>
      </c>
      <c r="K673" s="640" t="str">
        <f>IF('PCT - details'!K673="","",'PCT - details'!K673)</f>
        <v/>
      </c>
      <c r="L673" s="640" t="str">
        <f>IF('PCT - details'!L673="","",'PCT - details'!L673)</f>
        <v/>
      </c>
      <c r="M673" s="630" t="str">
        <f>IF('PCT - details'!M673="","",'PCT - details'!M673)</f>
        <v/>
      </c>
    </row>
    <row r="674" spans="1:13" ht="26.25" outlineLevel="1" x14ac:dyDescent="0.25">
      <c r="A674" s="207" t="s">
        <v>44</v>
      </c>
      <c r="B674" s="147" t="s">
        <v>62</v>
      </c>
      <c r="C674" s="627" t="s">
        <v>152</v>
      </c>
      <c r="D674" s="640">
        <v>1</v>
      </c>
      <c r="E674" s="640">
        <v>2000</v>
      </c>
      <c r="F674" s="640" t="s">
        <v>106</v>
      </c>
      <c r="G674" s="640" t="s">
        <v>725</v>
      </c>
      <c r="H674" s="640">
        <v>204</v>
      </c>
      <c r="I674" s="640" t="s">
        <v>109</v>
      </c>
      <c r="J674" s="640" t="str">
        <f>IF('PCT - details'!J674="","",'PCT - details'!J674)</f>
        <v/>
      </c>
      <c r="K674" s="640" t="str">
        <f>IF('PCT - details'!K674="","",'PCT - details'!K674)</f>
        <v/>
      </c>
      <c r="L674" s="640" t="str">
        <f>IF('PCT - details'!L674="","",'PCT - details'!L674)</f>
        <v/>
      </c>
      <c r="M674" s="630" t="str">
        <f>IF('PCT - details'!M674="","",'PCT - details'!M674)</f>
        <v/>
      </c>
    </row>
    <row r="675" spans="1:13" ht="26.25" outlineLevel="1" x14ac:dyDescent="0.25">
      <c r="A675" s="207" t="s">
        <v>44</v>
      </c>
      <c r="B675" s="147" t="s">
        <v>62</v>
      </c>
      <c r="C675" s="627" t="s">
        <v>154</v>
      </c>
      <c r="D675" s="640">
        <v>1</v>
      </c>
      <c r="E675" s="640">
        <v>2000</v>
      </c>
      <c r="F675" s="640" t="s">
        <v>106</v>
      </c>
      <c r="G675" s="640" t="s">
        <v>725</v>
      </c>
      <c r="H675" s="640">
        <v>204</v>
      </c>
      <c r="I675" s="640" t="s">
        <v>109</v>
      </c>
      <c r="J675" s="640" t="str">
        <f>IF('PCT - details'!J675="","",'PCT - details'!J675)</f>
        <v/>
      </c>
      <c r="K675" s="640" t="str">
        <f>IF('PCT - details'!K675="","",'PCT - details'!K675)</f>
        <v/>
      </c>
      <c r="L675" s="640" t="str">
        <f>IF('PCT - details'!L675="","",'PCT - details'!L675)</f>
        <v/>
      </c>
      <c r="M675" s="630" t="str">
        <f>IF('PCT - details'!M675="","",'PCT - details'!M675)</f>
        <v/>
      </c>
    </row>
    <row r="676" spans="1:13" ht="26.25" outlineLevel="1" x14ac:dyDescent="0.25">
      <c r="A676" s="207" t="s">
        <v>44</v>
      </c>
      <c r="B676" s="147" t="s">
        <v>62</v>
      </c>
      <c r="C676" s="627" t="s">
        <v>156</v>
      </c>
      <c r="D676" s="640">
        <v>1</v>
      </c>
      <c r="E676" s="640">
        <v>2000</v>
      </c>
      <c r="F676" s="640" t="s">
        <v>106</v>
      </c>
      <c r="G676" s="640" t="s">
        <v>725</v>
      </c>
      <c r="H676" s="640">
        <v>204</v>
      </c>
      <c r="I676" s="640" t="s">
        <v>109</v>
      </c>
      <c r="J676" s="640" t="str">
        <f>IF('PCT - details'!J676="","",'PCT - details'!J676)</f>
        <v/>
      </c>
      <c r="K676" s="640" t="str">
        <f>IF('PCT - details'!K676="","",'PCT - details'!K676)</f>
        <v/>
      </c>
      <c r="L676" s="640" t="str">
        <f>IF('PCT - details'!L676="","",'PCT - details'!L676)</f>
        <v/>
      </c>
      <c r="M676" s="630" t="str">
        <f>IF('PCT - details'!M676="","",'PCT - details'!M676)</f>
        <v/>
      </c>
    </row>
    <row r="677" spans="1:13" ht="26.25" outlineLevel="1" x14ac:dyDescent="0.25">
      <c r="A677" s="207" t="s">
        <v>44</v>
      </c>
      <c r="B677" s="147" t="s">
        <v>62</v>
      </c>
      <c r="C677" s="627" t="s">
        <v>110</v>
      </c>
      <c r="D677" s="640">
        <v>1</v>
      </c>
      <c r="E677" s="640">
        <v>2000</v>
      </c>
      <c r="F677" s="640" t="s">
        <v>106</v>
      </c>
      <c r="G677" s="640" t="s">
        <v>725</v>
      </c>
      <c r="H677" s="640">
        <v>204</v>
      </c>
      <c r="I677" s="640" t="s">
        <v>109</v>
      </c>
      <c r="J677" s="640" t="str">
        <f>IF('PCT - details'!J677="","",'PCT - details'!J677)</f>
        <v/>
      </c>
      <c r="K677" s="640" t="str">
        <f>IF('PCT - details'!K677="","",'PCT - details'!K677)</f>
        <v/>
      </c>
      <c r="L677" s="640" t="str">
        <f>IF('PCT - details'!L677="","",'PCT - details'!L677)</f>
        <v/>
      </c>
      <c r="M677" s="630" t="str">
        <f>IF('PCT - details'!M677="","",'PCT - details'!M677)</f>
        <v/>
      </c>
    </row>
    <row r="678" spans="1:13" ht="26.25" outlineLevel="1" x14ac:dyDescent="0.25">
      <c r="A678" s="207" t="s">
        <v>44</v>
      </c>
      <c r="B678" s="147" t="s">
        <v>62</v>
      </c>
      <c r="C678" s="627" t="s">
        <v>159</v>
      </c>
      <c r="D678" s="640">
        <v>1</v>
      </c>
      <c r="E678" s="640">
        <v>2000</v>
      </c>
      <c r="F678" s="640" t="s">
        <v>106</v>
      </c>
      <c r="G678" s="640" t="s">
        <v>725</v>
      </c>
      <c r="H678" s="640">
        <v>204</v>
      </c>
      <c r="I678" s="640" t="s">
        <v>109</v>
      </c>
      <c r="J678" s="640" t="str">
        <f>IF('PCT - details'!J678="","",'PCT - details'!J678)</f>
        <v/>
      </c>
      <c r="K678" s="640" t="str">
        <f>IF('PCT - details'!K678="","",'PCT - details'!K678)</f>
        <v/>
      </c>
      <c r="L678" s="640" t="str">
        <f>IF('PCT - details'!L678="","",'PCT - details'!L678)</f>
        <v/>
      </c>
      <c r="M678" s="630" t="str">
        <f>IF('PCT - details'!M678="","",'PCT - details'!M678)</f>
        <v/>
      </c>
    </row>
    <row r="679" spans="1:13" ht="26.25" outlineLevel="1" x14ac:dyDescent="0.25">
      <c r="A679" s="207" t="s">
        <v>44</v>
      </c>
      <c r="B679" s="147" t="s">
        <v>62</v>
      </c>
      <c r="C679" s="627" t="s">
        <v>161</v>
      </c>
      <c r="D679" s="640">
        <v>1</v>
      </c>
      <c r="E679" s="640">
        <v>2000</v>
      </c>
      <c r="F679" s="640" t="s">
        <v>106</v>
      </c>
      <c r="G679" s="640" t="s">
        <v>725</v>
      </c>
      <c r="H679" s="640">
        <v>204</v>
      </c>
      <c r="I679" s="640" t="s">
        <v>109</v>
      </c>
      <c r="J679" s="640" t="str">
        <f>IF('PCT - details'!J679="","",'PCT - details'!J679)</f>
        <v/>
      </c>
      <c r="K679" s="640" t="str">
        <f>IF('PCT - details'!K679="","",'PCT - details'!K679)</f>
        <v/>
      </c>
      <c r="L679" s="640" t="str">
        <f>IF('PCT - details'!L679="","",'PCT - details'!L679)</f>
        <v/>
      </c>
      <c r="M679" s="630" t="str">
        <f>IF('PCT - details'!M679="","",'PCT - details'!M679)</f>
        <v/>
      </c>
    </row>
    <row r="680" spans="1:13" ht="26.25" outlineLevel="1" x14ac:dyDescent="0.25">
      <c r="A680" s="207" t="s">
        <v>44</v>
      </c>
      <c r="B680" s="147" t="s">
        <v>62</v>
      </c>
      <c r="C680" s="627" t="s">
        <v>163</v>
      </c>
      <c r="D680" s="640">
        <v>1</v>
      </c>
      <c r="E680" s="640">
        <v>2000</v>
      </c>
      <c r="F680" s="640" t="s">
        <v>106</v>
      </c>
      <c r="G680" s="640" t="s">
        <v>725</v>
      </c>
      <c r="H680" s="640">
        <v>204</v>
      </c>
      <c r="I680" s="640" t="s">
        <v>109</v>
      </c>
      <c r="J680" s="640" t="str">
        <f>IF('PCT - details'!J680="","",'PCT - details'!J680)</f>
        <v/>
      </c>
      <c r="K680" s="640" t="str">
        <f>IF('PCT - details'!K680="","",'PCT - details'!K680)</f>
        <v/>
      </c>
      <c r="L680" s="640" t="str">
        <f>IF('PCT - details'!L680="","",'PCT - details'!L680)</f>
        <v/>
      </c>
      <c r="M680" s="630" t="str">
        <f>IF('PCT - details'!M680="","",'PCT - details'!M680)</f>
        <v/>
      </c>
    </row>
    <row r="681" spans="1:13" ht="26.25" outlineLevel="1" x14ac:dyDescent="0.25">
      <c r="A681" s="207" t="s">
        <v>44</v>
      </c>
      <c r="B681" s="147" t="s">
        <v>62</v>
      </c>
      <c r="C681" s="627" t="s">
        <v>165</v>
      </c>
      <c r="D681" s="640">
        <v>1</v>
      </c>
      <c r="E681" s="640">
        <v>2000</v>
      </c>
      <c r="F681" s="640" t="s">
        <v>106</v>
      </c>
      <c r="G681" s="640" t="s">
        <v>725</v>
      </c>
      <c r="H681" s="640">
        <v>204</v>
      </c>
      <c r="I681" s="640" t="s">
        <v>109</v>
      </c>
      <c r="J681" s="640" t="str">
        <f>IF('PCT - details'!J681="","",'PCT - details'!J681)</f>
        <v/>
      </c>
      <c r="K681" s="640" t="str">
        <f>IF('PCT - details'!K681="","",'PCT - details'!K681)</f>
        <v/>
      </c>
      <c r="L681" s="640" t="str">
        <f>IF('PCT - details'!L681="","",'PCT - details'!L681)</f>
        <v/>
      </c>
      <c r="M681" s="630" t="str">
        <f>IF('PCT - details'!M681="","",'PCT - details'!M681)</f>
        <v/>
      </c>
    </row>
    <row r="682" spans="1:13" ht="26.25" outlineLevel="1" x14ac:dyDescent="0.25">
      <c r="A682" s="207" t="s">
        <v>44</v>
      </c>
      <c r="B682" s="147" t="s">
        <v>62</v>
      </c>
      <c r="C682" s="627" t="s">
        <v>167</v>
      </c>
      <c r="D682" s="640">
        <v>1</v>
      </c>
      <c r="E682" s="640">
        <v>2000</v>
      </c>
      <c r="F682" s="640" t="s">
        <v>106</v>
      </c>
      <c r="G682" s="640" t="s">
        <v>725</v>
      </c>
      <c r="H682" s="640">
        <v>204</v>
      </c>
      <c r="I682" s="640" t="s">
        <v>109</v>
      </c>
      <c r="J682" s="640" t="str">
        <f>IF('PCT - details'!J682="","",'PCT - details'!J682)</f>
        <v/>
      </c>
      <c r="K682" s="640" t="str">
        <f>IF('PCT - details'!K682="","",'PCT - details'!K682)</f>
        <v/>
      </c>
      <c r="L682" s="640" t="str">
        <f>IF('PCT - details'!L682="","",'PCT - details'!L682)</f>
        <v/>
      </c>
      <c r="M682" s="630" t="str">
        <f>IF('PCT - details'!M682="","",'PCT - details'!M682)</f>
        <v/>
      </c>
    </row>
    <row r="683" spans="1:13" ht="26.25" outlineLevel="1" x14ac:dyDescent="0.25">
      <c r="A683" s="207" t="s">
        <v>44</v>
      </c>
      <c r="B683" s="147" t="s">
        <v>62</v>
      </c>
      <c r="C683" s="627" t="s">
        <v>169</v>
      </c>
      <c r="D683" s="640">
        <v>1</v>
      </c>
      <c r="E683" s="640">
        <v>2000</v>
      </c>
      <c r="F683" s="640" t="s">
        <v>106</v>
      </c>
      <c r="G683" s="640" t="s">
        <v>725</v>
      </c>
      <c r="H683" s="640">
        <v>204</v>
      </c>
      <c r="I683" s="640" t="s">
        <v>109</v>
      </c>
      <c r="J683" s="640" t="str">
        <f>IF('PCT - details'!J683="","",'PCT - details'!J683)</f>
        <v/>
      </c>
      <c r="K683" s="640" t="str">
        <f>IF('PCT - details'!K683="","",'PCT - details'!K683)</f>
        <v/>
      </c>
      <c r="L683" s="640" t="str">
        <f>IF('PCT - details'!L683="","",'PCT - details'!L683)</f>
        <v/>
      </c>
      <c r="M683" s="630" t="str">
        <f>IF('PCT - details'!M683="","",'PCT - details'!M683)</f>
        <v/>
      </c>
    </row>
    <row r="684" spans="1:13" ht="26.25" outlineLevel="1" x14ac:dyDescent="0.25">
      <c r="A684" s="207" t="s">
        <v>44</v>
      </c>
      <c r="B684" s="147" t="s">
        <v>62</v>
      </c>
      <c r="C684" s="627" t="s">
        <v>171</v>
      </c>
      <c r="D684" s="640">
        <v>1</v>
      </c>
      <c r="E684" s="640">
        <v>2000</v>
      </c>
      <c r="F684" s="640" t="s">
        <v>106</v>
      </c>
      <c r="G684" s="640" t="s">
        <v>725</v>
      </c>
      <c r="H684" s="640">
        <v>204</v>
      </c>
      <c r="I684" s="640" t="s">
        <v>109</v>
      </c>
      <c r="J684" s="640" t="str">
        <f>IF('PCT - details'!J684="","",'PCT - details'!J684)</f>
        <v/>
      </c>
      <c r="K684" s="640" t="str">
        <f>IF('PCT - details'!K684="","",'PCT - details'!K684)</f>
        <v/>
      </c>
      <c r="L684" s="640" t="str">
        <f>IF('PCT - details'!L684="","",'PCT - details'!L684)</f>
        <v/>
      </c>
      <c r="M684" s="630" t="str">
        <f>IF('PCT - details'!M684="","",'PCT - details'!M684)</f>
        <v/>
      </c>
    </row>
    <row r="685" spans="1:13" ht="26.25" outlineLevel="1" x14ac:dyDescent="0.25">
      <c r="A685" s="207" t="s">
        <v>44</v>
      </c>
      <c r="B685" s="147" t="s">
        <v>62</v>
      </c>
      <c r="C685" s="627" t="s">
        <v>105</v>
      </c>
      <c r="D685" s="640">
        <v>1</v>
      </c>
      <c r="E685" s="640">
        <v>2000</v>
      </c>
      <c r="F685" s="640" t="s">
        <v>106</v>
      </c>
      <c r="G685" s="640" t="s">
        <v>725</v>
      </c>
      <c r="H685" s="640">
        <v>204</v>
      </c>
      <c r="I685" s="640" t="s">
        <v>109</v>
      </c>
      <c r="J685" s="640" t="str">
        <f>IF('PCT - details'!J685="","",'PCT - details'!J685)</f>
        <v/>
      </c>
      <c r="K685" s="640" t="str">
        <f>IF('PCT - details'!K685="","",'PCT - details'!K685)</f>
        <v/>
      </c>
      <c r="L685" s="640" t="str">
        <f>IF('PCT - details'!L685="","",'PCT - details'!L685)</f>
        <v/>
      </c>
      <c r="M685" s="630" t="str">
        <f>IF('PCT - details'!M685="","",'PCT - details'!M685)</f>
        <v/>
      </c>
    </row>
    <row r="686" spans="1:13" ht="26.25" x14ac:dyDescent="0.25">
      <c r="A686" s="207" t="s">
        <v>44</v>
      </c>
      <c r="B686" s="147" t="s">
        <v>64</v>
      </c>
      <c r="C686" s="627" t="s">
        <v>173</v>
      </c>
      <c r="D686" s="640">
        <v>1</v>
      </c>
      <c r="E686" s="640">
        <v>2000</v>
      </c>
      <c r="F686" s="640" t="s">
        <v>101</v>
      </c>
      <c r="G686" s="640" t="s">
        <v>725</v>
      </c>
      <c r="H686" s="640">
        <v>205</v>
      </c>
      <c r="I686" s="640" t="s">
        <v>109</v>
      </c>
      <c r="J686" s="640" t="str">
        <f>IF('PCT - details'!J686="","",'PCT - details'!J686)</f>
        <v/>
      </c>
      <c r="K686" s="640" t="str">
        <f>IF('PCT - details'!K686="","",'PCT - details'!K686)</f>
        <v/>
      </c>
      <c r="L686" s="640" t="str">
        <f>IF('PCT - details'!L686="","",'PCT - details'!L686)</f>
        <v/>
      </c>
      <c r="M686" s="630" t="str">
        <f>IF('PCT - details'!M686="","",'PCT - details'!M686)</f>
        <v/>
      </c>
    </row>
    <row r="687" spans="1:13" ht="26.25" outlineLevel="1" x14ac:dyDescent="0.25">
      <c r="A687" s="207" t="s">
        <v>44</v>
      </c>
      <c r="B687" s="147" t="s">
        <v>64</v>
      </c>
      <c r="C687" s="627" t="s">
        <v>114</v>
      </c>
      <c r="D687" s="640">
        <v>1</v>
      </c>
      <c r="E687" s="640">
        <v>2000</v>
      </c>
      <c r="F687" s="640" t="s">
        <v>101</v>
      </c>
      <c r="G687" s="640" t="s">
        <v>725</v>
      </c>
      <c r="H687" s="640">
        <v>205</v>
      </c>
      <c r="I687" s="640" t="s">
        <v>109</v>
      </c>
      <c r="J687" s="640" t="str">
        <f>IF('PCT - details'!J687="","",'PCT - details'!J687)</f>
        <v/>
      </c>
      <c r="K687" s="640" t="str">
        <f>IF('PCT - details'!K687="","",'PCT - details'!K687)</f>
        <v/>
      </c>
      <c r="L687" s="640" t="str">
        <f>IF('PCT - details'!L687="","",'PCT - details'!L687)</f>
        <v/>
      </c>
      <c r="M687" s="630" t="str">
        <f>IF('PCT - details'!M687="","",'PCT - details'!M687)</f>
        <v/>
      </c>
    </row>
    <row r="688" spans="1:13" ht="26.25" outlineLevel="1" x14ac:dyDescent="0.25">
      <c r="A688" s="207" t="s">
        <v>44</v>
      </c>
      <c r="B688" s="147" t="s">
        <v>64</v>
      </c>
      <c r="C688" s="627" t="s">
        <v>118</v>
      </c>
      <c r="D688" s="640">
        <v>1</v>
      </c>
      <c r="E688" s="640">
        <v>2000</v>
      </c>
      <c r="F688" s="640" t="s">
        <v>101</v>
      </c>
      <c r="G688" s="640" t="s">
        <v>725</v>
      </c>
      <c r="H688" s="640">
        <v>205</v>
      </c>
      <c r="I688" s="640" t="s">
        <v>109</v>
      </c>
      <c r="J688" s="640" t="str">
        <f>IF('PCT - details'!J688="","",'PCT - details'!J688)</f>
        <v/>
      </c>
      <c r="K688" s="640" t="str">
        <f>IF('PCT - details'!K688="","",'PCT - details'!K688)</f>
        <v/>
      </c>
      <c r="L688" s="640" t="str">
        <f>IF('PCT - details'!L688="","",'PCT - details'!L688)</f>
        <v/>
      </c>
      <c r="M688" s="630" t="str">
        <f>IF('PCT - details'!M688="","",'PCT - details'!M688)</f>
        <v/>
      </c>
    </row>
    <row r="689" spans="1:13" ht="26.25" outlineLevel="1" x14ac:dyDescent="0.25">
      <c r="A689" s="207" t="s">
        <v>44</v>
      </c>
      <c r="B689" s="147" t="s">
        <v>64</v>
      </c>
      <c r="C689" s="627" t="s">
        <v>120</v>
      </c>
      <c r="D689" s="640">
        <v>1</v>
      </c>
      <c r="E689" s="640">
        <v>2000</v>
      </c>
      <c r="F689" s="640" t="s">
        <v>101</v>
      </c>
      <c r="G689" s="640" t="s">
        <v>725</v>
      </c>
      <c r="H689" s="640">
        <v>205</v>
      </c>
      <c r="I689" s="640" t="s">
        <v>109</v>
      </c>
      <c r="J689" s="640" t="str">
        <f>IF('PCT - details'!J689="","",'PCT - details'!J689)</f>
        <v/>
      </c>
      <c r="K689" s="640" t="str">
        <f>IF('PCT - details'!K689="","",'PCT - details'!K689)</f>
        <v/>
      </c>
      <c r="L689" s="640" t="str">
        <f>IF('PCT - details'!L689="","",'PCT - details'!L689)</f>
        <v/>
      </c>
      <c r="M689" s="630" t="str">
        <f>IF('PCT - details'!M689="","",'PCT - details'!M689)</f>
        <v/>
      </c>
    </row>
    <row r="690" spans="1:13" ht="26.25" outlineLevel="1" x14ac:dyDescent="0.25">
      <c r="A690" s="207" t="s">
        <v>44</v>
      </c>
      <c r="B690" s="147" t="s">
        <v>64</v>
      </c>
      <c r="C690" s="627" t="s">
        <v>122</v>
      </c>
      <c r="D690" s="640">
        <v>1</v>
      </c>
      <c r="E690" s="640">
        <v>2000</v>
      </c>
      <c r="F690" s="640" t="s">
        <v>101</v>
      </c>
      <c r="G690" s="640" t="s">
        <v>725</v>
      </c>
      <c r="H690" s="640">
        <v>205</v>
      </c>
      <c r="I690" s="640" t="s">
        <v>109</v>
      </c>
      <c r="J690" s="640" t="str">
        <f>IF('PCT - details'!J690="","",'PCT - details'!J690)</f>
        <v/>
      </c>
      <c r="K690" s="640" t="str">
        <f>IF('PCT - details'!K690="","",'PCT - details'!K690)</f>
        <v/>
      </c>
      <c r="L690" s="640" t="str">
        <f>IF('PCT - details'!L690="","",'PCT - details'!L690)</f>
        <v/>
      </c>
      <c r="M690" s="630" t="str">
        <f>IF('PCT - details'!M690="","",'PCT - details'!M690)</f>
        <v/>
      </c>
    </row>
    <row r="691" spans="1:13" ht="26.25" outlineLevel="1" x14ac:dyDescent="0.25">
      <c r="A691" s="207" t="s">
        <v>44</v>
      </c>
      <c r="B691" s="147" t="s">
        <v>64</v>
      </c>
      <c r="C691" s="627" t="s">
        <v>124</v>
      </c>
      <c r="D691" s="640">
        <v>1</v>
      </c>
      <c r="E691" s="640">
        <v>2000</v>
      </c>
      <c r="F691" s="640" t="s">
        <v>101</v>
      </c>
      <c r="G691" s="640" t="s">
        <v>725</v>
      </c>
      <c r="H691" s="640">
        <v>205</v>
      </c>
      <c r="I691" s="640" t="s">
        <v>109</v>
      </c>
      <c r="J691" s="640" t="str">
        <f>IF('PCT - details'!J691="","",'PCT - details'!J691)</f>
        <v/>
      </c>
      <c r="K691" s="640" t="str">
        <f>IF('PCT - details'!K691="","",'PCT - details'!K691)</f>
        <v/>
      </c>
      <c r="L691" s="640" t="str">
        <f>IF('PCT - details'!L691="","",'PCT - details'!L691)</f>
        <v/>
      </c>
      <c r="M691" s="630" t="str">
        <f>IF('PCT - details'!M691="","",'PCT - details'!M691)</f>
        <v/>
      </c>
    </row>
    <row r="692" spans="1:13" ht="26.25" outlineLevel="1" x14ac:dyDescent="0.25">
      <c r="A692" s="207" t="s">
        <v>44</v>
      </c>
      <c r="B692" s="147" t="s">
        <v>64</v>
      </c>
      <c r="C692" s="627" t="s">
        <v>126</v>
      </c>
      <c r="D692" s="640">
        <v>1</v>
      </c>
      <c r="E692" s="640">
        <v>2000</v>
      </c>
      <c r="F692" s="640" t="s">
        <v>101</v>
      </c>
      <c r="G692" s="640" t="s">
        <v>725</v>
      </c>
      <c r="H692" s="640">
        <v>205</v>
      </c>
      <c r="I692" s="640" t="s">
        <v>109</v>
      </c>
      <c r="J692" s="640" t="str">
        <f>IF('PCT - details'!J692="","",'PCT - details'!J692)</f>
        <v/>
      </c>
      <c r="K692" s="640" t="str">
        <f>IF('PCT - details'!K692="","",'PCT - details'!K692)</f>
        <v/>
      </c>
      <c r="L692" s="640" t="str">
        <f>IF('PCT - details'!L692="","",'PCT - details'!L692)</f>
        <v/>
      </c>
      <c r="M692" s="630" t="str">
        <f>IF('PCT - details'!M692="","",'PCT - details'!M692)</f>
        <v/>
      </c>
    </row>
    <row r="693" spans="1:13" ht="26.25" outlineLevel="1" x14ac:dyDescent="0.25">
      <c r="A693" s="207" t="s">
        <v>44</v>
      </c>
      <c r="B693" s="147" t="s">
        <v>64</v>
      </c>
      <c r="C693" s="627" t="s">
        <v>128</v>
      </c>
      <c r="D693" s="640">
        <v>1</v>
      </c>
      <c r="E693" s="640">
        <v>2000</v>
      </c>
      <c r="F693" s="640" t="s">
        <v>101</v>
      </c>
      <c r="G693" s="640" t="s">
        <v>725</v>
      </c>
      <c r="H693" s="640">
        <v>205</v>
      </c>
      <c r="I693" s="640" t="s">
        <v>109</v>
      </c>
      <c r="J693" s="640" t="str">
        <f>IF('PCT - details'!J693="","",'PCT - details'!J693)</f>
        <v/>
      </c>
      <c r="K693" s="640" t="str">
        <f>IF('PCT - details'!K693="","",'PCT - details'!K693)</f>
        <v/>
      </c>
      <c r="L693" s="640" t="str">
        <f>IF('PCT - details'!L693="","",'PCT - details'!L693)</f>
        <v/>
      </c>
      <c r="M693" s="630" t="str">
        <f>IF('PCT - details'!M693="","",'PCT - details'!M693)</f>
        <v/>
      </c>
    </row>
    <row r="694" spans="1:13" ht="26.25" outlineLevel="1" x14ac:dyDescent="0.25">
      <c r="A694" s="207" t="s">
        <v>44</v>
      </c>
      <c r="B694" s="147" t="s">
        <v>64</v>
      </c>
      <c r="C694" s="627" t="s">
        <v>130</v>
      </c>
      <c r="D694" s="640">
        <v>1</v>
      </c>
      <c r="E694" s="640">
        <v>2000</v>
      </c>
      <c r="F694" s="640" t="s">
        <v>101</v>
      </c>
      <c r="G694" s="640" t="s">
        <v>725</v>
      </c>
      <c r="H694" s="640">
        <v>205</v>
      </c>
      <c r="I694" s="640" t="s">
        <v>109</v>
      </c>
      <c r="J694" s="640" t="str">
        <f>IF('PCT - details'!J694="","",'PCT - details'!J694)</f>
        <v/>
      </c>
      <c r="K694" s="640" t="str">
        <f>IF('PCT - details'!K694="","",'PCT - details'!K694)</f>
        <v/>
      </c>
      <c r="L694" s="640" t="str">
        <f>IF('PCT - details'!L694="","",'PCT - details'!L694)</f>
        <v/>
      </c>
      <c r="M694" s="630" t="str">
        <f>IF('PCT - details'!M694="","",'PCT - details'!M694)</f>
        <v/>
      </c>
    </row>
    <row r="695" spans="1:13" ht="26.25" outlineLevel="1" x14ac:dyDescent="0.25">
      <c r="A695" s="207" t="s">
        <v>44</v>
      </c>
      <c r="B695" s="147" t="s">
        <v>64</v>
      </c>
      <c r="C695" s="627" t="s">
        <v>132</v>
      </c>
      <c r="D695" s="640">
        <v>1</v>
      </c>
      <c r="E695" s="640">
        <v>2000</v>
      </c>
      <c r="F695" s="640" t="s">
        <v>101</v>
      </c>
      <c r="G695" s="640" t="s">
        <v>725</v>
      </c>
      <c r="H695" s="640">
        <v>205</v>
      </c>
      <c r="I695" s="640" t="s">
        <v>109</v>
      </c>
      <c r="J695" s="640" t="str">
        <f>IF('PCT - details'!J695="","",'PCT - details'!J695)</f>
        <v/>
      </c>
      <c r="K695" s="640" t="str">
        <f>IF('PCT - details'!K695="","",'PCT - details'!K695)</f>
        <v/>
      </c>
      <c r="L695" s="640" t="str">
        <f>IF('PCT - details'!L695="","",'PCT - details'!L695)</f>
        <v/>
      </c>
      <c r="M695" s="630" t="str">
        <f>IF('PCT - details'!M695="","",'PCT - details'!M695)</f>
        <v/>
      </c>
    </row>
    <row r="696" spans="1:13" ht="26.25" outlineLevel="1" x14ac:dyDescent="0.25">
      <c r="A696" s="207" t="s">
        <v>44</v>
      </c>
      <c r="B696" s="147" t="s">
        <v>64</v>
      </c>
      <c r="C696" s="627" t="s">
        <v>134</v>
      </c>
      <c r="D696" s="640">
        <v>1</v>
      </c>
      <c r="E696" s="640">
        <v>2000</v>
      </c>
      <c r="F696" s="640" t="s">
        <v>101</v>
      </c>
      <c r="G696" s="640" t="s">
        <v>725</v>
      </c>
      <c r="H696" s="640">
        <v>205</v>
      </c>
      <c r="I696" s="640" t="s">
        <v>109</v>
      </c>
      <c r="J696" s="640" t="str">
        <f>IF('PCT - details'!J696="","",'PCT - details'!J696)</f>
        <v/>
      </c>
      <c r="K696" s="640" t="str">
        <f>IF('PCT - details'!K696="","",'PCT - details'!K696)</f>
        <v/>
      </c>
      <c r="L696" s="640" t="str">
        <f>IF('PCT - details'!L696="","",'PCT - details'!L696)</f>
        <v/>
      </c>
      <c r="M696" s="630" t="str">
        <f>IF('PCT - details'!M696="","",'PCT - details'!M696)</f>
        <v/>
      </c>
    </row>
    <row r="697" spans="1:13" ht="26.25" outlineLevel="1" x14ac:dyDescent="0.25">
      <c r="A697" s="207" t="s">
        <v>44</v>
      </c>
      <c r="B697" s="147" t="s">
        <v>64</v>
      </c>
      <c r="C697" s="627" t="s">
        <v>136</v>
      </c>
      <c r="D697" s="640">
        <v>1</v>
      </c>
      <c r="E697" s="640">
        <v>2000</v>
      </c>
      <c r="F697" s="640" t="s">
        <v>101</v>
      </c>
      <c r="G697" s="640" t="s">
        <v>725</v>
      </c>
      <c r="H697" s="640">
        <v>205</v>
      </c>
      <c r="I697" s="640" t="s">
        <v>109</v>
      </c>
      <c r="J697" s="640" t="str">
        <f>IF('PCT - details'!J697="","",'PCT - details'!J697)</f>
        <v/>
      </c>
      <c r="K697" s="640" t="str">
        <f>IF('PCT - details'!K697="","",'PCT - details'!K697)</f>
        <v/>
      </c>
      <c r="L697" s="640" t="str">
        <f>IF('PCT - details'!L697="","",'PCT - details'!L697)</f>
        <v/>
      </c>
      <c r="M697" s="630" t="str">
        <f>IF('PCT - details'!M697="","",'PCT - details'!M697)</f>
        <v/>
      </c>
    </row>
    <row r="698" spans="1:13" ht="26.25" outlineLevel="1" x14ac:dyDescent="0.25">
      <c r="A698" s="207" t="s">
        <v>44</v>
      </c>
      <c r="B698" s="147" t="s">
        <v>64</v>
      </c>
      <c r="C698" s="627" t="s">
        <v>138</v>
      </c>
      <c r="D698" s="640">
        <v>1</v>
      </c>
      <c r="E698" s="640">
        <v>2000</v>
      </c>
      <c r="F698" s="640" t="s">
        <v>101</v>
      </c>
      <c r="G698" s="640" t="s">
        <v>725</v>
      </c>
      <c r="H698" s="640">
        <v>205</v>
      </c>
      <c r="I698" s="640" t="s">
        <v>109</v>
      </c>
      <c r="J698" s="640" t="str">
        <f>IF('PCT - details'!J698="","",'PCT - details'!J698)</f>
        <v/>
      </c>
      <c r="K698" s="640" t="str">
        <f>IF('PCT - details'!K698="","",'PCT - details'!K698)</f>
        <v/>
      </c>
      <c r="L698" s="640" t="str">
        <f>IF('PCT - details'!L698="","",'PCT - details'!L698)</f>
        <v/>
      </c>
      <c r="M698" s="630" t="str">
        <f>IF('PCT - details'!M698="","",'PCT - details'!M698)</f>
        <v/>
      </c>
    </row>
    <row r="699" spans="1:13" ht="26.25" outlineLevel="1" x14ac:dyDescent="0.25">
      <c r="A699" s="207" t="s">
        <v>44</v>
      </c>
      <c r="B699" s="147" t="s">
        <v>64</v>
      </c>
      <c r="C699" s="627" t="s">
        <v>140</v>
      </c>
      <c r="D699" s="640">
        <v>1</v>
      </c>
      <c r="E699" s="640">
        <v>2000</v>
      </c>
      <c r="F699" s="640" t="s">
        <v>101</v>
      </c>
      <c r="G699" s="640" t="s">
        <v>725</v>
      </c>
      <c r="H699" s="640">
        <v>205</v>
      </c>
      <c r="I699" s="640" t="s">
        <v>109</v>
      </c>
      <c r="J699" s="640" t="str">
        <f>IF('PCT - details'!J699="","",'PCT - details'!J699)</f>
        <v/>
      </c>
      <c r="K699" s="640" t="str">
        <f>IF('PCT - details'!K699="","",'PCT - details'!K699)</f>
        <v/>
      </c>
      <c r="L699" s="640" t="str">
        <f>IF('PCT - details'!L699="","",'PCT - details'!L699)</f>
        <v/>
      </c>
      <c r="M699" s="630" t="str">
        <f>IF('PCT - details'!M699="","",'PCT - details'!M699)</f>
        <v/>
      </c>
    </row>
    <row r="700" spans="1:13" ht="26.25" outlineLevel="1" x14ac:dyDescent="0.25">
      <c r="A700" s="207" t="s">
        <v>44</v>
      </c>
      <c r="B700" s="147" t="s">
        <v>64</v>
      </c>
      <c r="C700" s="627" t="s">
        <v>142</v>
      </c>
      <c r="D700" s="640">
        <v>1</v>
      </c>
      <c r="E700" s="640">
        <v>2000</v>
      </c>
      <c r="F700" s="640" t="s">
        <v>101</v>
      </c>
      <c r="G700" s="640" t="s">
        <v>725</v>
      </c>
      <c r="H700" s="640">
        <v>205</v>
      </c>
      <c r="I700" s="640" t="s">
        <v>109</v>
      </c>
      <c r="J700" s="640" t="str">
        <f>IF('PCT - details'!J700="","",'PCT - details'!J700)</f>
        <v/>
      </c>
      <c r="K700" s="640" t="str">
        <f>IF('PCT - details'!K700="","",'PCT - details'!K700)</f>
        <v/>
      </c>
      <c r="L700" s="640" t="str">
        <f>IF('PCT - details'!L700="","",'PCT - details'!L700)</f>
        <v/>
      </c>
      <c r="M700" s="630" t="str">
        <f>IF('PCT - details'!M700="","",'PCT - details'!M700)</f>
        <v/>
      </c>
    </row>
    <row r="701" spans="1:13" ht="26.25" outlineLevel="1" x14ac:dyDescent="0.25">
      <c r="A701" s="207" t="s">
        <v>44</v>
      </c>
      <c r="B701" s="147" t="s">
        <v>64</v>
      </c>
      <c r="C701" s="627" t="s">
        <v>144</v>
      </c>
      <c r="D701" s="640">
        <v>1</v>
      </c>
      <c r="E701" s="640">
        <v>2000</v>
      </c>
      <c r="F701" s="640" t="s">
        <v>101</v>
      </c>
      <c r="G701" s="640" t="s">
        <v>725</v>
      </c>
      <c r="H701" s="640">
        <v>205</v>
      </c>
      <c r="I701" s="640" t="s">
        <v>109</v>
      </c>
      <c r="J701" s="640" t="str">
        <f>IF('PCT - details'!J701="","",'PCT - details'!J701)</f>
        <v/>
      </c>
      <c r="K701" s="640" t="str">
        <f>IF('PCT - details'!K701="","",'PCT - details'!K701)</f>
        <v/>
      </c>
      <c r="L701" s="640" t="str">
        <f>IF('PCT - details'!L701="","",'PCT - details'!L701)</f>
        <v/>
      </c>
      <c r="M701" s="630" t="str">
        <f>IF('PCT - details'!M701="","",'PCT - details'!M701)</f>
        <v/>
      </c>
    </row>
    <row r="702" spans="1:13" ht="26.25" outlineLevel="1" x14ac:dyDescent="0.25">
      <c r="A702" s="207" t="s">
        <v>44</v>
      </c>
      <c r="B702" s="147" t="s">
        <v>64</v>
      </c>
      <c r="C702" s="627" t="s">
        <v>146</v>
      </c>
      <c r="D702" s="640">
        <v>1</v>
      </c>
      <c r="E702" s="640">
        <v>2000</v>
      </c>
      <c r="F702" s="640" t="s">
        <v>101</v>
      </c>
      <c r="G702" s="640" t="s">
        <v>725</v>
      </c>
      <c r="H702" s="640">
        <v>205</v>
      </c>
      <c r="I702" s="640" t="s">
        <v>109</v>
      </c>
      <c r="J702" s="640" t="str">
        <f>IF('PCT - details'!J702="","",'PCT - details'!J702)</f>
        <v/>
      </c>
      <c r="K702" s="640" t="str">
        <f>IF('PCT - details'!K702="","",'PCT - details'!K702)</f>
        <v/>
      </c>
      <c r="L702" s="640" t="str">
        <f>IF('PCT - details'!L702="","",'PCT - details'!L702)</f>
        <v/>
      </c>
      <c r="M702" s="630" t="str">
        <f>IF('PCT - details'!M702="","",'PCT - details'!M702)</f>
        <v/>
      </c>
    </row>
    <row r="703" spans="1:13" ht="26.25" outlineLevel="1" x14ac:dyDescent="0.25">
      <c r="A703" s="207" t="s">
        <v>44</v>
      </c>
      <c r="B703" s="147" t="s">
        <v>64</v>
      </c>
      <c r="C703" s="627" t="s">
        <v>148</v>
      </c>
      <c r="D703" s="640">
        <v>1</v>
      </c>
      <c r="E703" s="640">
        <v>2000</v>
      </c>
      <c r="F703" s="640" t="s">
        <v>101</v>
      </c>
      <c r="G703" s="640" t="s">
        <v>725</v>
      </c>
      <c r="H703" s="640">
        <v>205</v>
      </c>
      <c r="I703" s="640" t="s">
        <v>109</v>
      </c>
      <c r="J703" s="640" t="str">
        <f>IF('PCT - details'!J703="","",'PCT - details'!J703)</f>
        <v/>
      </c>
      <c r="K703" s="640" t="str">
        <f>IF('PCT - details'!K703="","",'PCT - details'!K703)</f>
        <v/>
      </c>
      <c r="L703" s="640" t="str">
        <f>IF('PCT - details'!L703="","",'PCT - details'!L703)</f>
        <v/>
      </c>
      <c r="M703" s="630" t="str">
        <f>IF('PCT - details'!M703="","",'PCT - details'!M703)</f>
        <v/>
      </c>
    </row>
    <row r="704" spans="1:13" ht="26.25" outlineLevel="1" x14ac:dyDescent="0.25">
      <c r="A704" s="207" t="s">
        <v>44</v>
      </c>
      <c r="B704" s="147" t="s">
        <v>64</v>
      </c>
      <c r="C704" s="627" t="s">
        <v>150</v>
      </c>
      <c r="D704" s="640">
        <v>1</v>
      </c>
      <c r="E704" s="640">
        <v>2000</v>
      </c>
      <c r="F704" s="640" t="s">
        <v>101</v>
      </c>
      <c r="G704" s="640" t="s">
        <v>725</v>
      </c>
      <c r="H704" s="640">
        <v>205</v>
      </c>
      <c r="I704" s="640" t="s">
        <v>109</v>
      </c>
      <c r="J704" s="640" t="str">
        <f>IF('PCT - details'!J704="","",'PCT - details'!J704)</f>
        <v/>
      </c>
      <c r="K704" s="640" t="str">
        <f>IF('PCT - details'!K704="","",'PCT - details'!K704)</f>
        <v/>
      </c>
      <c r="L704" s="640" t="str">
        <f>IF('PCT - details'!L704="","",'PCT - details'!L704)</f>
        <v/>
      </c>
      <c r="M704" s="630" t="str">
        <f>IF('PCT - details'!M704="","",'PCT - details'!M704)</f>
        <v/>
      </c>
    </row>
    <row r="705" spans="1:13" ht="26.25" outlineLevel="1" x14ac:dyDescent="0.25">
      <c r="A705" s="207" t="s">
        <v>44</v>
      </c>
      <c r="B705" s="147" t="s">
        <v>64</v>
      </c>
      <c r="C705" s="627" t="s">
        <v>152</v>
      </c>
      <c r="D705" s="640">
        <v>1</v>
      </c>
      <c r="E705" s="640">
        <v>2000</v>
      </c>
      <c r="F705" s="640" t="s">
        <v>101</v>
      </c>
      <c r="G705" s="640" t="s">
        <v>725</v>
      </c>
      <c r="H705" s="640">
        <v>205</v>
      </c>
      <c r="I705" s="640" t="s">
        <v>109</v>
      </c>
      <c r="J705" s="640" t="str">
        <f>IF('PCT - details'!J705="","",'PCT - details'!J705)</f>
        <v/>
      </c>
      <c r="K705" s="640" t="str">
        <f>IF('PCT - details'!K705="","",'PCT - details'!K705)</f>
        <v/>
      </c>
      <c r="L705" s="640" t="str">
        <f>IF('PCT - details'!L705="","",'PCT - details'!L705)</f>
        <v/>
      </c>
      <c r="M705" s="630" t="str">
        <f>IF('PCT - details'!M705="","",'PCT - details'!M705)</f>
        <v/>
      </c>
    </row>
    <row r="706" spans="1:13" ht="26.25" outlineLevel="1" x14ac:dyDescent="0.25">
      <c r="A706" s="207" t="s">
        <v>44</v>
      </c>
      <c r="B706" s="147" t="s">
        <v>64</v>
      </c>
      <c r="C706" s="627" t="s">
        <v>154</v>
      </c>
      <c r="D706" s="640">
        <v>1</v>
      </c>
      <c r="E706" s="640">
        <v>2000</v>
      </c>
      <c r="F706" s="640" t="s">
        <v>101</v>
      </c>
      <c r="G706" s="640" t="s">
        <v>725</v>
      </c>
      <c r="H706" s="640">
        <v>205</v>
      </c>
      <c r="I706" s="640" t="s">
        <v>109</v>
      </c>
      <c r="J706" s="640" t="str">
        <f>IF('PCT - details'!J706="","",'PCT - details'!J706)</f>
        <v/>
      </c>
      <c r="K706" s="640" t="str">
        <f>IF('PCT - details'!K706="","",'PCT - details'!K706)</f>
        <v/>
      </c>
      <c r="L706" s="640" t="str">
        <f>IF('PCT - details'!L706="","",'PCT - details'!L706)</f>
        <v/>
      </c>
      <c r="M706" s="630" t="str">
        <f>IF('PCT - details'!M706="","",'PCT - details'!M706)</f>
        <v/>
      </c>
    </row>
    <row r="707" spans="1:13" ht="26.25" outlineLevel="1" x14ac:dyDescent="0.25">
      <c r="A707" s="207" t="s">
        <v>44</v>
      </c>
      <c r="B707" s="147" t="s">
        <v>64</v>
      </c>
      <c r="C707" s="627" t="s">
        <v>156</v>
      </c>
      <c r="D707" s="640">
        <v>1</v>
      </c>
      <c r="E707" s="640">
        <v>2000</v>
      </c>
      <c r="F707" s="640" t="s">
        <v>101</v>
      </c>
      <c r="G707" s="640" t="s">
        <v>725</v>
      </c>
      <c r="H707" s="640">
        <v>205</v>
      </c>
      <c r="I707" s="640" t="s">
        <v>109</v>
      </c>
      <c r="J707" s="640" t="str">
        <f>IF('PCT - details'!J707="","",'PCT - details'!J707)</f>
        <v/>
      </c>
      <c r="K707" s="640" t="str">
        <f>IF('PCT - details'!K707="","",'PCT - details'!K707)</f>
        <v/>
      </c>
      <c r="L707" s="640" t="str">
        <f>IF('PCT - details'!L707="","",'PCT - details'!L707)</f>
        <v/>
      </c>
      <c r="M707" s="630" t="str">
        <f>IF('PCT - details'!M707="","",'PCT - details'!M707)</f>
        <v/>
      </c>
    </row>
    <row r="708" spans="1:13" ht="26.25" outlineLevel="1" x14ac:dyDescent="0.25">
      <c r="A708" s="207" t="s">
        <v>44</v>
      </c>
      <c r="B708" s="147" t="s">
        <v>64</v>
      </c>
      <c r="C708" s="627" t="s">
        <v>110</v>
      </c>
      <c r="D708" s="640">
        <v>1</v>
      </c>
      <c r="E708" s="640">
        <v>2000</v>
      </c>
      <c r="F708" s="640" t="s">
        <v>101</v>
      </c>
      <c r="G708" s="640" t="s">
        <v>725</v>
      </c>
      <c r="H708" s="640">
        <v>205</v>
      </c>
      <c r="I708" s="640" t="s">
        <v>109</v>
      </c>
      <c r="J708" s="640" t="str">
        <f>IF('PCT - details'!J708="","",'PCT - details'!J708)</f>
        <v/>
      </c>
      <c r="K708" s="640" t="str">
        <f>IF('PCT - details'!K708="","",'PCT - details'!K708)</f>
        <v/>
      </c>
      <c r="L708" s="640" t="str">
        <f>IF('PCT - details'!L708="","",'PCT - details'!L708)</f>
        <v/>
      </c>
      <c r="M708" s="630" t="str">
        <f>IF('PCT - details'!M708="","",'PCT - details'!M708)</f>
        <v/>
      </c>
    </row>
    <row r="709" spans="1:13" ht="26.25" outlineLevel="1" x14ac:dyDescent="0.25">
      <c r="A709" s="207" t="s">
        <v>44</v>
      </c>
      <c r="B709" s="147" t="s">
        <v>64</v>
      </c>
      <c r="C709" s="627" t="s">
        <v>159</v>
      </c>
      <c r="D709" s="640">
        <v>1</v>
      </c>
      <c r="E709" s="640">
        <v>2000</v>
      </c>
      <c r="F709" s="640" t="s">
        <v>101</v>
      </c>
      <c r="G709" s="640" t="s">
        <v>725</v>
      </c>
      <c r="H709" s="640">
        <v>205</v>
      </c>
      <c r="I709" s="640" t="s">
        <v>109</v>
      </c>
      <c r="J709" s="640" t="str">
        <f>IF('PCT - details'!J709="","",'PCT - details'!J709)</f>
        <v/>
      </c>
      <c r="K709" s="640" t="str">
        <f>IF('PCT - details'!K709="","",'PCT - details'!K709)</f>
        <v/>
      </c>
      <c r="L709" s="640" t="str">
        <f>IF('PCT - details'!L709="","",'PCT - details'!L709)</f>
        <v/>
      </c>
      <c r="M709" s="630" t="str">
        <f>IF('PCT - details'!M709="","",'PCT - details'!M709)</f>
        <v/>
      </c>
    </row>
    <row r="710" spans="1:13" ht="26.25" outlineLevel="1" x14ac:dyDescent="0.25">
      <c r="A710" s="207" t="s">
        <v>44</v>
      </c>
      <c r="B710" s="147" t="s">
        <v>64</v>
      </c>
      <c r="C710" s="627" t="s">
        <v>161</v>
      </c>
      <c r="D710" s="640">
        <v>1</v>
      </c>
      <c r="E710" s="640">
        <v>2000</v>
      </c>
      <c r="F710" s="640" t="s">
        <v>101</v>
      </c>
      <c r="G710" s="640" t="s">
        <v>725</v>
      </c>
      <c r="H710" s="640">
        <v>205</v>
      </c>
      <c r="I710" s="640" t="s">
        <v>109</v>
      </c>
      <c r="J710" s="640" t="str">
        <f>IF('PCT - details'!J710="","",'PCT - details'!J710)</f>
        <v/>
      </c>
      <c r="K710" s="640" t="str">
        <f>IF('PCT - details'!K710="","",'PCT - details'!K710)</f>
        <v/>
      </c>
      <c r="L710" s="640" t="str">
        <f>IF('PCT - details'!L710="","",'PCT - details'!L710)</f>
        <v/>
      </c>
      <c r="M710" s="630" t="str">
        <f>IF('PCT - details'!M710="","",'PCT - details'!M710)</f>
        <v/>
      </c>
    </row>
    <row r="711" spans="1:13" ht="26.25" outlineLevel="1" x14ac:dyDescent="0.25">
      <c r="A711" s="207" t="s">
        <v>44</v>
      </c>
      <c r="B711" s="147" t="s">
        <v>64</v>
      </c>
      <c r="C711" s="627" t="s">
        <v>163</v>
      </c>
      <c r="D711" s="640">
        <v>1</v>
      </c>
      <c r="E711" s="640">
        <v>2000</v>
      </c>
      <c r="F711" s="640" t="s">
        <v>101</v>
      </c>
      <c r="G711" s="640" t="s">
        <v>725</v>
      </c>
      <c r="H711" s="640">
        <v>205</v>
      </c>
      <c r="I711" s="640" t="s">
        <v>109</v>
      </c>
      <c r="J711" s="640" t="str">
        <f>IF('PCT - details'!J711="","",'PCT - details'!J711)</f>
        <v/>
      </c>
      <c r="K711" s="640" t="str">
        <f>IF('PCT - details'!K711="","",'PCT - details'!K711)</f>
        <v/>
      </c>
      <c r="L711" s="640" t="str">
        <f>IF('PCT - details'!L711="","",'PCT - details'!L711)</f>
        <v/>
      </c>
      <c r="M711" s="630" t="str">
        <f>IF('PCT - details'!M711="","",'PCT - details'!M711)</f>
        <v/>
      </c>
    </row>
    <row r="712" spans="1:13" ht="26.25" outlineLevel="1" x14ac:dyDescent="0.25">
      <c r="A712" s="207" t="s">
        <v>44</v>
      </c>
      <c r="B712" s="147" t="s">
        <v>64</v>
      </c>
      <c r="C712" s="627" t="s">
        <v>165</v>
      </c>
      <c r="D712" s="640">
        <v>1</v>
      </c>
      <c r="E712" s="640">
        <v>2000</v>
      </c>
      <c r="F712" s="640" t="s">
        <v>101</v>
      </c>
      <c r="G712" s="640" t="s">
        <v>725</v>
      </c>
      <c r="H712" s="640">
        <v>205</v>
      </c>
      <c r="I712" s="640" t="s">
        <v>109</v>
      </c>
      <c r="J712" s="640" t="str">
        <f>IF('PCT - details'!J712="","",'PCT - details'!J712)</f>
        <v/>
      </c>
      <c r="K712" s="640" t="str">
        <f>IF('PCT - details'!K712="","",'PCT - details'!K712)</f>
        <v/>
      </c>
      <c r="L712" s="640" t="str">
        <f>IF('PCT - details'!L712="","",'PCT - details'!L712)</f>
        <v/>
      </c>
      <c r="M712" s="630" t="str">
        <f>IF('PCT - details'!M712="","",'PCT - details'!M712)</f>
        <v/>
      </c>
    </row>
    <row r="713" spans="1:13" ht="26.25" outlineLevel="1" x14ac:dyDescent="0.25">
      <c r="A713" s="207" t="s">
        <v>44</v>
      </c>
      <c r="B713" s="147" t="s">
        <v>64</v>
      </c>
      <c r="C713" s="627" t="s">
        <v>167</v>
      </c>
      <c r="D713" s="640">
        <v>1</v>
      </c>
      <c r="E713" s="640">
        <v>2000</v>
      </c>
      <c r="F713" s="640" t="s">
        <v>101</v>
      </c>
      <c r="G713" s="640" t="s">
        <v>725</v>
      </c>
      <c r="H713" s="640">
        <v>205</v>
      </c>
      <c r="I713" s="640" t="s">
        <v>109</v>
      </c>
      <c r="J713" s="640" t="str">
        <f>IF('PCT - details'!J713="","",'PCT - details'!J713)</f>
        <v/>
      </c>
      <c r="K713" s="640" t="str">
        <f>IF('PCT - details'!K713="","",'PCT - details'!K713)</f>
        <v/>
      </c>
      <c r="L713" s="640" t="str">
        <f>IF('PCT - details'!L713="","",'PCT - details'!L713)</f>
        <v/>
      </c>
      <c r="M713" s="630" t="str">
        <f>IF('PCT - details'!M713="","",'PCT - details'!M713)</f>
        <v/>
      </c>
    </row>
    <row r="714" spans="1:13" ht="26.25" outlineLevel="1" x14ac:dyDescent="0.25">
      <c r="A714" s="207" t="s">
        <v>44</v>
      </c>
      <c r="B714" s="147" t="s">
        <v>64</v>
      </c>
      <c r="C714" s="627" t="s">
        <v>169</v>
      </c>
      <c r="D714" s="640">
        <v>1</v>
      </c>
      <c r="E714" s="640">
        <v>2000</v>
      </c>
      <c r="F714" s="640" t="s">
        <v>101</v>
      </c>
      <c r="G714" s="640" t="s">
        <v>725</v>
      </c>
      <c r="H714" s="640">
        <v>205</v>
      </c>
      <c r="I714" s="640" t="s">
        <v>109</v>
      </c>
      <c r="J714" s="640" t="str">
        <f>IF('PCT - details'!J714="","",'PCT - details'!J714)</f>
        <v/>
      </c>
      <c r="K714" s="640" t="str">
        <f>IF('PCT - details'!K714="","",'PCT - details'!K714)</f>
        <v/>
      </c>
      <c r="L714" s="640" t="str">
        <f>IF('PCT - details'!L714="","",'PCT - details'!L714)</f>
        <v/>
      </c>
      <c r="M714" s="630" t="str">
        <f>IF('PCT - details'!M714="","",'PCT - details'!M714)</f>
        <v/>
      </c>
    </row>
    <row r="715" spans="1:13" ht="26.25" outlineLevel="1" x14ac:dyDescent="0.25">
      <c r="A715" s="207" t="s">
        <v>44</v>
      </c>
      <c r="B715" s="147" t="s">
        <v>64</v>
      </c>
      <c r="C715" s="627" t="s">
        <v>171</v>
      </c>
      <c r="D715" s="640">
        <v>1</v>
      </c>
      <c r="E715" s="640">
        <v>2000</v>
      </c>
      <c r="F715" s="640" t="s">
        <v>101</v>
      </c>
      <c r="G715" s="640" t="s">
        <v>725</v>
      </c>
      <c r="H715" s="640">
        <v>205</v>
      </c>
      <c r="I715" s="640" t="s">
        <v>109</v>
      </c>
      <c r="J715" s="640" t="str">
        <f>IF('PCT - details'!J715="","",'PCT - details'!J715)</f>
        <v/>
      </c>
      <c r="K715" s="640" t="str">
        <f>IF('PCT - details'!K715="","",'PCT - details'!K715)</f>
        <v/>
      </c>
      <c r="L715" s="640" t="str">
        <f>IF('PCT - details'!L715="","",'PCT - details'!L715)</f>
        <v/>
      </c>
      <c r="M715" s="630" t="str">
        <f>IF('PCT - details'!M715="","",'PCT - details'!M715)</f>
        <v/>
      </c>
    </row>
    <row r="716" spans="1:13" ht="26.25" outlineLevel="1" x14ac:dyDescent="0.25">
      <c r="A716" s="207" t="s">
        <v>44</v>
      </c>
      <c r="B716" s="147" t="s">
        <v>64</v>
      </c>
      <c r="C716" s="627" t="s">
        <v>105</v>
      </c>
      <c r="D716" s="640">
        <v>1</v>
      </c>
      <c r="E716" s="640">
        <v>2000</v>
      </c>
      <c r="F716" s="640" t="s">
        <v>101</v>
      </c>
      <c r="G716" s="640" t="s">
        <v>725</v>
      </c>
      <c r="H716" s="640">
        <v>205</v>
      </c>
      <c r="I716" s="640" t="s">
        <v>109</v>
      </c>
      <c r="J716" s="640" t="str">
        <f>IF('PCT - details'!J716="","",'PCT - details'!J716)</f>
        <v/>
      </c>
      <c r="K716" s="640" t="str">
        <f>IF('PCT - details'!K716="","",'PCT - details'!K716)</f>
        <v/>
      </c>
      <c r="L716" s="640" t="str">
        <f>IF('PCT - details'!L716="","",'PCT - details'!L716)</f>
        <v/>
      </c>
      <c r="M716" s="630" t="str">
        <f>IF('PCT - details'!M716="","",'PCT - details'!M716)</f>
        <v/>
      </c>
    </row>
    <row r="717" spans="1:13" ht="26.25" x14ac:dyDescent="0.25">
      <c r="A717" s="207" t="s">
        <v>44</v>
      </c>
      <c r="B717" s="147" t="s">
        <v>72</v>
      </c>
      <c r="C717" s="627" t="s">
        <v>173</v>
      </c>
      <c r="D717" s="640">
        <v>1</v>
      </c>
      <c r="E717" s="640">
        <v>2000</v>
      </c>
      <c r="F717" s="640" t="s">
        <v>106</v>
      </c>
      <c r="G717" s="640" t="s">
        <v>725</v>
      </c>
      <c r="H717" s="640">
        <v>205</v>
      </c>
      <c r="I717" s="640" t="s">
        <v>109</v>
      </c>
      <c r="J717" s="640" t="str">
        <f>IF('PCT - details'!J717="","",'PCT - details'!J717)</f>
        <v/>
      </c>
      <c r="K717" s="640" t="str">
        <f>IF('PCT - details'!K717="","",'PCT - details'!K717)</f>
        <v/>
      </c>
      <c r="L717" s="640" t="str">
        <f>IF('PCT - details'!L717="","",'PCT - details'!L717)</f>
        <v/>
      </c>
      <c r="M717" s="630" t="str">
        <f>IF('PCT - details'!M717="","",'PCT - details'!M717)</f>
        <v/>
      </c>
    </row>
    <row r="718" spans="1:13" ht="26.25" outlineLevel="1" x14ac:dyDescent="0.25">
      <c r="A718" s="207" t="s">
        <v>44</v>
      </c>
      <c r="B718" s="147" t="s">
        <v>72</v>
      </c>
      <c r="C718" s="627" t="s">
        <v>114</v>
      </c>
      <c r="D718" s="640">
        <v>1</v>
      </c>
      <c r="E718" s="640">
        <v>2000</v>
      </c>
      <c r="F718" s="640" t="s">
        <v>106</v>
      </c>
      <c r="G718" s="640" t="s">
        <v>725</v>
      </c>
      <c r="H718" s="640">
        <v>205</v>
      </c>
      <c r="I718" s="640" t="s">
        <v>109</v>
      </c>
      <c r="J718" s="640" t="str">
        <f>IF('PCT - details'!J718="","",'PCT - details'!J718)</f>
        <v/>
      </c>
      <c r="K718" s="640" t="str">
        <f>IF('PCT - details'!K718="","",'PCT - details'!K718)</f>
        <v/>
      </c>
      <c r="L718" s="640" t="str">
        <f>IF('PCT - details'!L718="","",'PCT - details'!L718)</f>
        <v/>
      </c>
      <c r="M718" s="630" t="str">
        <f>IF('PCT - details'!M718="","",'PCT - details'!M718)</f>
        <v/>
      </c>
    </row>
    <row r="719" spans="1:13" ht="26.25" outlineLevel="1" x14ac:dyDescent="0.25">
      <c r="A719" s="207" t="s">
        <v>44</v>
      </c>
      <c r="B719" s="147" t="s">
        <v>72</v>
      </c>
      <c r="C719" s="627" t="s">
        <v>118</v>
      </c>
      <c r="D719" s="640">
        <v>1</v>
      </c>
      <c r="E719" s="640">
        <v>2000</v>
      </c>
      <c r="F719" s="640" t="s">
        <v>106</v>
      </c>
      <c r="G719" s="640" t="s">
        <v>725</v>
      </c>
      <c r="H719" s="640">
        <v>205</v>
      </c>
      <c r="I719" s="640" t="s">
        <v>109</v>
      </c>
      <c r="J719" s="640" t="str">
        <f>IF('PCT - details'!J719="","",'PCT - details'!J719)</f>
        <v/>
      </c>
      <c r="K719" s="640" t="str">
        <f>IF('PCT - details'!K719="","",'PCT - details'!K719)</f>
        <v/>
      </c>
      <c r="L719" s="640" t="str">
        <f>IF('PCT - details'!L719="","",'PCT - details'!L719)</f>
        <v/>
      </c>
      <c r="M719" s="630" t="str">
        <f>IF('PCT - details'!M719="","",'PCT - details'!M719)</f>
        <v/>
      </c>
    </row>
    <row r="720" spans="1:13" ht="26.25" outlineLevel="1" x14ac:dyDescent="0.25">
      <c r="A720" s="207" t="s">
        <v>44</v>
      </c>
      <c r="B720" s="147" t="s">
        <v>72</v>
      </c>
      <c r="C720" s="627" t="s">
        <v>120</v>
      </c>
      <c r="D720" s="640">
        <v>1</v>
      </c>
      <c r="E720" s="640">
        <v>2000</v>
      </c>
      <c r="F720" s="640" t="s">
        <v>106</v>
      </c>
      <c r="G720" s="640" t="s">
        <v>725</v>
      </c>
      <c r="H720" s="640">
        <v>205</v>
      </c>
      <c r="I720" s="640" t="s">
        <v>109</v>
      </c>
      <c r="J720" s="640" t="str">
        <f>IF('PCT - details'!J720="","",'PCT - details'!J720)</f>
        <v/>
      </c>
      <c r="K720" s="640" t="str">
        <f>IF('PCT - details'!K720="","",'PCT - details'!K720)</f>
        <v/>
      </c>
      <c r="L720" s="640" t="str">
        <f>IF('PCT - details'!L720="","",'PCT - details'!L720)</f>
        <v/>
      </c>
      <c r="M720" s="630" t="str">
        <f>IF('PCT - details'!M720="","",'PCT - details'!M720)</f>
        <v/>
      </c>
    </row>
    <row r="721" spans="1:13" ht="26.25" outlineLevel="1" x14ac:dyDescent="0.25">
      <c r="A721" s="207" t="s">
        <v>44</v>
      </c>
      <c r="B721" s="147" t="s">
        <v>72</v>
      </c>
      <c r="C721" s="627" t="s">
        <v>122</v>
      </c>
      <c r="D721" s="640">
        <v>1</v>
      </c>
      <c r="E721" s="640">
        <v>2000</v>
      </c>
      <c r="F721" s="640" t="s">
        <v>106</v>
      </c>
      <c r="G721" s="640" t="s">
        <v>725</v>
      </c>
      <c r="H721" s="640">
        <v>205</v>
      </c>
      <c r="I721" s="640" t="s">
        <v>109</v>
      </c>
      <c r="J721" s="640" t="str">
        <f>IF('PCT - details'!J721="","",'PCT - details'!J721)</f>
        <v/>
      </c>
      <c r="K721" s="640" t="str">
        <f>IF('PCT - details'!K721="","",'PCT - details'!K721)</f>
        <v/>
      </c>
      <c r="L721" s="640" t="str">
        <f>IF('PCT - details'!L721="","",'PCT - details'!L721)</f>
        <v/>
      </c>
      <c r="M721" s="630" t="str">
        <f>IF('PCT - details'!M721="","",'PCT - details'!M721)</f>
        <v/>
      </c>
    </row>
    <row r="722" spans="1:13" ht="26.25" outlineLevel="1" x14ac:dyDescent="0.25">
      <c r="A722" s="207" t="s">
        <v>44</v>
      </c>
      <c r="B722" s="147" t="s">
        <v>72</v>
      </c>
      <c r="C722" s="627" t="s">
        <v>124</v>
      </c>
      <c r="D722" s="640">
        <v>1</v>
      </c>
      <c r="E722" s="640">
        <v>2000</v>
      </c>
      <c r="F722" s="640" t="s">
        <v>106</v>
      </c>
      <c r="G722" s="640" t="s">
        <v>725</v>
      </c>
      <c r="H722" s="640">
        <v>205</v>
      </c>
      <c r="I722" s="640" t="s">
        <v>109</v>
      </c>
      <c r="J722" s="640" t="str">
        <f>IF('PCT - details'!J722="","",'PCT - details'!J722)</f>
        <v/>
      </c>
      <c r="K722" s="640" t="str">
        <f>IF('PCT - details'!K722="","",'PCT - details'!K722)</f>
        <v/>
      </c>
      <c r="L722" s="640" t="str">
        <f>IF('PCT - details'!L722="","",'PCT - details'!L722)</f>
        <v/>
      </c>
      <c r="M722" s="630" t="str">
        <f>IF('PCT - details'!M722="","",'PCT - details'!M722)</f>
        <v/>
      </c>
    </row>
    <row r="723" spans="1:13" ht="26.25" outlineLevel="1" x14ac:dyDescent="0.25">
      <c r="A723" s="207" t="s">
        <v>44</v>
      </c>
      <c r="B723" s="147" t="s">
        <v>72</v>
      </c>
      <c r="C723" s="627" t="s">
        <v>126</v>
      </c>
      <c r="D723" s="640">
        <v>1</v>
      </c>
      <c r="E723" s="640">
        <v>2000</v>
      </c>
      <c r="F723" s="640" t="s">
        <v>106</v>
      </c>
      <c r="G723" s="640" t="s">
        <v>725</v>
      </c>
      <c r="H723" s="640">
        <v>205</v>
      </c>
      <c r="I723" s="640" t="s">
        <v>109</v>
      </c>
      <c r="J723" s="640" t="str">
        <f>IF('PCT - details'!J723="","",'PCT - details'!J723)</f>
        <v/>
      </c>
      <c r="K723" s="640" t="str">
        <f>IF('PCT - details'!K723="","",'PCT - details'!K723)</f>
        <v/>
      </c>
      <c r="L723" s="640" t="str">
        <f>IF('PCT - details'!L723="","",'PCT - details'!L723)</f>
        <v/>
      </c>
      <c r="M723" s="630" t="str">
        <f>IF('PCT - details'!M723="","",'PCT - details'!M723)</f>
        <v/>
      </c>
    </row>
    <row r="724" spans="1:13" ht="26.25" outlineLevel="1" x14ac:dyDescent="0.25">
      <c r="A724" s="207" t="s">
        <v>44</v>
      </c>
      <c r="B724" s="147" t="s">
        <v>72</v>
      </c>
      <c r="C724" s="627" t="s">
        <v>128</v>
      </c>
      <c r="D724" s="640">
        <v>1</v>
      </c>
      <c r="E724" s="640">
        <v>2000</v>
      </c>
      <c r="F724" s="640" t="s">
        <v>106</v>
      </c>
      <c r="G724" s="640" t="s">
        <v>725</v>
      </c>
      <c r="H724" s="640">
        <v>205</v>
      </c>
      <c r="I724" s="640" t="s">
        <v>109</v>
      </c>
      <c r="J724" s="640" t="str">
        <f>IF('PCT - details'!J724="","",'PCT - details'!J724)</f>
        <v/>
      </c>
      <c r="K724" s="640" t="str">
        <f>IF('PCT - details'!K724="","",'PCT - details'!K724)</f>
        <v/>
      </c>
      <c r="L724" s="640" t="str">
        <f>IF('PCT - details'!L724="","",'PCT - details'!L724)</f>
        <v/>
      </c>
      <c r="M724" s="630" t="str">
        <f>IF('PCT - details'!M724="","",'PCT - details'!M724)</f>
        <v/>
      </c>
    </row>
    <row r="725" spans="1:13" ht="26.25" outlineLevel="1" x14ac:dyDescent="0.25">
      <c r="A725" s="207" t="s">
        <v>44</v>
      </c>
      <c r="B725" s="147" t="s">
        <v>72</v>
      </c>
      <c r="C725" s="627" t="s">
        <v>130</v>
      </c>
      <c r="D725" s="640">
        <v>1</v>
      </c>
      <c r="E725" s="640">
        <v>2000</v>
      </c>
      <c r="F725" s="640" t="s">
        <v>106</v>
      </c>
      <c r="G725" s="640" t="s">
        <v>725</v>
      </c>
      <c r="H725" s="640">
        <v>205</v>
      </c>
      <c r="I725" s="640" t="s">
        <v>109</v>
      </c>
      <c r="J725" s="640" t="str">
        <f>IF('PCT - details'!J725="","",'PCT - details'!J725)</f>
        <v/>
      </c>
      <c r="K725" s="640" t="str">
        <f>IF('PCT - details'!K725="","",'PCT - details'!K725)</f>
        <v/>
      </c>
      <c r="L725" s="640" t="str">
        <f>IF('PCT - details'!L725="","",'PCT - details'!L725)</f>
        <v/>
      </c>
      <c r="M725" s="630" t="str">
        <f>IF('PCT - details'!M725="","",'PCT - details'!M725)</f>
        <v/>
      </c>
    </row>
    <row r="726" spans="1:13" ht="26.25" outlineLevel="1" x14ac:dyDescent="0.25">
      <c r="A726" s="207" t="s">
        <v>44</v>
      </c>
      <c r="B726" s="147" t="s">
        <v>72</v>
      </c>
      <c r="C726" s="627" t="s">
        <v>132</v>
      </c>
      <c r="D726" s="640">
        <v>1</v>
      </c>
      <c r="E726" s="640">
        <v>2000</v>
      </c>
      <c r="F726" s="640" t="s">
        <v>106</v>
      </c>
      <c r="G726" s="640" t="s">
        <v>725</v>
      </c>
      <c r="H726" s="640">
        <v>205</v>
      </c>
      <c r="I726" s="640" t="s">
        <v>109</v>
      </c>
      <c r="J726" s="640" t="str">
        <f>IF('PCT - details'!J726="","",'PCT - details'!J726)</f>
        <v/>
      </c>
      <c r="K726" s="640" t="str">
        <f>IF('PCT - details'!K726="","",'PCT - details'!K726)</f>
        <v/>
      </c>
      <c r="L726" s="640" t="str">
        <f>IF('PCT - details'!L726="","",'PCT - details'!L726)</f>
        <v/>
      </c>
      <c r="M726" s="630" t="str">
        <f>IF('PCT - details'!M726="","",'PCT - details'!M726)</f>
        <v/>
      </c>
    </row>
    <row r="727" spans="1:13" ht="26.25" outlineLevel="1" x14ac:dyDescent="0.25">
      <c r="A727" s="207" t="s">
        <v>44</v>
      </c>
      <c r="B727" s="147" t="s">
        <v>72</v>
      </c>
      <c r="C727" s="627" t="s">
        <v>134</v>
      </c>
      <c r="D727" s="640">
        <v>1</v>
      </c>
      <c r="E727" s="640">
        <v>2000</v>
      </c>
      <c r="F727" s="640" t="s">
        <v>106</v>
      </c>
      <c r="G727" s="640" t="s">
        <v>725</v>
      </c>
      <c r="H727" s="640">
        <v>205</v>
      </c>
      <c r="I727" s="640" t="s">
        <v>109</v>
      </c>
      <c r="J727" s="640" t="str">
        <f>IF('PCT - details'!J727="","",'PCT - details'!J727)</f>
        <v/>
      </c>
      <c r="K727" s="640" t="str">
        <f>IF('PCT - details'!K727="","",'PCT - details'!K727)</f>
        <v/>
      </c>
      <c r="L727" s="640" t="str">
        <f>IF('PCT - details'!L727="","",'PCT - details'!L727)</f>
        <v/>
      </c>
      <c r="M727" s="630" t="str">
        <f>IF('PCT - details'!M727="","",'PCT - details'!M727)</f>
        <v/>
      </c>
    </row>
    <row r="728" spans="1:13" ht="26.25" outlineLevel="1" x14ac:dyDescent="0.25">
      <c r="A728" s="207" t="s">
        <v>44</v>
      </c>
      <c r="B728" s="147" t="s">
        <v>72</v>
      </c>
      <c r="C728" s="627" t="s">
        <v>136</v>
      </c>
      <c r="D728" s="640">
        <v>1</v>
      </c>
      <c r="E728" s="640">
        <v>2000</v>
      </c>
      <c r="F728" s="640" t="s">
        <v>106</v>
      </c>
      <c r="G728" s="640" t="s">
        <v>725</v>
      </c>
      <c r="H728" s="640">
        <v>205</v>
      </c>
      <c r="I728" s="640" t="s">
        <v>109</v>
      </c>
      <c r="J728" s="640" t="str">
        <f>IF('PCT - details'!J728="","",'PCT - details'!J728)</f>
        <v/>
      </c>
      <c r="K728" s="640" t="str">
        <f>IF('PCT - details'!K728="","",'PCT - details'!K728)</f>
        <v/>
      </c>
      <c r="L728" s="640" t="str">
        <f>IF('PCT - details'!L728="","",'PCT - details'!L728)</f>
        <v/>
      </c>
      <c r="M728" s="630" t="str">
        <f>IF('PCT - details'!M728="","",'PCT - details'!M728)</f>
        <v/>
      </c>
    </row>
    <row r="729" spans="1:13" ht="26.25" outlineLevel="1" x14ac:dyDescent="0.25">
      <c r="A729" s="207" t="s">
        <v>44</v>
      </c>
      <c r="B729" s="147" t="s">
        <v>72</v>
      </c>
      <c r="C729" s="627" t="s">
        <v>138</v>
      </c>
      <c r="D729" s="640">
        <v>1</v>
      </c>
      <c r="E729" s="640">
        <v>2000</v>
      </c>
      <c r="F729" s="640" t="s">
        <v>106</v>
      </c>
      <c r="G729" s="640" t="s">
        <v>725</v>
      </c>
      <c r="H729" s="640">
        <v>205</v>
      </c>
      <c r="I729" s="640" t="s">
        <v>109</v>
      </c>
      <c r="J729" s="640" t="str">
        <f>IF('PCT - details'!J729="","",'PCT - details'!J729)</f>
        <v/>
      </c>
      <c r="K729" s="640" t="str">
        <f>IF('PCT - details'!K729="","",'PCT - details'!K729)</f>
        <v/>
      </c>
      <c r="L729" s="640" t="str">
        <f>IF('PCT - details'!L729="","",'PCT - details'!L729)</f>
        <v/>
      </c>
      <c r="M729" s="630" t="str">
        <f>IF('PCT - details'!M729="","",'PCT - details'!M729)</f>
        <v/>
      </c>
    </row>
    <row r="730" spans="1:13" ht="26.25" outlineLevel="1" x14ac:dyDescent="0.25">
      <c r="A730" s="207" t="s">
        <v>44</v>
      </c>
      <c r="B730" s="147" t="s">
        <v>72</v>
      </c>
      <c r="C730" s="627" t="s">
        <v>140</v>
      </c>
      <c r="D730" s="640">
        <v>1</v>
      </c>
      <c r="E730" s="640">
        <v>2000</v>
      </c>
      <c r="F730" s="640" t="s">
        <v>106</v>
      </c>
      <c r="G730" s="640" t="s">
        <v>725</v>
      </c>
      <c r="H730" s="640">
        <v>205</v>
      </c>
      <c r="I730" s="640" t="s">
        <v>109</v>
      </c>
      <c r="J730" s="640" t="str">
        <f>IF('PCT - details'!J730="","",'PCT - details'!J730)</f>
        <v/>
      </c>
      <c r="K730" s="640" t="str">
        <f>IF('PCT - details'!K730="","",'PCT - details'!K730)</f>
        <v/>
      </c>
      <c r="L730" s="640" t="str">
        <f>IF('PCT - details'!L730="","",'PCT - details'!L730)</f>
        <v/>
      </c>
      <c r="M730" s="630" t="str">
        <f>IF('PCT - details'!M730="","",'PCT - details'!M730)</f>
        <v/>
      </c>
    </row>
    <row r="731" spans="1:13" ht="26.25" outlineLevel="1" x14ac:dyDescent="0.25">
      <c r="A731" s="207" t="s">
        <v>44</v>
      </c>
      <c r="B731" s="147" t="s">
        <v>72</v>
      </c>
      <c r="C731" s="627" t="s">
        <v>142</v>
      </c>
      <c r="D731" s="640">
        <v>1</v>
      </c>
      <c r="E731" s="640">
        <v>2000</v>
      </c>
      <c r="F731" s="640" t="s">
        <v>106</v>
      </c>
      <c r="G731" s="640" t="s">
        <v>725</v>
      </c>
      <c r="H731" s="640">
        <v>205</v>
      </c>
      <c r="I731" s="640" t="s">
        <v>109</v>
      </c>
      <c r="J731" s="640" t="str">
        <f>IF('PCT - details'!J731="","",'PCT - details'!J731)</f>
        <v/>
      </c>
      <c r="K731" s="640" t="str">
        <f>IF('PCT - details'!K731="","",'PCT - details'!K731)</f>
        <v/>
      </c>
      <c r="L731" s="640" t="str">
        <f>IF('PCT - details'!L731="","",'PCT - details'!L731)</f>
        <v/>
      </c>
      <c r="M731" s="630" t="str">
        <f>IF('PCT - details'!M731="","",'PCT - details'!M731)</f>
        <v/>
      </c>
    </row>
    <row r="732" spans="1:13" ht="26.25" outlineLevel="1" x14ac:dyDescent="0.25">
      <c r="A732" s="207" t="s">
        <v>44</v>
      </c>
      <c r="B732" s="147" t="s">
        <v>72</v>
      </c>
      <c r="C732" s="627" t="s">
        <v>144</v>
      </c>
      <c r="D732" s="640">
        <v>1</v>
      </c>
      <c r="E732" s="640">
        <v>2000</v>
      </c>
      <c r="F732" s="640" t="s">
        <v>106</v>
      </c>
      <c r="G732" s="640" t="s">
        <v>725</v>
      </c>
      <c r="H732" s="640">
        <v>205</v>
      </c>
      <c r="I732" s="640" t="s">
        <v>109</v>
      </c>
      <c r="J732" s="640" t="str">
        <f>IF('PCT - details'!J732="","",'PCT - details'!J732)</f>
        <v/>
      </c>
      <c r="K732" s="640" t="str">
        <f>IF('PCT - details'!K732="","",'PCT - details'!K732)</f>
        <v/>
      </c>
      <c r="L732" s="640" t="str">
        <f>IF('PCT - details'!L732="","",'PCT - details'!L732)</f>
        <v/>
      </c>
      <c r="M732" s="630" t="str">
        <f>IF('PCT - details'!M732="","",'PCT - details'!M732)</f>
        <v/>
      </c>
    </row>
    <row r="733" spans="1:13" ht="26.25" outlineLevel="1" x14ac:dyDescent="0.25">
      <c r="A733" s="207" t="s">
        <v>44</v>
      </c>
      <c r="B733" s="147" t="s">
        <v>72</v>
      </c>
      <c r="C733" s="627" t="s">
        <v>146</v>
      </c>
      <c r="D733" s="640">
        <v>1</v>
      </c>
      <c r="E733" s="640">
        <v>2000</v>
      </c>
      <c r="F733" s="640" t="s">
        <v>106</v>
      </c>
      <c r="G733" s="640" t="s">
        <v>725</v>
      </c>
      <c r="H733" s="640">
        <v>205</v>
      </c>
      <c r="I733" s="640" t="s">
        <v>109</v>
      </c>
      <c r="J733" s="640" t="str">
        <f>IF('PCT - details'!J733="","",'PCT - details'!J733)</f>
        <v/>
      </c>
      <c r="K733" s="640" t="str">
        <f>IF('PCT - details'!K733="","",'PCT - details'!K733)</f>
        <v/>
      </c>
      <c r="L733" s="640" t="str">
        <f>IF('PCT - details'!L733="","",'PCT - details'!L733)</f>
        <v/>
      </c>
      <c r="M733" s="630" t="str">
        <f>IF('PCT - details'!M733="","",'PCT - details'!M733)</f>
        <v/>
      </c>
    </row>
    <row r="734" spans="1:13" ht="26.25" outlineLevel="1" x14ac:dyDescent="0.25">
      <c r="A734" s="207" t="s">
        <v>44</v>
      </c>
      <c r="B734" s="147" t="s">
        <v>72</v>
      </c>
      <c r="C734" s="627" t="s">
        <v>148</v>
      </c>
      <c r="D734" s="640">
        <v>1</v>
      </c>
      <c r="E734" s="640">
        <v>2000</v>
      </c>
      <c r="F734" s="640" t="s">
        <v>106</v>
      </c>
      <c r="G734" s="640" t="s">
        <v>725</v>
      </c>
      <c r="H734" s="640">
        <v>205</v>
      </c>
      <c r="I734" s="640" t="s">
        <v>109</v>
      </c>
      <c r="J734" s="640" t="str">
        <f>IF('PCT - details'!J734="","",'PCT - details'!J734)</f>
        <v/>
      </c>
      <c r="K734" s="640" t="str">
        <f>IF('PCT - details'!K734="","",'PCT - details'!K734)</f>
        <v/>
      </c>
      <c r="L734" s="640" t="str">
        <f>IF('PCT - details'!L734="","",'PCT - details'!L734)</f>
        <v/>
      </c>
      <c r="M734" s="630" t="str">
        <f>IF('PCT - details'!M734="","",'PCT - details'!M734)</f>
        <v/>
      </c>
    </row>
    <row r="735" spans="1:13" ht="26.25" outlineLevel="1" x14ac:dyDescent="0.25">
      <c r="A735" s="207" t="s">
        <v>44</v>
      </c>
      <c r="B735" s="147" t="s">
        <v>72</v>
      </c>
      <c r="C735" s="627" t="s">
        <v>150</v>
      </c>
      <c r="D735" s="640">
        <v>1</v>
      </c>
      <c r="E735" s="640">
        <v>2000</v>
      </c>
      <c r="F735" s="640" t="s">
        <v>106</v>
      </c>
      <c r="G735" s="640" t="s">
        <v>725</v>
      </c>
      <c r="H735" s="640">
        <v>205</v>
      </c>
      <c r="I735" s="640" t="s">
        <v>109</v>
      </c>
      <c r="J735" s="640" t="str">
        <f>IF('PCT - details'!J735="","",'PCT - details'!J735)</f>
        <v/>
      </c>
      <c r="K735" s="640" t="str">
        <f>IF('PCT - details'!K735="","",'PCT - details'!K735)</f>
        <v/>
      </c>
      <c r="L735" s="640" t="str">
        <f>IF('PCT - details'!L735="","",'PCT - details'!L735)</f>
        <v/>
      </c>
      <c r="M735" s="630" t="str">
        <f>IF('PCT - details'!M735="","",'PCT - details'!M735)</f>
        <v/>
      </c>
    </row>
    <row r="736" spans="1:13" ht="26.25" outlineLevel="1" x14ac:dyDescent="0.25">
      <c r="A736" s="207" t="s">
        <v>44</v>
      </c>
      <c r="B736" s="147" t="s">
        <v>72</v>
      </c>
      <c r="C736" s="627" t="s">
        <v>152</v>
      </c>
      <c r="D736" s="640">
        <v>1</v>
      </c>
      <c r="E736" s="640">
        <v>2000</v>
      </c>
      <c r="F736" s="640" t="s">
        <v>106</v>
      </c>
      <c r="G736" s="640" t="s">
        <v>725</v>
      </c>
      <c r="H736" s="640">
        <v>205</v>
      </c>
      <c r="I736" s="640" t="s">
        <v>109</v>
      </c>
      <c r="J736" s="640" t="str">
        <f>IF('PCT - details'!J736="","",'PCT - details'!J736)</f>
        <v/>
      </c>
      <c r="K736" s="640" t="str">
        <f>IF('PCT - details'!K736="","",'PCT - details'!K736)</f>
        <v/>
      </c>
      <c r="L736" s="640" t="str">
        <f>IF('PCT - details'!L736="","",'PCT - details'!L736)</f>
        <v/>
      </c>
      <c r="M736" s="630" t="str">
        <f>IF('PCT - details'!M736="","",'PCT - details'!M736)</f>
        <v/>
      </c>
    </row>
    <row r="737" spans="1:13" ht="26.25" outlineLevel="1" x14ac:dyDescent="0.25">
      <c r="A737" s="207" t="s">
        <v>44</v>
      </c>
      <c r="B737" s="147" t="s">
        <v>72</v>
      </c>
      <c r="C737" s="627" t="s">
        <v>154</v>
      </c>
      <c r="D737" s="640">
        <v>1</v>
      </c>
      <c r="E737" s="640">
        <v>2000</v>
      </c>
      <c r="F737" s="640" t="s">
        <v>106</v>
      </c>
      <c r="G737" s="640" t="s">
        <v>725</v>
      </c>
      <c r="H737" s="640">
        <v>205</v>
      </c>
      <c r="I737" s="640" t="s">
        <v>109</v>
      </c>
      <c r="J737" s="640" t="str">
        <f>IF('PCT - details'!J737="","",'PCT - details'!J737)</f>
        <v/>
      </c>
      <c r="K737" s="640" t="str">
        <f>IF('PCT - details'!K737="","",'PCT - details'!K737)</f>
        <v/>
      </c>
      <c r="L737" s="640" t="str">
        <f>IF('PCT - details'!L737="","",'PCT - details'!L737)</f>
        <v/>
      </c>
      <c r="M737" s="630" t="str">
        <f>IF('PCT - details'!M737="","",'PCT - details'!M737)</f>
        <v/>
      </c>
    </row>
    <row r="738" spans="1:13" ht="26.25" outlineLevel="1" x14ac:dyDescent="0.25">
      <c r="A738" s="207" t="s">
        <v>44</v>
      </c>
      <c r="B738" s="147" t="s">
        <v>72</v>
      </c>
      <c r="C738" s="627" t="s">
        <v>156</v>
      </c>
      <c r="D738" s="640">
        <v>1</v>
      </c>
      <c r="E738" s="640">
        <v>2000</v>
      </c>
      <c r="F738" s="640" t="s">
        <v>106</v>
      </c>
      <c r="G738" s="640" t="s">
        <v>725</v>
      </c>
      <c r="H738" s="640">
        <v>205</v>
      </c>
      <c r="I738" s="640" t="s">
        <v>109</v>
      </c>
      <c r="J738" s="640" t="str">
        <f>IF('PCT - details'!J738="","",'PCT - details'!J738)</f>
        <v/>
      </c>
      <c r="K738" s="640" t="str">
        <f>IF('PCT - details'!K738="","",'PCT - details'!K738)</f>
        <v/>
      </c>
      <c r="L738" s="640" t="str">
        <f>IF('PCT - details'!L738="","",'PCT - details'!L738)</f>
        <v/>
      </c>
      <c r="M738" s="630" t="str">
        <f>IF('PCT - details'!M738="","",'PCT - details'!M738)</f>
        <v/>
      </c>
    </row>
    <row r="739" spans="1:13" ht="26.25" outlineLevel="1" x14ac:dyDescent="0.25">
      <c r="A739" s="207" t="s">
        <v>44</v>
      </c>
      <c r="B739" s="147" t="s">
        <v>72</v>
      </c>
      <c r="C739" s="627" t="s">
        <v>110</v>
      </c>
      <c r="D739" s="640">
        <v>1</v>
      </c>
      <c r="E739" s="640">
        <v>2000</v>
      </c>
      <c r="F739" s="640" t="s">
        <v>106</v>
      </c>
      <c r="G739" s="640" t="s">
        <v>725</v>
      </c>
      <c r="H739" s="640">
        <v>205</v>
      </c>
      <c r="I739" s="640" t="s">
        <v>109</v>
      </c>
      <c r="J739" s="640" t="str">
        <f>IF('PCT - details'!J739="","",'PCT - details'!J739)</f>
        <v/>
      </c>
      <c r="K739" s="640" t="str">
        <f>IF('PCT - details'!K739="","",'PCT - details'!K739)</f>
        <v/>
      </c>
      <c r="L739" s="640" t="str">
        <f>IF('PCT - details'!L739="","",'PCT - details'!L739)</f>
        <v/>
      </c>
      <c r="M739" s="630" t="str">
        <f>IF('PCT - details'!M739="","",'PCT - details'!M739)</f>
        <v/>
      </c>
    </row>
    <row r="740" spans="1:13" ht="26.25" outlineLevel="1" x14ac:dyDescent="0.25">
      <c r="A740" s="207" t="s">
        <v>44</v>
      </c>
      <c r="B740" s="147" t="s">
        <v>72</v>
      </c>
      <c r="C740" s="627" t="s">
        <v>159</v>
      </c>
      <c r="D740" s="640">
        <v>1</v>
      </c>
      <c r="E740" s="640">
        <v>2000</v>
      </c>
      <c r="F740" s="640" t="s">
        <v>106</v>
      </c>
      <c r="G740" s="640" t="s">
        <v>725</v>
      </c>
      <c r="H740" s="640">
        <v>205</v>
      </c>
      <c r="I740" s="640" t="s">
        <v>109</v>
      </c>
      <c r="J740" s="640" t="str">
        <f>IF('PCT - details'!J740="","",'PCT - details'!J740)</f>
        <v/>
      </c>
      <c r="K740" s="640" t="str">
        <f>IF('PCT - details'!K740="","",'PCT - details'!K740)</f>
        <v/>
      </c>
      <c r="L740" s="640" t="str">
        <f>IF('PCT - details'!L740="","",'PCT - details'!L740)</f>
        <v/>
      </c>
      <c r="M740" s="630" t="str">
        <f>IF('PCT - details'!M740="","",'PCT - details'!M740)</f>
        <v/>
      </c>
    </row>
    <row r="741" spans="1:13" ht="26.25" outlineLevel="1" x14ac:dyDescent="0.25">
      <c r="A741" s="207" t="s">
        <v>44</v>
      </c>
      <c r="B741" s="147" t="s">
        <v>72</v>
      </c>
      <c r="C741" s="627" t="s">
        <v>161</v>
      </c>
      <c r="D741" s="640">
        <v>1</v>
      </c>
      <c r="E741" s="640">
        <v>2000</v>
      </c>
      <c r="F741" s="640" t="s">
        <v>106</v>
      </c>
      <c r="G741" s="640" t="s">
        <v>725</v>
      </c>
      <c r="H741" s="640">
        <v>205</v>
      </c>
      <c r="I741" s="640" t="s">
        <v>109</v>
      </c>
      <c r="J741" s="640" t="str">
        <f>IF('PCT - details'!J741="","",'PCT - details'!J741)</f>
        <v/>
      </c>
      <c r="K741" s="640" t="str">
        <f>IF('PCT - details'!K741="","",'PCT - details'!K741)</f>
        <v/>
      </c>
      <c r="L741" s="640" t="str">
        <f>IF('PCT - details'!L741="","",'PCT - details'!L741)</f>
        <v/>
      </c>
      <c r="M741" s="630" t="str">
        <f>IF('PCT - details'!M741="","",'PCT - details'!M741)</f>
        <v/>
      </c>
    </row>
    <row r="742" spans="1:13" ht="26.25" outlineLevel="1" x14ac:dyDescent="0.25">
      <c r="A742" s="207" t="s">
        <v>44</v>
      </c>
      <c r="B742" s="147" t="s">
        <v>72</v>
      </c>
      <c r="C742" s="627" t="s">
        <v>163</v>
      </c>
      <c r="D742" s="640">
        <v>1</v>
      </c>
      <c r="E742" s="640">
        <v>2000</v>
      </c>
      <c r="F742" s="640" t="s">
        <v>106</v>
      </c>
      <c r="G742" s="640" t="s">
        <v>725</v>
      </c>
      <c r="H742" s="640">
        <v>205</v>
      </c>
      <c r="I742" s="640" t="s">
        <v>109</v>
      </c>
      <c r="J742" s="640" t="str">
        <f>IF('PCT - details'!J742="","",'PCT - details'!J742)</f>
        <v/>
      </c>
      <c r="K742" s="640" t="str">
        <f>IF('PCT - details'!K742="","",'PCT - details'!K742)</f>
        <v/>
      </c>
      <c r="L742" s="640" t="str">
        <f>IF('PCT - details'!L742="","",'PCT - details'!L742)</f>
        <v/>
      </c>
      <c r="M742" s="630" t="str">
        <f>IF('PCT - details'!M742="","",'PCT - details'!M742)</f>
        <v/>
      </c>
    </row>
    <row r="743" spans="1:13" ht="26.25" outlineLevel="1" x14ac:dyDescent="0.25">
      <c r="A743" s="207" t="s">
        <v>44</v>
      </c>
      <c r="B743" s="147" t="s">
        <v>72</v>
      </c>
      <c r="C743" s="627" t="s">
        <v>165</v>
      </c>
      <c r="D743" s="640">
        <v>1</v>
      </c>
      <c r="E743" s="640">
        <v>2000</v>
      </c>
      <c r="F743" s="640" t="s">
        <v>106</v>
      </c>
      <c r="G743" s="640" t="s">
        <v>725</v>
      </c>
      <c r="H743" s="640">
        <v>205</v>
      </c>
      <c r="I743" s="640" t="s">
        <v>109</v>
      </c>
      <c r="J743" s="640" t="str">
        <f>IF('PCT - details'!J743="","",'PCT - details'!J743)</f>
        <v/>
      </c>
      <c r="K743" s="640" t="str">
        <f>IF('PCT - details'!K743="","",'PCT - details'!K743)</f>
        <v/>
      </c>
      <c r="L743" s="640" t="str">
        <f>IF('PCT - details'!L743="","",'PCT - details'!L743)</f>
        <v/>
      </c>
      <c r="M743" s="630" t="str">
        <f>IF('PCT - details'!M743="","",'PCT - details'!M743)</f>
        <v/>
      </c>
    </row>
    <row r="744" spans="1:13" ht="26.25" outlineLevel="1" x14ac:dyDescent="0.25">
      <c r="A744" s="207" t="s">
        <v>44</v>
      </c>
      <c r="B744" s="147" t="s">
        <v>72</v>
      </c>
      <c r="C744" s="627" t="s">
        <v>167</v>
      </c>
      <c r="D744" s="640">
        <v>1</v>
      </c>
      <c r="E744" s="640">
        <v>2000</v>
      </c>
      <c r="F744" s="640" t="s">
        <v>106</v>
      </c>
      <c r="G744" s="640" t="s">
        <v>725</v>
      </c>
      <c r="H744" s="640">
        <v>205</v>
      </c>
      <c r="I744" s="640" t="s">
        <v>109</v>
      </c>
      <c r="J744" s="640" t="str">
        <f>IF('PCT - details'!J744="","",'PCT - details'!J744)</f>
        <v/>
      </c>
      <c r="K744" s="640" t="str">
        <f>IF('PCT - details'!K744="","",'PCT - details'!K744)</f>
        <v/>
      </c>
      <c r="L744" s="640" t="str">
        <f>IF('PCT - details'!L744="","",'PCT - details'!L744)</f>
        <v/>
      </c>
      <c r="M744" s="630" t="str">
        <f>IF('PCT - details'!M744="","",'PCT - details'!M744)</f>
        <v/>
      </c>
    </row>
    <row r="745" spans="1:13" ht="26.25" outlineLevel="1" x14ac:dyDescent="0.25">
      <c r="A745" s="207" t="s">
        <v>44</v>
      </c>
      <c r="B745" s="147" t="s">
        <v>72</v>
      </c>
      <c r="C745" s="627" t="s">
        <v>169</v>
      </c>
      <c r="D745" s="640">
        <v>1</v>
      </c>
      <c r="E745" s="640">
        <v>2000</v>
      </c>
      <c r="F745" s="640" t="s">
        <v>106</v>
      </c>
      <c r="G745" s="640" t="s">
        <v>725</v>
      </c>
      <c r="H745" s="640">
        <v>205</v>
      </c>
      <c r="I745" s="640" t="s">
        <v>109</v>
      </c>
      <c r="J745" s="640" t="str">
        <f>IF('PCT - details'!J745="","",'PCT - details'!J745)</f>
        <v/>
      </c>
      <c r="K745" s="640" t="str">
        <f>IF('PCT - details'!K745="","",'PCT - details'!K745)</f>
        <v/>
      </c>
      <c r="L745" s="640" t="str">
        <f>IF('PCT - details'!L745="","",'PCT - details'!L745)</f>
        <v/>
      </c>
      <c r="M745" s="630" t="str">
        <f>IF('PCT - details'!M745="","",'PCT - details'!M745)</f>
        <v/>
      </c>
    </row>
    <row r="746" spans="1:13" ht="26.25" outlineLevel="1" x14ac:dyDescent="0.25">
      <c r="A746" s="207" t="s">
        <v>44</v>
      </c>
      <c r="B746" s="147" t="s">
        <v>72</v>
      </c>
      <c r="C746" s="627" t="s">
        <v>171</v>
      </c>
      <c r="D746" s="640">
        <v>1</v>
      </c>
      <c r="E746" s="640">
        <v>2000</v>
      </c>
      <c r="F746" s="640" t="s">
        <v>106</v>
      </c>
      <c r="G746" s="640" t="s">
        <v>725</v>
      </c>
      <c r="H746" s="640">
        <v>205</v>
      </c>
      <c r="I746" s="640" t="s">
        <v>109</v>
      </c>
      <c r="J746" s="640" t="str">
        <f>IF('PCT - details'!J746="","",'PCT - details'!J746)</f>
        <v/>
      </c>
      <c r="K746" s="640" t="str">
        <f>IF('PCT - details'!K746="","",'PCT - details'!K746)</f>
        <v/>
      </c>
      <c r="L746" s="640" t="str">
        <f>IF('PCT - details'!L746="","",'PCT - details'!L746)</f>
        <v/>
      </c>
      <c r="M746" s="630" t="str">
        <f>IF('PCT - details'!M746="","",'PCT - details'!M746)</f>
        <v/>
      </c>
    </row>
    <row r="747" spans="1:13" ht="26.25" outlineLevel="1" x14ac:dyDescent="0.25">
      <c r="A747" s="207" t="s">
        <v>44</v>
      </c>
      <c r="B747" s="147" t="s">
        <v>72</v>
      </c>
      <c r="C747" s="627" t="s">
        <v>105</v>
      </c>
      <c r="D747" s="640">
        <v>1</v>
      </c>
      <c r="E747" s="640">
        <v>2000</v>
      </c>
      <c r="F747" s="640" t="s">
        <v>106</v>
      </c>
      <c r="G747" s="640" t="s">
        <v>725</v>
      </c>
      <c r="H747" s="640">
        <v>205</v>
      </c>
      <c r="I747" s="640" t="s">
        <v>109</v>
      </c>
      <c r="J747" s="640" t="str">
        <f>IF('PCT - details'!J747="","",'PCT - details'!J747)</f>
        <v/>
      </c>
      <c r="K747" s="640" t="str">
        <f>IF('PCT - details'!K747="","",'PCT - details'!K747)</f>
        <v/>
      </c>
      <c r="L747" s="640" t="str">
        <f>IF('PCT - details'!L747="","",'PCT - details'!L747)</f>
        <v/>
      </c>
      <c r="M747" s="630" t="str">
        <f>IF('PCT - details'!M747="","",'PCT - details'!M747)</f>
        <v/>
      </c>
    </row>
    <row r="748" spans="1:13" ht="26.25" x14ac:dyDescent="0.25">
      <c r="A748" s="207" t="s">
        <v>44</v>
      </c>
      <c r="B748" s="147" t="s">
        <v>66</v>
      </c>
      <c r="C748" s="627" t="s">
        <v>173</v>
      </c>
      <c r="D748" s="640">
        <v>1</v>
      </c>
      <c r="E748" s="640">
        <v>2000</v>
      </c>
      <c r="F748" s="640" t="s">
        <v>101</v>
      </c>
      <c r="G748" s="640" t="s">
        <v>725</v>
      </c>
      <c r="H748" s="640">
        <v>207</v>
      </c>
      <c r="I748" s="640" t="s">
        <v>109</v>
      </c>
      <c r="J748" s="640" t="str">
        <f>IF('PCT - details'!J748="","",'PCT - details'!J748)</f>
        <v/>
      </c>
      <c r="K748" s="640" t="str">
        <f>IF('PCT - details'!K748="","",'PCT - details'!K748)</f>
        <v/>
      </c>
      <c r="L748" s="640" t="str">
        <f>IF('PCT - details'!L748="","",'PCT - details'!L748)</f>
        <v/>
      </c>
      <c r="M748" s="630" t="str">
        <f>IF('PCT - details'!M748="","",'PCT - details'!M748)</f>
        <v/>
      </c>
    </row>
    <row r="749" spans="1:13" ht="26.25" outlineLevel="1" x14ac:dyDescent="0.25">
      <c r="A749" s="207" t="s">
        <v>44</v>
      </c>
      <c r="B749" s="147" t="s">
        <v>66</v>
      </c>
      <c r="C749" s="627" t="s">
        <v>114</v>
      </c>
      <c r="D749" s="640">
        <v>1</v>
      </c>
      <c r="E749" s="640">
        <v>2000</v>
      </c>
      <c r="F749" s="640" t="s">
        <v>101</v>
      </c>
      <c r="G749" s="640" t="s">
        <v>725</v>
      </c>
      <c r="H749" s="640">
        <v>207</v>
      </c>
      <c r="I749" s="640" t="s">
        <v>109</v>
      </c>
      <c r="J749" s="640" t="str">
        <f>IF('PCT - details'!J749="","",'PCT - details'!J749)</f>
        <v/>
      </c>
      <c r="K749" s="640" t="str">
        <f>IF('PCT - details'!K749="","",'PCT - details'!K749)</f>
        <v/>
      </c>
      <c r="L749" s="640" t="str">
        <f>IF('PCT - details'!L749="","",'PCT - details'!L749)</f>
        <v/>
      </c>
      <c r="M749" s="630" t="str">
        <f>IF('PCT - details'!M749="","",'PCT - details'!M749)</f>
        <v/>
      </c>
    </row>
    <row r="750" spans="1:13" ht="26.25" outlineLevel="1" x14ac:dyDescent="0.25">
      <c r="A750" s="207" t="s">
        <v>44</v>
      </c>
      <c r="B750" s="147" t="s">
        <v>66</v>
      </c>
      <c r="C750" s="627" t="s">
        <v>118</v>
      </c>
      <c r="D750" s="640">
        <v>1</v>
      </c>
      <c r="E750" s="640">
        <v>2000</v>
      </c>
      <c r="F750" s="640" t="s">
        <v>101</v>
      </c>
      <c r="G750" s="640" t="s">
        <v>725</v>
      </c>
      <c r="H750" s="640">
        <v>207</v>
      </c>
      <c r="I750" s="640" t="s">
        <v>109</v>
      </c>
      <c r="J750" s="640" t="str">
        <f>IF('PCT - details'!J750="","",'PCT - details'!J750)</f>
        <v/>
      </c>
      <c r="K750" s="640" t="str">
        <f>IF('PCT - details'!K750="","",'PCT - details'!K750)</f>
        <v/>
      </c>
      <c r="L750" s="640" t="str">
        <f>IF('PCT - details'!L750="","",'PCT - details'!L750)</f>
        <v/>
      </c>
      <c r="M750" s="630" t="str">
        <f>IF('PCT - details'!M750="","",'PCT - details'!M750)</f>
        <v/>
      </c>
    </row>
    <row r="751" spans="1:13" ht="26.25" outlineLevel="1" x14ac:dyDescent="0.25">
      <c r="A751" s="207" t="s">
        <v>44</v>
      </c>
      <c r="B751" s="147" t="s">
        <v>66</v>
      </c>
      <c r="C751" s="627" t="s">
        <v>120</v>
      </c>
      <c r="D751" s="640">
        <v>1</v>
      </c>
      <c r="E751" s="640">
        <v>2000</v>
      </c>
      <c r="F751" s="640" t="s">
        <v>101</v>
      </c>
      <c r="G751" s="640" t="s">
        <v>725</v>
      </c>
      <c r="H751" s="640">
        <v>207</v>
      </c>
      <c r="I751" s="640" t="s">
        <v>109</v>
      </c>
      <c r="J751" s="640" t="str">
        <f>IF('PCT - details'!J751="","",'PCT - details'!J751)</f>
        <v/>
      </c>
      <c r="K751" s="640" t="str">
        <f>IF('PCT - details'!K751="","",'PCT - details'!K751)</f>
        <v/>
      </c>
      <c r="L751" s="640" t="str">
        <f>IF('PCT - details'!L751="","",'PCT - details'!L751)</f>
        <v/>
      </c>
      <c r="M751" s="630" t="str">
        <f>IF('PCT - details'!M751="","",'PCT - details'!M751)</f>
        <v/>
      </c>
    </row>
    <row r="752" spans="1:13" ht="26.25" outlineLevel="1" x14ac:dyDescent="0.25">
      <c r="A752" s="207" t="s">
        <v>44</v>
      </c>
      <c r="B752" s="147" t="s">
        <v>66</v>
      </c>
      <c r="C752" s="627" t="s">
        <v>122</v>
      </c>
      <c r="D752" s="640">
        <v>1</v>
      </c>
      <c r="E752" s="640">
        <v>2000</v>
      </c>
      <c r="F752" s="640" t="s">
        <v>101</v>
      </c>
      <c r="G752" s="640" t="s">
        <v>725</v>
      </c>
      <c r="H752" s="640">
        <v>207</v>
      </c>
      <c r="I752" s="640" t="s">
        <v>109</v>
      </c>
      <c r="J752" s="640" t="str">
        <f>IF('PCT - details'!J752="","",'PCT - details'!J752)</f>
        <v/>
      </c>
      <c r="K752" s="640" t="str">
        <f>IF('PCT - details'!K752="","",'PCT - details'!K752)</f>
        <v/>
      </c>
      <c r="L752" s="640" t="str">
        <f>IF('PCT - details'!L752="","",'PCT - details'!L752)</f>
        <v/>
      </c>
      <c r="M752" s="630" t="str">
        <f>IF('PCT - details'!M752="","",'PCT - details'!M752)</f>
        <v/>
      </c>
    </row>
    <row r="753" spans="1:13" ht="26.25" outlineLevel="1" x14ac:dyDescent="0.25">
      <c r="A753" s="207" t="s">
        <v>44</v>
      </c>
      <c r="B753" s="147" t="s">
        <v>66</v>
      </c>
      <c r="C753" s="627" t="s">
        <v>124</v>
      </c>
      <c r="D753" s="640">
        <v>1</v>
      </c>
      <c r="E753" s="640">
        <v>2000</v>
      </c>
      <c r="F753" s="640" t="s">
        <v>101</v>
      </c>
      <c r="G753" s="640" t="s">
        <v>725</v>
      </c>
      <c r="H753" s="640">
        <v>207</v>
      </c>
      <c r="I753" s="640" t="s">
        <v>109</v>
      </c>
      <c r="J753" s="640" t="str">
        <f>IF('PCT - details'!J753="","",'PCT - details'!J753)</f>
        <v/>
      </c>
      <c r="K753" s="640" t="str">
        <f>IF('PCT - details'!K753="","",'PCT - details'!K753)</f>
        <v/>
      </c>
      <c r="L753" s="640" t="str">
        <f>IF('PCT - details'!L753="","",'PCT - details'!L753)</f>
        <v/>
      </c>
      <c r="M753" s="630" t="str">
        <f>IF('PCT - details'!M753="","",'PCT - details'!M753)</f>
        <v/>
      </c>
    </row>
    <row r="754" spans="1:13" ht="26.25" outlineLevel="1" x14ac:dyDescent="0.25">
      <c r="A754" s="207" t="s">
        <v>44</v>
      </c>
      <c r="B754" s="147" t="s">
        <v>66</v>
      </c>
      <c r="C754" s="627" t="s">
        <v>126</v>
      </c>
      <c r="D754" s="640">
        <v>1</v>
      </c>
      <c r="E754" s="640">
        <v>2000</v>
      </c>
      <c r="F754" s="640" t="s">
        <v>101</v>
      </c>
      <c r="G754" s="640" t="s">
        <v>725</v>
      </c>
      <c r="H754" s="640">
        <v>207</v>
      </c>
      <c r="I754" s="640" t="s">
        <v>109</v>
      </c>
      <c r="J754" s="640" t="str">
        <f>IF('PCT - details'!J754="","",'PCT - details'!J754)</f>
        <v/>
      </c>
      <c r="K754" s="640" t="str">
        <f>IF('PCT - details'!K754="","",'PCT - details'!K754)</f>
        <v/>
      </c>
      <c r="L754" s="640" t="str">
        <f>IF('PCT - details'!L754="","",'PCT - details'!L754)</f>
        <v/>
      </c>
      <c r="M754" s="630" t="str">
        <f>IF('PCT - details'!M754="","",'PCT - details'!M754)</f>
        <v/>
      </c>
    </row>
    <row r="755" spans="1:13" ht="26.25" outlineLevel="1" x14ac:dyDescent="0.25">
      <c r="A755" s="207" t="s">
        <v>44</v>
      </c>
      <c r="B755" s="147" t="s">
        <v>66</v>
      </c>
      <c r="C755" s="627" t="s">
        <v>128</v>
      </c>
      <c r="D755" s="640">
        <v>1</v>
      </c>
      <c r="E755" s="640">
        <v>2000</v>
      </c>
      <c r="F755" s="640" t="s">
        <v>101</v>
      </c>
      <c r="G755" s="640" t="s">
        <v>725</v>
      </c>
      <c r="H755" s="640">
        <v>207</v>
      </c>
      <c r="I755" s="640" t="s">
        <v>109</v>
      </c>
      <c r="J755" s="640" t="str">
        <f>IF('PCT - details'!J755="","",'PCT - details'!J755)</f>
        <v/>
      </c>
      <c r="K755" s="640" t="str">
        <f>IF('PCT - details'!K755="","",'PCT - details'!K755)</f>
        <v/>
      </c>
      <c r="L755" s="640" t="str">
        <f>IF('PCT - details'!L755="","",'PCT - details'!L755)</f>
        <v/>
      </c>
      <c r="M755" s="630" t="str">
        <f>IF('PCT - details'!M755="","",'PCT - details'!M755)</f>
        <v/>
      </c>
    </row>
    <row r="756" spans="1:13" ht="26.25" outlineLevel="1" x14ac:dyDescent="0.25">
      <c r="A756" s="207" t="s">
        <v>44</v>
      </c>
      <c r="B756" s="147" t="s">
        <v>66</v>
      </c>
      <c r="C756" s="627" t="s">
        <v>130</v>
      </c>
      <c r="D756" s="640">
        <v>1</v>
      </c>
      <c r="E756" s="640">
        <v>2000</v>
      </c>
      <c r="F756" s="640" t="s">
        <v>101</v>
      </c>
      <c r="G756" s="640" t="s">
        <v>725</v>
      </c>
      <c r="H756" s="640">
        <v>207</v>
      </c>
      <c r="I756" s="640" t="s">
        <v>109</v>
      </c>
      <c r="J756" s="640" t="str">
        <f>IF('PCT - details'!J756="","",'PCT - details'!J756)</f>
        <v/>
      </c>
      <c r="K756" s="640" t="str">
        <f>IF('PCT - details'!K756="","",'PCT - details'!K756)</f>
        <v/>
      </c>
      <c r="L756" s="640" t="str">
        <f>IF('PCT - details'!L756="","",'PCT - details'!L756)</f>
        <v/>
      </c>
      <c r="M756" s="630" t="str">
        <f>IF('PCT - details'!M756="","",'PCT - details'!M756)</f>
        <v/>
      </c>
    </row>
    <row r="757" spans="1:13" ht="26.25" outlineLevel="1" x14ac:dyDescent="0.25">
      <c r="A757" s="207" t="s">
        <v>44</v>
      </c>
      <c r="B757" s="147" t="s">
        <v>66</v>
      </c>
      <c r="C757" s="627" t="s">
        <v>132</v>
      </c>
      <c r="D757" s="640">
        <v>1</v>
      </c>
      <c r="E757" s="640">
        <v>2000</v>
      </c>
      <c r="F757" s="640" t="s">
        <v>101</v>
      </c>
      <c r="G757" s="640" t="s">
        <v>725</v>
      </c>
      <c r="H757" s="640">
        <v>207</v>
      </c>
      <c r="I757" s="640" t="s">
        <v>109</v>
      </c>
      <c r="J757" s="640" t="str">
        <f>IF('PCT - details'!J757="","",'PCT - details'!J757)</f>
        <v/>
      </c>
      <c r="K757" s="640" t="str">
        <f>IF('PCT - details'!K757="","",'PCT - details'!K757)</f>
        <v/>
      </c>
      <c r="L757" s="640" t="str">
        <f>IF('PCT - details'!L757="","",'PCT - details'!L757)</f>
        <v/>
      </c>
      <c r="M757" s="630" t="str">
        <f>IF('PCT - details'!M757="","",'PCT - details'!M757)</f>
        <v/>
      </c>
    </row>
    <row r="758" spans="1:13" ht="26.25" outlineLevel="1" x14ac:dyDescent="0.25">
      <c r="A758" s="207" t="s">
        <v>44</v>
      </c>
      <c r="B758" s="147" t="s">
        <v>66</v>
      </c>
      <c r="C758" s="627" t="s">
        <v>134</v>
      </c>
      <c r="D758" s="640">
        <v>1</v>
      </c>
      <c r="E758" s="640">
        <v>2000</v>
      </c>
      <c r="F758" s="640" t="s">
        <v>101</v>
      </c>
      <c r="G758" s="640" t="s">
        <v>725</v>
      </c>
      <c r="H758" s="640">
        <v>207</v>
      </c>
      <c r="I758" s="640" t="s">
        <v>109</v>
      </c>
      <c r="J758" s="640" t="str">
        <f>IF('PCT - details'!J758="","",'PCT - details'!J758)</f>
        <v/>
      </c>
      <c r="K758" s="640" t="str">
        <f>IF('PCT - details'!K758="","",'PCT - details'!K758)</f>
        <v/>
      </c>
      <c r="L758" s="640" t="str">
        <f>IF('PCT - details'!L758="","",'PCT - details'!L758)</f>
        <v/>
      </c>
      <c r="M758" s="630" t="str">
        <f>IF('PCT - details'!M758="","",'PCT - details'!M758)</f>
        <v/>
      </c>
    </row>
    <row r="759" spans="1:13" ht="26.25" outlineLevel="1" x14ac:dyDescent="0.25">
      <c r="A759" s="207" t="s">
        <v>44</v>
      </c>
      <c r="B759" s="147" t="s">
        <v>66</v>
      </c>
      <c r="C759" s="627" t="s">
        <v>136</v>
      </c>
      <c r="D759" s="640">
        <v>1</v>
      </c>
      <c r="E759" s="640">
        <v>2000</v>
      </c>
      <c r="F759" s="640" t="s">
        <v>101</v>
      </c>
      <c r="G759" s="640" t="s">
        <v>725</v>
      </c>
      <c r="H759" s="640">
        <v>207</v>
      </c>
      <c r="I759" s="640" t="s">
        <v>109</v>
      </c>
      <c r="J759" s="640" t="str">
        <f>IF('PCT - details'!J759="","",'PCT - details'!J759)</f>
        <v/>
      </c>
      <c r="K759" s="640" t="str">
        <f>IF('PCT - details'!K759="","",'PCT - details'!K759)</f>
        <v/>
      </c>
      <c r="L759" s="640" t="str">
        <f>IF('PCT - details'!L759="","",'PCT - details'!L759)</f>
        <v/>
      </c>
      <c r="M759" s="630" t="str">
        <f>IF('PCT - details'!M759="","",'PCT - details'!M759)</f>
        <v/>
      </c>
    </row>
    <row r="760" spans="1:13" ht="26.25" outlineLevel="1" x14ac:dyDescent="0.25">
      <c r="A760" s="207" t="s">
        <v>44</v>
      </c>
      <c r="B760" s="147" t="s">
        <v>66</v>
      </c>
      <c r="C760" s="627" t="s">
        <v>138</v>
      </c>
      <c r="D760" s="640">
        <v>1</v>
      </c>
      <c r="E760" s="640">
        <v>2000</v>
      </c>
      <c r="F760" s="640" t="s">
        <v>101</v>
      </c>
      <c r="G760" s="640" t="s">
        <v>725</v>
      </c>
      <c r="H760" s="640">
        <v>207</v>
      </c>
      <c r="I760" s="640" t="s">
        <v>109</v>
      </c>
      <c r="J760" s="640" t="str">
        <f>IF('PCT - details'!J760="","",'PCT - details'!J760)</f>
        <v/>
      </c>
      <c r="K760" s="640" t="str">
        <f>IF('PCT - details'!K760="","",'PCT - details'!K760)</f>
        <v/>
      </c>
      <c r="L760" s="640" t="str">
        <f>IF('PCT - details'!L760="","",'PCT - details'!L760)</f>
        <v/>
      </c>
      <c r="M760" s="630" t="str">
        <f>IF('PCT - details'!M760="","",'PCT - details'!M760)</f>
        <v/>
      </c>
    </row>
    <row r="761" spans="1:13" ht="26.25" outlineLevel="1" x14ac:dyDescent="0.25">
      <c r="A761" s="207" t="s">
        <v>44</v>
      </c>
      <c r="B761" s="147" t="s">
        <v>66</v>
      </c>
      <c r="C761" s="627" t="s">
        <v>140</v>
      </c>
      <c r="D761" s="640">
        <v>1</v>
      </c>
      <c r="E761" s="640">
        <v>2000</v>
      </c>
      <c r="F761" s="640" t="s">
        <v>101</v>
      </c>
      <c r="G761" s="640" t="s">
        <v>725</v>
      </c>
      <c r="H761" s="640">
        <v>207</v>
      </c>
      <c r="I761" s="640" t="s">
        <v>109</v>
      </c>
      <c r="J761" s="640" t="str">
        <f>IF('PCT - details'!J761="","",'PCT - details'!J761)</f>
        <v/>
      </c>
      <c r="K761" s="640" t="str">
        <f>IF('PCT - details'!K761="","",'PCT - details'!K761)</f>
        <v/>
      </c>
      <c r="L761" s="640" t="str">
        <f>IF('PCT - details'!L761="","",'PCT - details'!L761)</f>
        <v/>
      </c>
      <c r="M761" s="630" t="str">
        <f>IF('PCT - details'!M761="","",'PCT - details'!M761)</f>
        <v/>
      </c>
    </row>
    <row r="762" spans="1:13" ht="26.25" outlineLevel="1" x14ac:dyDescent="0.25">
      <c r="A762" s="207" t="s">
        <v>44</v>
      </c>
      <c r="B762" s="147" t="s">
        <v>66</v>
      </c>
      <c r="C762" s="627" t="s">
        <v>142</v>
      </c>
      <c r="D762" s="640">
        <v>1</v>
      </c>
      <c r="E762" s="640">
        <v>2000</v>
      </c>
      <c r="F762" s="640" t="s">
        <v>101</v>
      </c>
      <c r="G762" s="640" t="s">
        <v>725</v>
      </c>
      <c r="H762" s="640">
        <v>207</v>
      </c>
      <c r="I762" s="640" t="s">
        <v>109</v>
      </c>
      <c r="J762" s="640" t="str">
        <f>IF('PCT - details'!J762="","",'PCT - details'!J762)</f>
        <v/>
      </c>
      <c r="K762" s="640" t="str">
        <f>IF('PCT - details'!K762="","",'PCT - details'!K762)</f>
        <v/>
      </c>
      <c r="L762" s="640" t="str">
        <f>IF('PCT - details'!L762="","",'PCT - details'!L762)</f>
        <v/>
      </c>
      <c r="M762" s="630" t="str">
        <f>IF('PCT - details'!M762="","",'PCT - details'!M762)</f>
        <v/>
      </c>
    </row>
    <row r="763" spans="1:13" ht="26.25" outlineLevel="1" x14ac:dyDescent="0.25">
      <c r="A763" s="207" t="s">
        <v>44</v>
      </c>
      <c r="B763" s="147" t="s">
        <v>66</v>
      </c>
      <c r="C763" s="627" t="s">
        <v>144</v>
      </c>
      <c r="D763" s="640">
        <v>1</v>
      </c>
      <c r="E763" s="640">
        <v>2000</v>
      </c>
      <c r="F763" s="640" t="s">
        <v>101</v>
      </c>
      <c r="G763" s="640" t="s">
        <v>725</v>
      </c>
      <c r="H763" s="640">
        <v>207</v>
      </c>
      <c r="I763" s="640" t="s">
        <v>109</v>
      </c>
      <c r="J763" s="640" t="str">
        <f>IF('PCT - details'!J763="","",'PCT - details'!J763)</f>
        <v/>
      </c>
      <c r="K763" s="640" t="str">
        <f>IF('PCT - details'!K763="","",'PCT - details'!K763)</f>
        <v/>
      </c>
      <c r="L763" s="640" t="str">
        <f>IF('PCT - details'!L763="","",'PCT - details'!L763)</f>
        <v/>
      </c>
      <c r="M763" s="630" t="str">
        <f>IF('PCT - details'!M763="","",'PCT - details'!M763)</f>
        <v/>
      </c>
    </row>
    <row r="764" spans="1:13" ht="26.25" outlineLevel="1" x14ac:dyDescent="0.25">
      <c r="A764" s="207" t="s">
        <v>44</v>
      </c>
      <c r="B764" s="147" t="s">
        <v>66</v>
      </c>
      <c r="C764" s="627" t="s">
        <v>146</v>
      </c>
      <c r="D764" s="640">
        <v>1</v>
      </c>
      <c r="E764" s="640">
        <v>2000</v>
      </c>
      <c r="F764" s="640" t="s">
        <v>101</v>
      </c>
      <c r="G764" s="640" t="s">
        <v>725</v>
      </c>
      <c r="H764" s="640">
        <v>207</v>
      </c>
      <c r="I764" s="640" t="s">
        <v>109</v>
      </c>
      <c r="J764" s="640" t="str">
        <f>IF('PCT - details'!J764="","",'PCT - details'!J764)</f>
        <v/>
      </c>
      <c r="K764" s="640" t="str">
        <f>IF('PCT - details'!K764="","",'PCT - details'!K764)</f>
        <v/>
      </c>
      <c r="L764" s="640" t="str">
        <f>IF('PCT - details'!L764="","",'PCT - details'!L764)</f>
        <v/>
      </c>
      <c r="M764" s="630" t="str">
        <f>IF('PCT - details'!M764="","",'PCT - details'!M764)</f>
        <v/>
      </c>
    </row>
    <row r="765" spans="1:13" ht="26.25" outlineLevel="1" x14ac:dyDescent="0.25">
      <c r="A765" s="207" t="s">
        <v>44</v>
      </c>
      <c r="B765" s="147" t="s">
        <v>66</v>
      </c>
      <c r="C765" s="627" t="s">
        <v>148</v>
      </c>
      <c r="D765" s="640">
        <v>1</v>
      </c>
      <c r="E765" s="640">
        <v>2000</v>
      </c>
      <c r="F765" s="640" t="s">
        <v>101</v>
      </c>
      <c r="G765" s="640" t="s">
        <v>725</v>
      </c>
      <c r="H765" s="640">
        <v>207</v>
      </c>
      <c r="I765" s="640" t="s">
        <v>109</v>
      </c>
      <c r="J765" s="640" t="str">
        <f>IF('PCT - details'!J765="","",'PCT - details'!J765)</f>
        <v/>
      </c>
      <c r="K765" s="640" t="str">
        <f>IF('PCT - details'!K765="","",'PCT - details'!K765)</f>
        <v/>
      </c>
      <c r="L765" s="640" t="str">
        <f>IF('PCT - details'!L765="","",'PCT - details'!L765)</f>
        <v/>
      </c>
      <c r="M765" s="630" t="str">
        <f>IF('PCT - details'!M765="","",'PCT - details'!M765)</f>
        <v/>
      </c>
    </row>
    <row r="766" spans="1:13" ht="26.25" outlineLevel="1" x14ac:dyDescent="0.25">
      <c r="A766" s="207" t="s">
        <v>44</v>
      </c>
      <c r="B766" s="147" t="s">
        <v>66</v>
      </c>
      <c r="C766" s="627" t="s">
        <v>150</v>
      </c>
      <c r="D766" s="640">
        <v>1</v>
      </c>
      <c r="E766" s="640">
        <v>2000</v>
      </c>
      <c r="F766" s="640" t="s">
        <v>101</v>
      </c>
      <c r="G766" s="640" t="s">
        <v>725</v>
      </c>
      <c r="H766" s="640">
        <v>207</v>
      </c>
      <c r="I766" s="640" t="s">
        <v>109</v>
      </c>
      <c r="J766" s="640" t="str">
        <f>IF('PCT - details'!J766="","",'PCT - details'!J766)</f>
        <v/>
      </c>
      <c r="K766" s="640" t="str">
        <f>IF('PCT - details'!K766="","",'PCT - details'!K766)</f>
        <v/>
      </c>
      <c r="L766" s="640" t="str">
        <f>IF('PCT - details'!L766="","",'PCT - details'!L766)</f>
        <v/>
      </c>
      <c r="M766" s="630" t="str">
        <f>IF('PCT - details'!M766="","",'PCT - details'!M766)</f>
        <v/>
      </c>
    </row>
    <row r="767" spans="1:13" ht="26.25" outlineLevel="1" x14ac:dyDescent="0.25">
      <c r="A767" s="207" t="s">
        <v>44</v>
      </c>
      <c r="B767" s="147" t="s">
        <v>66</v>
      </c>
      <c r="C767" s="627" t="s">
        <v>152</v>
      </c>
      <c r="D767" s="640">
        <v>1</v>
      </c>
      <c r="E767" s="640">
        <v>2000</v>
      </c>
      <c r="F767" s="640" t="s">
        <v>101</v>
      </c>
      <c r="G767" s="640" t="s">
        <v>725</v>
      </c>
      <c r="H767" s="640">
        <v>207</v>
      </c>
      <c r="I767" s="640" t="s">
        <v>109</v>
      </c>
      <c r="J767" s="640" t="str">
        <f>IF('PCT - details'!J767="","",'PCT - details'!J767)</f>
        <v/>
      </c>
      <c r="K767" s="640" t="str">
        <f>IF('PCT - details'!K767="","",'PCT - details'!K767)</f>
        <v/>
      </c>
      <c r="L767" s="640" t="str">
        <f>IF('PCT - details'!L767="","",'PCT - details'!L767)</f>
        <v/>
      </c>
      <c r="M767" s="630" t="str">
        <f>IF('PCT - details'!M767="","",'PCT - details'!M767)</f>
        <v/>
      </c>
    </row>
    <row r="768" spans="1:13" ht="26.25" outlineLevel="1" x14ac:dyDescent="0.25">
      <c r="A768" s="207" t="s">
        <v>44</v>
      </c>
      <c r="B768" s="147" t="s">
        <v>66</v>
      </c>
      <c r="C768" s="627" t="s">
        <v>154</v>
      </c>
      <c r="D768" s="640">
        <v>1</v>
      </c>
      <c r="E768" s="640">
        <v>2000</v>
      </c>
      <c r="F768" s="640" t="s">
        <v>101</v>
      </c>
      <c r="G768" s="640" t="s">
        <v>725</v>
      </c>
      <c r="H768" s="640">
        <v>207</v>
      </c>
      <c r="I768" s="640" t="s">
        <v>109</v>
      </c>
      <c r="J768" s="640" t="str">
        <f>IF('PCT - details'!J768="","",'PCT - details'!J768)</f>
        <v/>
      </c>
      <c r="K768" s="640" t="str">
        <f>IF('PCT - details'!K768="","",'PCT - details'!K768)</f>
        <v/>
      </c>
      <c r="L768" s="640" t="str">
        <f>IF('PCT - details'!L768="","",'PCT - details'!L768)</f>
        <v/>
      </c>
      <c r="M768" s="630" t="str">
        <f>IF('PCT - details'!M768="","",'PCT - details'!M768)</f>
        <v/>
      </c>
    </row>
    <row r="769" spans="1:13" ht="26.25" outlineLevel="1" x14ac:dyDescent="0.25">
      <c r="A769" s="207" t="s">
        <v>44</v>
      </c>
      <c r="B769" s="147" t="s">
        <v>66</v>
      </c>
      <c r="C769" s="627" t="s">
        <v>156</v>
      </c>
      <c r="D769" s="640">
        <v>1</v>
      </c>
      <c r="E769" s="640">
        <v>2000</v>
      </c>
      <c r="F769" s="640" t="s">
        <v>101</v>
      </c>
      <c r="G769" s="640" t="s">
        <v>725</v>
      </c>
      <c r="H769" s="640">
        <v>207</v>
      </c>
      <c r="I769" s="640" t="s">
        <v>109</v>
      </c>
      <c r="J769" s="640" t="str">
        <f>IF('PCT - details'!J769="","",'PCT - details'!J769)</f>
        <v/>
      </c>
      <c r="K769" s="640" t="str">
        <f>IF('PCT - details'!K769="","",'PCT - details'!K769)</f>
        <v/>
      </c>
      <c r="L769" s="640" t="str">
        <f>IF('PCT - details'!L769="","",'PCT - details'!L769)</f>
        <v/>
      </c>
      <c r="M769" s="630" t="str">
        <f>IF('PCT - details'!M769="","",'PCT - details'!M769)</f>
        <v/>
      </c>
    </row>
    <row r="770" spans="1:13" ht="26.25" outlineLevel="1" x14ac:dyDescent="0.25">
      <c r="A770" s="207" t="s">
        <v>44</v>
      </c>
      <c r="B770" s="147" t="s">
        <v>66</v>
      </c>
      <c r="C770" s="627" t="s">
        <v>110</v>
      </c>
      <c r="D770" s="640">
        <v>1</v>
      </c>
      <c r="E770" s="640">
        <v>2000</v>
      </c>
      <c r="F770" s="640" t="s">
        <v>101</v>
      </c>
      <c r="G770" s="640" t="s">
        <v>725</v>
      </c>
      <c r="H770" s="640">
        <v>207</v>
      </c>
      <c r="I770" s="640" t="s">
        <v>109</v>
      </c>
      <c r="J770" s="640" t="str">
        <f>IF('PCT - details'!J770="","",'PCT - details'!J770)</f>
        <v/>
      </c>
      <c r="K770" s="640" t="str">
        <f>IF('PCT - details'!K770="","",'PCT - details'!K770)</f>
        <v/>
      </c>
      <c r="L770" s="640" t="str">
        <f>IF('PCT - details'!L770="","",'PCT - details'!L770)</f>
        <v/>
      </c>
      <c r="M770" s="630" t="str">
        <f>IF('PCT - details'!M770="","",'PCT - details'!M770)</f>
        <v/>
      </c>
    </row>
    <row r="771" spans="1:13" ht="26.25" outlineLevel="1" x14ac:dyDescent="0.25">
      <c r="A771" s="207" t="s">
        <v>44</v>
      </c>
      <c r="B771" s="147" t="s">
        <v>66</v>
      </c>
      <c r="C771" s="627" t="s">
        <v>159</v>
      </c>
      <c r="D771" s="640">
        <v>1</v>
      </c>
      <c r="E771" s="640">
        <v>2000</v>
      </c>
      <c r="F771" s="640" t="s">
        <v>101</v>
      </c>
      <c r="G771" s="640" t="s">
        <v>725</v>
      </c>
      <c r="H771" s="640">
        <v>207</v>
      </c>
      <c r="I771" s="640" t="s">
        <v>109</v>
      </c>
      <c r="J771" s="640" t="str">
        <f>IF('PCT - details'!J771="","",'PCT - details'!J771)</f>
        <v/>
      </c>
      <c r="K771" s="640" t="str">
        <f>IF('PCT - details'!K771="","",'PCT - details'!K771)</f>
        <v/>
      </c>
      <c r="L771" s="640" t="str">
        <f>IF('PCT - details'!L771="","",'PCT - details'!L771)</f>
        <v/>
      </c>
      <c r="M771" s="630" t="str">
        <f>IF('PCT - details'!M771="","",'PCT - details'!M771)</f>
        <v/>
      </c>
    </row>
    <row r="772" spans="1:13" ht="26.25" outlineLevel="1" x14ac:dyDescent="0.25">
      <c r="A772" s="207" t="s">
        <v>44</v>
      </c>
      <c r="B772" s="147" t="s">
        <v>66</v>
      </c>
      <c r="C772" s="627" t="s">
        <v>161</v>
      </c>
      <c r="D772" s="640">
        <v>1</v>
      </c>
      <c r="E772" s="640">
        <v>2000</v>
      </c>
      <c r="F772" s="640" t="s">
        <v>101</v>
      </c>
      <c r="G772" s="640" t="s">
        <v>725</v>
      </c>
      <c r="H772" s="640">
        <v>207</v>
      </c>
      <c r="I772" s="640" t="s">
        <v>109</v>
      </c>
      <c r="J772" s="640" t="str">
        <f>IF('PCT - details'!J772="","",'PCT - details'!J772)</f>
        <v/>
      </c>
      <c r="K772" s="640" t="str">
        <f>IF('PCT - details'!K772="","",'PCT - details'!K772)</f>
        <v/>
      </c>
      <c r="L772" s="640" t="str">
        <f>IF('PCT - details'!L772="","",'PCT - details'!L772)</f>
        <v/>
      </c>
      <c r="M772" s="630" t="str">
        <f>IF('PCT - details'!M772="","",'PCT - details'!M772)</f>
        <v/>
      </c>
    </row>
    <row r="773" spans="1:13" ht="26.25" outlineLevel="1" x14ac:dyDescent="0.25">
      <c r="A773" s="207" t="s">
        <v>44</v>
      </c>
      <c r="B773" s="147" t="s">
        <v>66</v>
      </c>
      <c r="C773" s="627" t="s">
        <v>163</v>
      </c>
      <c r="D773" s="640">
        <v>1</v>
      </c>
      <c r="E773" s="640">
        <v>2000</v>
      </c>
      <c r="F773" s="640" t="s">
        <v>101</v>
      </c>
      <c r="G773" s="640" t="s">
        <v>725</v>
      </c>
      <c r="H773" s="640">
        <v>207</v>
      </c>
      <c r="I773" s="640" t="s">
        <v>109</v>
      </c>
      <c r="J773" s="640" t="str">
        <f>IF('PCT - details'!J773="","",'PCT - details'!J773)</f>
        <v/>
      </c>
      <c r="K773" s="640" t="str">
        <f>IF('PCT - details'!K773="","",'PCT - details'!K773)</f>
        <v/>
      </c>
      <c r="L773" s="640" t="str">
        <f>IF('PCT - details'!L773="","",'PCT - details'!L773)</f>
        <v/>
      </c>
      <c r="M773" s="630" t="str">
        <f>IF('PCT - details'!M773="","",'PCT - details'!M773)</f>
        <v/>
      </c>
    </row>
    <row r="774" spans="1:13" ht="26.25" outlineLevel="1" x14ac:dyDescent="0.25">
      <c r="A774" s="207" t="s">
        <v>44</v>
      </c>
      <c r="B774" s="147" t="s">
        <v>66</v>
      </c>
      <c r="C774" s="627" t="s">
        <v>165</v>
      </c>
      <c r="D774" s="640">
        <v>1</v>
      </c>
      <c r="E774" s="640">
        <v>2000</v>
      </c>
      <c r="F774" s="640" t="s">
        <v>101</v>
      </c>
      <c r="G774" s="640" t="s">
        <v>725</v>
      </c>
      <c r="H774" s="640">
        <v>207</v>
      </c>
      <c r="I774" s="640" t="s">
        <v>109</v>
      </c>
      <c r="J774" s="640" t="str">
        <f>IF('PCT - details'!J774="","",'PCT - details'!J774)</f>
        <v/>
      </c>
      <c r="K774" s="640" t="str">
        <f>IF('PCT - details'!K774="","",'PCT - details'!K774)</f>
        <v/>
      </c>
      <c r="L774" s="640" t="str">
        <f>IF('PCT - details'!L774="","",'PCT - details'!L774)</f>
        <v/>
      </c>
      <c r="M774" s="630" t="str">
        <f>IF('PCT - details'!M774="","",'PCT - details'!M774)</f>
        <v/>
      </c>
    </row>
    <row r="775" spans="1:13" ht="26.25" outlineLevel="1" x14ac:dyDescent="0.25">
      <c r="A775" s="207" t="s">
        <v>44</v>
      </c>
      <c r="B775" s="147" t="s">
        <v>66</v>
      </c>
      <c r="C775" s="627" t="s">
        <v>167</v>
      </c>
      <c r="D775" s="640">
        <v>1</v>
      </c>
      <c r="E775" s="640">
        <v>2000</v>
      </c>
      <c r="F775" s="640" t="s">
        <v>101</v>
      </c>
      <c r="G775" s="640" t="s">
        <v>725</v>
      </c>
      <c r="H775" s="640">
        <v>207</v>
      </c>
      <c r="I775" s="640" t="s">
        <v>109</v>
      </c>
      <c r="J775" s="640" t="str">
        <f>IF('PCT - details'!J775="","",'PCT - details'!J775)</f>
        <v/>
      </c>
      <c r="K775" s="640" t="str">
        <f>IF('PCT - details'!K775="","",'PCT - details'!K775)</f>
        <v/>
      </c>
      <c r="L775" s="640" t="str">
        <f>IF('PCT - details'!L775="","",'PCT - details'!L775)</f>
        <v/>
      </c>
      <c r="M775" s="630" t="str">
        <f>IF('PCT - details'!M775="","",'PCT - details'!M775)</f>
        <v/>
      </c>
    </row>
    <row r="776" spans="1:13" ht="26.25" outlineLevel="1" x14ac:dyDescent="0.25">
      <c r="A776" s="207" t="s">
        <v>44</v>
      </c>
      <c r="B776" s="147" t="s">
        <v>66</v>
      </c>
      <c r="C776" s="627" t="s">
        <v>169</v>
      </c>
      <c r="D776" s="640">
        <v>1</v>
      </c>
      <c r="E776" s="640">
        <v>2000</v>
      </c>
      <c r="F776" s="640" t="s">
        <v>101</v>
      </c>
      <c r="G776" s="640" t="s">
        <v>725</v>
      </c>
      <c r="H776" s="640">
        <v>207</v>
      </c>
      <c r="I776" s="640" t="s">
        <v>109</v>
      </c>
      <c r="J776" s="640" t="str">
        <f>IF('PCT - details'!J776="","",'PCT - details'!J776)</f>
        <v/>
      </c>
      <c r="K776" s="640" t="str">
        <f>IF('PCT - details'!K776="","",'PCT - details'!K776)</f>
        <v/>
      </c>
      <c r="L776" s="640" t="str">
        <f>IF('PCT - details'!L776="","",'PCT - details'!L776)</f>
        <v/>
      </c>
      <c r="M776" s="630" t="str">
        <f>IF('PCT - details'!M776="","",'PCT - details'!M776)</f>
        <v/>
      </c>
    </row>
    <row r="777" spans="1:13" ht="26.25" outlineLevel="1" x14ac:dyDescent="0.25">
      <c r="A777" s="207" t="s">
        <v>44</v>
      </c>
      <c r="B777" s="147" t="s">
        <v>66</v>
      </c>
      <c r="C777" s="627" t="s">
        <v>171</v>
      </c>
      <c r="D777" s="640">
        <v>1</v>
      </c>
      <c r="E777" s="640">
        <v>2000</v>
      </c>
      <c r="F777" s="640" t="s">
        <v>101</v>
      </c>
      <c r="G777" s="640" t="s">
        <v>725</v>
      </c>
      <c r="H777" s="640">
        <v>207</v>
      </c>
      <c r="I777" s="640" t="s">
        <v>109</v>
      </c>
      <c r="J777" s="640" t="str">
        <f>IF('PCT - details'!J777="","",'PCT - details'!J777)</f>
        <v/>
      </c>
      <c r="K777" s="640" t="str">
        <f>IF('PCT - details'!K777="","",'PCT - details'!K777)</f>
        <v/>
      </c>
      <c r="L777" s="640" t="str">
        <f>IF('PCT - details'!L777="","",'PCT - details'!L777)</f>
        <v/>
      </c>
      <c r="M777" s="630" t="str">
        <f>IF('PCT - details'!M777="","",'PCT - details'!M777)</f>
        <v/>
      </c>
    </row>
    <row r="778" spans="1:13" ht="26.25" outlineLevel="1" x14ac:dyDescent="0.25">
      <c r="A778" s="207" t="s">
        <v>44</v>
      </c>
      <c r="B778" s="147" t="s">
        <v>66</v>
      </c>
      <c r="C778" s="627" t="s">
        <v>105</v>
      </c>
      <c r="D778" s="640">
        <v>1</v>
      </c>
      <c r="E778" s="640">
        <v>2000</v>
      </c>
      <c r="F778" s="640" t="s">
        <v>101</v>
      </c>
      <c r="G778" s="640" t="s">
        <v>725</v>
      </c>
      <c r="H778" s="640">
        <v>207</v>
      </c>
      <c r="I778" s="640" t="s">
        <v>109</v>
      </c>
      <c r="J778" s="640" t="str">
        <f>IF('PCT - details'!J778="","",'PCT - details'!J778)</f>
        <v/>
      </c>
      <c r="K778" s="640" t="str">
        <f>IF('PCT - details'!K778="","",'PCT - details'!K778)</f>
        <v/>
      </c>
      <c r="L778" s="640" t="str">
        <f>IF('PCT - details'!L778="","",'PCT - details'!L778)</f>
        <v/>
      </c>
      <c r="M778" s="630" t="str">
        <f>IF('PCT - details'!M778="","",'PCT - details'!M778)</f>
        <v/>
      </c>
    </row>
    <row r="779" spans="1:13" ht="26.25" x14ac:dyDescent="0.25">
      <c r="A779" s="207" t="s">
        <v>44</v>
      </c>
      <c r="B779" s="147" t="s">
        <v>68</v>
      </c>
      <c r="C779" s="627" t="s">
        <v>173</v>
      </c>
      <c r="D779" s="640">
        <v>1</v>
      </c>
      <c r="E779" s="640">
        <v>2000</v>
      </c>
      <c r="F779" s="640" t="s">
        <v>101</v>
      </c>
      <c r="G779" s="640" t="s">
        <v>725</v>
      </c>
      <c r="H779" s="640">
        <v>208</v>
      </c>
      <c r="I779" s="640" t="s">
        <v>109</v>
      </c>
      <c r="J779" s="640" t="str">
        <f>IF('PCT - details'!J779="","",'PCT - details'!J779)</f>
        <v/>
      </c>
      <c r="K779" s="640" t="str">
        <f>IF('PCT - details'!K779="","",'PCT - details'!K779)</f>
        <v/>
      </c>
      <c r="L779" s="640" t="str">
        <f>IF('PCT - details'!L779="","",'PCT - details'!L779)</f>
        <v/>
      </c>
      <c r="M779" s="630" t="str">
        <f>IF('PCT - details'!M779="","",'PCT - details'!M779)</f>
        <v/>
      </c>
    </row>
    <row r="780" spans="1:13" ht="26.25" outlineLevel="1" x14ac:dyDescent="0.25">
      <c r="A780" s="207" t="s">
        <v>44</v>
      </c>
      <c r="B780" s="147" t="s">
        <v>68</v>
      </c>
      <c r="C780" s="627" t="s">
        <v>114</v>
      </c>
      <c r="D780" s="640">
        <v>1</v>
      </c>
      <c r="E780" s="640">
        <v>2000</v>
      </c>
      <c r="F780" s="640" t="s">
        <v>101</v>
      </c>
      <c r="G780" s="640" t="s">
        <v>725</v>
      </c>
      <c r="H780" s="640">
        <v>208</v>
      </c>
      <c r="I780" s="640" t="s">
        <v>109</v>
      </c>
      <c r="J780" s="640" t="str">
        <f>IF('PCT - details'!J780="","",'PCT - details'!J780)</f>
        <v/>
      </c>
      <c r="K780" s="640" t="str">
        <f>IF('PCT - details'!K780="","",'PCT - details'!K780)</f>
        <v/>
      </c>
      <c r="L780" s="640" t="str">
        <f>IF('PCT - details'!L780="","",'PCT - details'!L780)</f>
        <v/>
      </c>
      <c r="M780" s="630" t="str">
        <f>IF('PCT - details'!M780="","",'PCT - details'!M780)</f>
        <v/>
      </c>
    </row>
    <row r="781" spans="1:13" ht="26.25" outlineLevel="1" x14ac:dyDescent="0.25">
      <c r="A781" s="207" t="s">
        <v>44</v>
      </c>
      <c r="B781" s="147" t="s">
        <v>68</v>
      </c>
      <c r="C781" s="627" t="s">
        <v>118</v>
      </c>
      <c r="D781" s="640">
        <v>1</v>
      </c>
      <c r="E781" s="640">
        <v>2000</v>
      </c>
      <c r="F781" s="640" t="s">
        <v>101</v>
      </c>
      <c r="G781" s="640" t="s">
        <v>725</v>
      </c>
      <c r="H781" s="640">
        <v>208</v>
      </c>
      <c r="I781" s="640" t="s">
        <v>109</v>
      </c>
      <c r="J781" s="640" t="str">
        <f>IF('PCT - details'!J781="","",'PCT - details'!J781)</f>
        <v/>
      </c>
      <c r="K781" s="640" t="str">
        <f>IF('PCT - details'!K781="","",'PCT - details'!K781)</f>
        <v/>
      </c>
      <c r="L781" s="640" t="str">
        <f>IF('PCT - details'!L781="","",'PCT - details'!L781)</f>
        <v/>
      </c>
      <c r="M781" s="630" t="str">
        <f>IF('PCT - details'!M781="","",'PCT - details'!M781)</f>
        <v/>
      </c>
    </row>
    <row r="782" spans="1:13" ht="26.25" outlineLevel="1" x14ac:dyDescent="0.25">
      <c r="A782" s="207" t="s">
        <v>44</v>
      </c>
      <c r="B782" s="147" t="s">
        <v>68</v>
      </c>
      <c r="C782" s="627" t="s">
        <v>120</v>
      </c>
      <c r="D782" s="640">
        <v>1</v>
      </c>
      <c r="E782" s="640">
        <v>2000</v>
      </c>
      <c r="F782" s="640" t="s">
        <v>101</v>
      </c>
      <c r="G782" s="640" t="s">
        <v>725</v>
      </c>
      <c r="H782" s="640">
        <v>208</v>
      </c>
      <c r="I782" s="640" t="s">
        <v>109</v>
      </c>
      <c r="J782" s="640" t="str">
        <f>IF('PCT - details'!J782="","",'PCT - details'!J782)</f>
        <v/>
      </c>
      <c r="K782" s="640" t="str">
        <f>IF('PCT - details'!K782="","",'PCT - details'!K782)</f>
        <v/>
      </c>
      <c r="L782" s="640" t="str">
        <f>IF('PCT - details'!L782="","",'PCT - details'!L782)</f>
        <v/>
      </c>
      <c r="M782" s="630" t="str">
        <f>IF('PCT - details'!M782="","",'PCT - details'!M782)</f>
        <v/>
      </c>
    </row>
    <row r="783" spans="1:13" ht="26.25" outlineLevel="1" x14ac:dyDescent="0.25">
      <c r="A783" s="207" t="s">
        <v>44</v>
      </c>
      <c r="B783" s="147" t="s">
        <v>68</v>
      </c>
      <c r="C783" s="627" t="s">
        <v>122</v>
      </c>
      <c r="D783" s="640">
        <v>1</v>
      </c>
      <c r="E783" s="640">
        <v>2000</v>
      </c>
      <c r="F783" s="640" t="s">
        <v>101</v>
      </c>
      <c r="G783" s="640" t="s">
        <v>725</v>
      </c>
      <c r="H783" s="640">
        <v>208</v>
      </c>
      <c r="I783" s="640" t="s">
        <v>109</v>
      </c>
      <c r="J783" s="640" t="str">
        <f>IF('PCT - details'!J783="","",'PCT - details'!J783)</f>
        <v/>
      </c>
      <c r="K783" s="640" t="str">
        <f>IF('PCT - details'!K783="","",'PCT - details'!K783)</f>
        <v/>
      </c>
      <c r="L783" s="640" t="str">
        <f>IF('PCT - details'!L783="","",'PCT - details'!L783)</f>
        <v/>
      </c>
      <c r="M783" s="630" t="str">
        <f>IF('PCT - details'!M783="","",'PCT - details'!M783)</f>
        <v/>
      </c>
    </row>
    <row r="784" spans="1:13" ht="26.25" outlineLevel="1" x14ac:dyDescent="0.25">
      <c r="A784" s="207" t="s">
        <v>44</v>
      </c>
      <c r="B784" s="147" t="s">
        <v>68</v>
      </c>
      <c r="C784" s="627" t="s">
        <v>124</v>
      </c>
      <c r="D784" s="640">
        <v>1</v>
      </c>
      <c r="E784" s="640">
        <v>2000</v>
      </c>
      <c r="F784" s="640" t="s">
        <v>101</v>
      </c>
      <c r="G784" s="640" t="s">
        <v>725</v>
      </c>
      <c r="H784" s="640">
        <v>208</v>
      </c>
      <c r="I784" s="640" t="s">
        <v>109</v>
      </c>
      <c r="J784" s="640" t="str">
        <f>IF('PCT - details'!J784="","",'PCT - details'!J784)</f>
        <v/>
      </c>
      <c r="K784" s="640" t="str">
        <f>IF('PCT - details'!K784="","",'PCT - details'!K784)</f>
        <v/>
      </c>
      <c r="L784" s="640" t="str">
        <f>IF('PCT - details'!L784="","",'PCT - details'!L784)</f>
        <v/>
      </c>
      <c r="M784" s="630" t="str">
        <f>IF('PCT - details'!M784="","",'PCT - details'!M784)</f>
        <v/>
      </c>
    </row>
    <row r="785" spans="1:13" ht="26.25" outlineLevel="1" x14ac:dyDescent="0.25">
      <c r="A785" s="207" t="s">
        <v>44</v>
      </c>
      <c r="B785" s="147" t="s">
        <v>68</v>
      </c>
      <c r="C785" s="627" t="s">
        <v>126</v>
      </c>
      <c r="D785" s="640">
        <v>1</v>
      </c>
      <c r="E785" s="640">
        <v>2000</v>
      </c>
      <c r="F785" s="640" t="s">
        <v>101</v>
      </c>
      <c r="G785" s="640" t="s">
        <v>725</v>
      </c>
      <c r="H785" s="640">
        <v>208</v>
      </c>
      <c r="I785" s="640" t="s">
        <v>109</v>
      </c>
      <c r="J785" s="640" t="str">
        <f>IF('PCT - details'!J785="","",'PCT - details'!J785)</f>
        <v/>
      </c>
      <c r="K785" s="640" t="str">
        <f>IF('PCT - details'!K785="","",'PCT - details'!K785)</f>
        <v/>
      </c>
      <c r="L785" s="640" t="str">
        <f>IF('PCT - details'!L785="","",'PCT - details'!L785)</f>
        <v/>
      </c>
      <c r="M785" s="630" t="str">
        <f>IF('PCT - details'!M785="","",'PCT - details'!M785)</f>
        <v/>
      </c>
    </row>
    <row r="786" spans="1:13" ht="26.25" outlineLevel="1" x14ac:dyDescent="0.25">
      <c r="A786" s="207" t="s">
        <v>44</v>
      </c>
      <c r="B786" s="147" t="s">
        <v>68</v>
      </c>
      <c r="C786" s="627" t="s">
        <v>128</v>
      </c>
      <c r="D786" s="640">
        <v>1</v>
      </c>
      <c r="E786" s="640">
        <v>2000</v>
      </c>
      <c r="F786" s="640" t="s">
        <v>101</v>
      </c>
      <c r="G786" s="640" t="s">
        <v>725</v>
      </c>
      <c r="H786" s="640">
        <v>208</v>
      </c>
      <c r="I786" s="640" t="s">
        <v>109</v>
      </c>
      <c r="J786" s="640" t="str">
        <f>IF('PCT - details'!J786="","",'PCT - details'!J786)</f>
        <v/>
      </c>
      <c r="K786" s="640" t="str">
        <f>IF('PCT - details'!K786="","",'PCT - details'!K786)</f>
        <v/>
      </c>
      <c r="L786" s="640" t="str">
        <f>IF('PCT - details'!L786="","",'PCT - details'!L786)</f>
        <v/>
      </c>
      <c r="M786" s="630" t="str">
        <f>IF('PCT - details'!M786="","",'PCT - details'!M786)</f>
        <v/>
      </c>
    </row>
    <row r="787" spans="1:13" ht="26.25" outlineLevel="1" x14ac:dyDescent="0.25">
      <c r="A787" s="207" t="s">
        <v>44</v>
      </c>
      <c r="B787" s="147" t="s">
        <v>68</v>
      </c>
      <c r="C787" s="627" t="s">
        <v>130</v>
      </c>
      <c r="D787" s="640">
        <v>1</v>
      </c>
      <c r="E787" s="640">
        <v>2000</v>
      </c>
      <c r="F787" s="640" t="s">
        <v>101</v>
      </c>
      <c r="G787" s="640" t="s">
        <v>725</v>
      </c>
      <c r="H787" s="640">
        <v>208</v>
      </c>
      <c r="I787" s="640" t="s">
        <v>109</v>
      </c>
      <c r="J787" s="640" t="str">
        <f>IF('PCT - details'!J787="","",'PCT - details'!J787)</f>
        <v/>
      </c>
      <c r="K787" s="640" t="str">
        <f>IF('PCT - details'!K787="","",'PCT - details'!K787)</f>
        <v/>
      </c>
      <c r="L787" s="640" t="str">
        <f>IF('PCT - details'!L787="","",'PCT - details'!L787)</f>
        <v/>
      </c>
      <c r="M787" s="630" t="str">
        <f>IF('PCT - details'!M787="","",'PCT - details'!M787)</f>
        <v/>
      </c>
    </row>
    <row r="788" spans="1:13" ht="26.25" outlineLevel="1" x14ac:dyDescent="0.25">
      <c r="A788" s="207" t="s">
        <v>44</v>
      </c>
      <c r="B788" s="147" t="s">
        <v>68</v>
      </c>
      <c r="C788" s="627" t="s">
        <v>132</v>
      </c>
      <c r="D788" s="640">
        <v>1</v>
      </c>
      <c r="E788" s="640">
        <v>2000</v>
      </c>
      <c r="F788" s="640" t="s">
        <v>101</v>
      </c>
      <c r="G788" s="640" t="s">
        <v>725</v>
      </c>
      <c r="H788" s="640">
        <v>208</v>
      </c>
      <c r="I788" s="640" t="s">
        <v>109</v>
      </c>
      <c r="J788" s="640" t="str">
        <f>IF('PCT - details'!J788="","",'PCT - details'!J788)</f>
        <v/>
      </c>
      <c r="K788" s="640" t="str">
        <f>IF('PCT - details'!K788="","",'PCT - details'!K788)</f>
        <v/>
      </c>
      <c r="L788" s="640" t="str">
        <f>IF('PCT - details'!L788="","",'PCT - details'!L788)</f>
        <v/>
      </c>
      <c r="M788" s="630" t="str">
        <f>IF('PCT - details'!M788="","",'PCT - details'!M788)</f>
        <v/>
      </c>
    </row>
    <row r="789" spans="1:13" ht="26.25" outlineLevel="1" x14ac:dyDescent="0.25">
      <c r="A789" s="207" t="s">
        <v>44</v>
      </c>
      <c r="B789" s="147" t="s">
        <v>68</v>
      </c>
      <c r="C789" s="627" t="s">
        <v>134</v>
      </c>
      <c r="D789" s="640">
        <v>1</v>
      </c>
      <c r="E789" s="640">
        <v>2000</v>
      </c>
      <c r="F789" s="640" t="s">
        <v>101</v>
      </c>
      <c r="G789" s="640" t="s">
        <v>725</v>
      </c>
      <c r="H789" s="640">
        <v>208</v>
      </c>
      <c r="I789" s="640" t="s">
        <v>109</v>
      </c>
      <c r="J789" s="640" t="str">
        <f>IF('PCT - details'!J789="","",'PCT - details'!J789)</f>
        <v/>
      </c>
      <c r="K789" s="640" t="str">
        <f>IF('PCT - details'!K789="","",'PCT - details'!K789)</f>
        <v/>
      </c>
      <c r="L789" s="640" t="str">
        <f>IF('PCT - details'!L789="","",'PCT - details'!L789)</f>
        <v/>
      </c>
      <c r="M789" s="630" t="str">
        <f>IF('PCT - details'!M789="","",'PCT - details'!M789)</f>
        <v/>
      </c>
    </row>
    <row r="790" spans="1:13" ht="26.25" outlineLevel="1" x14ac:dyDescent="0.25">
      <c r="A790" s="207" t="s">
        <v>44</v>
      </c>
      <c r="B790" s="147" t="s">
        <v>68</v>
      </c>
      <c r="C790" s="627" t="s">
        <v>136</v>
      </c>
      <c r="D790" s="640">
        <v>1</v>
      </c>
      <c r="E790" s="640">
        <v>2000</v>
      </c>
      <c r="F790" s="640" t="s">
        <v>101</v>
      </c>
      <c r="G790" s="640" t="s">
        <v>725</v>
      </c>
      <c r="H790" s="640">
        <v>208</v>
      </c>
      <c r="I790" s="640" t="s">
        <v>109</v>
      </c>
      <c r="J790" s="640" t="str">
        <f>IF('PCT - details'!J790="","",'PCT - details'!J790)</f>
        <v/>
      </c>
      <c r="K790" s="640" t="str">
        <f>IF('PCT - details'!K790="","",'PCT - details'!K790)</f>
        <v/>
      </c>
      <c r="L790" s="640" t="str">
        <f>IF('PCT - details'!L790="","",'PCT - details'!L790)</f>
        <v/>
      </c>
      <c r="M790" s="630" t="str">
        <f>IF('PCT - details'!M790="","",'PCT - details'!M790)</f>
        <v/>
      </c>
    </row>
    <row r="791" spans="1:13" ht="26.25" outlineLevel="1" x14ac:dyDescent="0.25">
      <c r="A791" s="207" t="s">
        <v>44</v>
      </c>
      <c r="B791" s="147" t="s">
        <v>68</v>
      </c>
      <c r="C791" s="627" t="s">
        <v>138</v>
      </c>
      <c r="D791" s="640">
        <v>1</v>
      </c>
      <c r="E791" s="640">
        <v>2000</v>
      </c>
      <c r="F791" s="640" t="s">
        <v>101</v>
      </c>
      <c r="G791" s="640" t="s">
        <v>725</v>
      </c>
      <c r="H791" s="640">
        <v>208</v>
      </c>
      <c r="I791" s="640" t="s">
        <v>109</v>
      </c>
      <c r="J791" s="640" t="str">
        <f>IF('PCT - details'!J791="","",'PCT - details'!J791)</f>
        <v/>
      </c>
      <c r="K791" s="640" t="str">
        <f>IF('PCT - details'!K791="","",'PCT - details'!K791)</f>
        <v/>
      </c>
      <c r="L791" s="640" t="str">
        <f>IF('PCT - details'!L791="","",'PCT - details'!L791)</f>
        <v/>
      </c>
      <c r="M791" s="630" t="str">
        <f>IF('PCT - details'!M791="","",'PCT - details'!M791)</f>
        <v/>
      </c>
    </row>
    <row r="792" spans="1:13" ht="26.25" outlineLevel="1" x14ac:dyDescent="0.25">
      <c r="A792" s="207" t="s">
        <v>44</v>
      </c>
      <c r="B792" s="147" t="s">
        <v>68</v>
      </c>
      <c r="C792" s="627" t="s">
        <v>140</v>
      </c>
      <c r="D792" s="640">
        <v>1</v>
      </c>
      <c r="E792" s="640">
        <v>2000</v>
      </c>
      <c r="F792" s="640" t="s">
        <v>101</v>
      </c>
      <c r="G792" s="640" t="s">
        <v>725</v>
      </c>
      <c r="H792" s="640">
        <v>208</v>
      </c>
      <c r="I792" s="640" t="s">
        <v>109</v>
      </c>
      <c r="J792" s="640" t="str">
        <f>IF('PCT - details'!J792="","",'PCT - details'!J792)</f>
        <v/>
      </c>
      <c r="K792" s="640" t="str">
        <f>IF('PCT - details'!K792="","",'PCT - details'!K792)</f>
        <v/>
      </c>
      <c r="L792" s="640" t="str">
        <f>IF('PCT - details'!L792="","",'PCT - details'!L792)</f>
        <v/>
      </c>
      <c r="M792" s="630" t="str">
        <f>IF('PCT - details'!M792="","",'PCT - details'!M792)</f>
        <v/>
      </c>
    </row>
    <row r="793" spans="1:13" ht="26.25" outlineLevel="1" x14ac:dyDescent="0.25">
      <c r="A793" s="207" t="s">
        <v>44</v>
      </c>
      <c r="B793" s="147" t="s">
        <v>68</v>
      </c>
      <c r="C793" s="627" t="s">
        <v>142</v>
      </c>
      <c r="D793" s="640">
        <v>1</v>
      </c>
      <c r="E793" s="640">
        <v>2000</v>
      </c>
      <c r="F793" s="640" t="s">
        <v>101</v>
      </c>
      <c r="G793" s="640" t="s">
        <v>725</v>
      </c>
      <c r="H793" s="640">
        <v>208</v>
      </c>
      <c r="I793" s="640" t="s">
        <v>109</v>
      </c>
      <c r="J793" s="640" t="str">
        <f>IF('PCT - details'!J793="","",'PCT - details'!J793)</f>
        <v/>
      </c>
      <c r="K793" s="640" t="str">
        <f>IF('PCT - details'!K793="","",'PCT - details'!K793)</f>
        <v/>
      </c>
      <c r="L793" s="640" t="str">
        <f>IF('PCT - details'!L793="","",'PCT - details'!L793)</f>
        <v/>
      </c>
      <c r="M793" s="630" t="str">
        <f>IF('PCT - details'!M793="","",'PCT - details'!M793)</f>
        <v/>
      </c>
    </row>
    <row r="794" spans="1:13" ht="26.25" outlineLevel="1" x14ac:dyDescent="0.25">
      <c r="A794" s="207" t="s">
        <v>44</v>
      </c>
      <c r="B794" s="147" t="s">
        <v>68</v>
      </c>
      <c r="C794" s="627" t="s">
        <v>144</v>
      </c>
      <c r="D794" s="640">
        <v>1</v>
      </c>
      <c r="E794" s="640">
        <v>2000</v>
      </c>
      <c r="F794" s="640" t="s">
        <v>101</v>
      </c>
      <c r="G794" s="640" t="s">
        <v>725</v>
      </c>
      <c r="H794" s="640">
        <v>208</v>
      </c>
      <c r="I794" s="640" t="s">
        <v>109</v>
      </c>
      <c r="J794" s="640" t="str">
        <f>IF('PCT - details'!J794="","",'PCT - details'!J794)</f>
        <v/>
      </c>
      <c r="K794" s="640" t="str">
        <f>IF('PCT - details'!K794="","",'PCT - details'!K794)</f>
        <v/>
      </c>
      <c r="L794" s="640" t="str">
        <f>IF('PCT - details'!L794="","",'PCT - details'!L794)</f>
        <v/>
      </c>
      <c r="M794" s="630" t="str">
        <f>IF('PCT - details'!M794="","",'PCT - details'!M794)</f>
        <v/>
      </c>
    </row>
    <row r="795" spans="1:13" ht="26.25" outlineLevel="1" x14ac:dyDescent="0.25">
      <c r="A795" s="207" t="s">
        <v>44</v>
      </c>
      <c r="B795" s="147" t="s">
        <v>68</v>
      </c>
      <c r="C795" s="627" t="s">
        <v>146</v>
      </c>
      <c r="D795" s="640">
        <v>1</v>
      </c>
      <c r="E795" s="640">
        <v>2000</v>
      </c>
      <c r="F795" s="640" t="s">
        <v>101</v>
      </c>
      <c r="G795" s="640" t="s">
        <v>725</v>
      </c>
      <c r="H795" s="640">
        <v>208</v>
      </c>
      <c r="I795" s="640" t="s">
        <v>109</v>
      </c>
      <c r="J795" s="640" t="str">
        <f>IF('PCT - details'!J795="","",'PCT - details'!J795)</f>
        <v/>
      </c>
      <c r="K795" s="640" t="str">
        <f>IF('PCT - details'!K795="","",'PCT - details'!K795)</f>
        <v/>
      </c>
      <c r="L795" s="640" t="str">
        <f>IF('PCT - details'!L795="","",'PCT - details'!L795)</f>
        <v/>
      </c>
      <c r="M795" s="630" t="str">
        <f>IF('PCT - details'!M795="","",'PCT - details'!M795)</f>
        <v/>
      </c>
    </row>
    <row r="796" spans="1:13" ht="26.25" outlineLevel="1" x14ac:dyDescent="0.25">
      <c r="A796" s="207" t="s">
        <v>44</v>
      </c>
      <c r="B796" s="147" t="s">
        <v>68</v>
      </c>
      <c r="C796" s="627" t="s">
        <v>148</v>
      </c>
      <c r="D796" s="640">
        <v>1</v>
      </c>
      <c r="E796" s="640">
        <v>2000</v>
      </c>
      <c r="F796" s="640" t="s">
        <v>101</v>
      </c>
      <c r="G796" s="640" t="s">
        <v>725</v>
      </c>
      <c r="H796" s="640">
        <v>208</v>
      </c>
      <c r="I796" s="640" t="s">
        <v>109</v>
      </c>
      <c r="J796" s="640" t="str">
        <f>IF('PCT - details'!J796="","",'PCT - details'!J796)</f>
        <v/>
      </c>
      <c r="K796" s="640" t="str">
        <f>IF('PCT - details'!K796="","",'PCT - details'!K796)</f>
        <v/>
      </c>
      <c r="L796" s="640" t="str">
        <f>IF('PCT - details'!L796="","",'PCT - details'!L796)</f>
        <v/>
      </c>
      <c r="M796" s="630" t="str">
        <f>IF('PCT - details'!M796="","",'PCT - details'!M796)</f>
        <v/>
      </c>
    </row>
    <row r="797" spans="1:13" ht="26.25" outlineLevel="1" x14ac:dyDescent="0.25">
      <c r="A797" s="207" t="s">
        <v>44</v>
      </c>
      <c r="B797" s="147" t="s">
        <v>68</v>
      </c>
      <c r="C797" s="627" t="s">
        <v>150</v>
      </c>
      <c r="D797" s="640">
        <v>1</v>
      </c>
      <c r="E797" s="640">
        <v>2000</v>
      </c>
      <c r="F797" s="640" t="s">
        <v>101</v>
      </c>
      <c r="G797" s="640" t="s">
        <v>725</v>
      </c>
      <c r="H797" s="640">
        <v>208</v>
      </c>
      <c r="I797" s="640" t="s">
        <v>109</v>
      </c>
      <c r="J797" s="640" t="str">
        <f>IF('PCT - details'!J797="","",'PCT - details'!J797)</f>
        <v/>
      </c>
      <c r="K797" s="640" t="str">
        <f>IF('PCT - details'!K797="","",'PCT - details'!K797)</f>
        <v/>
      </c>
      <c r="L797" s="640" t="str">
        <f>IF('PCT - details'!L797="","",'PCT - details'!L797)</f>
        <v/>
      </c>
      <c r="M797" s="630" t="str">
        <f>IF('PCT - details'!M797="","",'PCT - details'!M797)</f>
        <v/>
      </c>
    </row>
    <row r="798" spans="1:13" ht="26.25" outlineLevel="1" x14ac:dyDescent="0.25">
      <c r="A798" s="207" t="s">
        <v>44</v>
      </c>
      <c r="B798" s="147" t="s">
        <v>68</v>
      </c>
      <c r="C798" s="627" t="s">
        <v>152</v>
      </c>
      <c r="D798" s="640">
        <v>1</v>
      </c>
      <c r="E798" s="640">
        <v>2000</v>
      </c>
      <c r="F798" s="640" t="s">
        <v>101</v>
      </c>
      <c r="G798" s="640" t="s">
        <v>725</v>
      </c>
      <c r="H798" s="640">
        <v>208</v>
      </c>
      <c r="I798" s="640" t="s">
        <v>109</v>
      </c>
      <c r="J798" s="640" t="str">
        <f>IF('PCT - details'!J798="","",'PCT - details'!J798)</f>
        <v/>
      </c>
      <c r="K798" s="640" t="str">
        <f>IF('PCT - details'!K798="","",'PCT - details'!K798)</f>
        <v/>
      </c>
      <c r="L798" s="640" t="str">
        <f>IF('PCT - details'!L798="","",'PCT - details'!L798)</f>
        <v/>
      </c>
      <c r="M798" s="630" t="str">
        <f>IF('PCT - details'!M798="","",'PCT - details'!M798)</f>
        <v/>
      </c>
    </row>
    <row r="799" spans="1:13" ht="26.25" outlineLevel="1" x14ac:dyDescent="0.25">
      <c r="A799" s="207" t="s">
        <v>44</v>
      </c>
      <c r="B799" s="147" t="s">
        <v>68</v>
      </c>
      <c r="C799" s="627" t="s">
        <v>154</v>
      </c>
      <c r="D799" s="640">
        <v>1</v>
      </c>
      <c r="E799" s="640">
        <v>2000</v>
      </c>
      <c r="F799" s="640" t="s">
        <v>101</v>
      </c>
      <c r="G799" s="640" t="s">
        <v>725</v>
      </c>
      <c r="H799" s="640">
        <v>208</v>
      </c>
      <c r="I799" s="640" t="s">
        <v>109</v>
      </c>
      <c r="J799" s="640" t="str">
        <f>IF('PCT - details'!J799="","",'PCT - details'!J799)</f>
        <v/>
      </c>
      <c r="K799" s="640" t="str">
        <f>IF('PCT - details'!K799="","",'PCT - details'!K799)</f>
        <v/>
      </c>
      <c r="L799" s="640" t="str">
        <f>IF('PCT - details'!L799="","",'PCT - details'!L799)</f>
        <v/>
      </c>
      <c r="M799" s="630" t="str">
        <f>IF('PCT - details'!M799="","",'PCT - details'!M799)</f>
        <v/>
      </c>
    </row>
    <row r="800" spans="1:13" ht="26.25" outlineLevel="1" x14ac:dyDescent="0.25">
      <c r="A800" s="207" t="s">
        <v>44</v>
      </c>
      <c r="B800" s="147" t="s">
        <v>68</v>
      </c>
      <c r="C800" s="627" t="s">
        <v>156</v>
      </c>
      <c r="D800" s="640">
        <v>1</v>
      </c>
      <c r="E800" s="640">
        <v>2000</v>
      </c>
      <c r="F800" s="640" t="s">
        <v>101</v>
      </c>
      <c r="G800" s="640" t="s">
        <v>725</v>
      </c>
      <c r="H800" s="640">
        <v>208</v>
      </c>
      <c r="I800" s="640" t="s">
        <v>109</v>
      </c>
      <c r="J800" s="640" t="str">
        <f>IF('PCT - details'!J800="","",'PCT - details'!J800)</f>
        <v/>
      </c>
      <c r="K800" s="640" t="str">
        <f>IF('PCT - details'!K800="","",'PCT - details'!K800)</f>
        <v/>
      </c>
      <c r="L800" s="640" t="str">
        <f>IF('PCT - details'!L800="","",'PCT - details'!L800)</f>
        <v/>
      </c>
      <c r="M800" s="630" t="str">
        <f>IF('PCT - details'!M800="","",'PCT - details'!M800)</f>
        <v/>
      </c>
    </row>
    <row r="801" spans="1:13" ht="26.25" outlineLevel="1" x14ac:dyDescent="0.25">
      <c r="A801" s="207" t="s">
        <v>44</v>
      </c>
      <c r="B801" s="147" t="s">
        <v>68</v>
      </c>
      <c r="C801" s="627" t="s">
        <v>110</v>
      </c>
      <c r="D801" s="640">
        <v>1</v>
      </c>
      <c r="E801" s="640">
        <v>2000</v>
      </c>
      <c r="F801" s="640" t="s">
        <v>101</v>
      </c>
      <c r="G801" s="640" t="s">
        <v>725</v>
      </c>
      <c r="H801" s="640">
        <v>208</v>
      </c>
      <c r="I801" s="640" t="s">
        <v>109</v>
      </c>
      <c r="J801" s="640" t="str">
        <f>IF('PCT - details'!J801="","",'PCT - details'!J801)</f>
        <v/>
      </c>
      <c r="K801" s="640" t="str">
        <f>IF('PCT - details'!K801="","",'PCT - details'!K801)</f>
        <v/>
      </c>
      <c r="L801" s="640" t="str">
        <f>IF('PCT - details'!L801="","",'PCT - details'!L801)</f>
        <v/>
      </c>
      <c r="M801" s="630" t="str">
        <f>IF('PCT - details'!M801="","",'PCT - details'!M801)</f>
        <v/>
      </c>
    </row>
    <row r="802" spans="1:13" ht="26.25" outlineLevel="1" x14ac:dyDescent="0.25">
      <c r="A802" s="207" t="s">
        <v>44</v>
      </c>
      <c r="B802" s="147" t="s">
        <v>68</v>
      </c>
      <c r="C802" s="627" t="s">
        <v>159</v>
      </c>
      <c r="D802" s="640">
        <v>1</v>
      </c>
      <c r="E802" s="640">
        <v>2000</v>
      </c>
      <c r="F802" s="640" t="s">
        <v>101</v>
      </c>
      <c r="G802" s="640" t="s">
        <v>725</v>
      </c>
      <c r="H802" s="640">
        <v>208</v>
      </c>
      <c r="I802" s="640" t="s">
        <v>109</v>
      </c>
      <c r="J802" s="640" t="str">
        <f>IF('PCT - details'!J802="","",'PCT - details'!J802)</f>
        <v/>
      </c>
      <c r="K802" s="640" t="str">
        <f>IF('PCT - details'!K802="","",'PCT - details'!K802)</f>
        <v/>
      </c>
      <c r="L802" s="640" t="str">
        <f>IF('PCT - details'!L802="","",'PCT - details'!L802)</f>
        <v/>
      </c>
      <c r="M802" s="630" t="str">
        <f>IF('PCT - details'!M802="","",'PCT - details'!M802)</f>
        <v/>
      </c>
    </row>
    <row r="803" spans="1:13" ht="26.25" outlineLevel="1" x14ac:dyDescent="0.25">
      <c r="A803" s="207" t="s">
        <v>44</v>
      </c>
      <c r="B803" s="147" t="s">
        <v>68</v>
      </c>
      <c r="C803" s="627" t="s">
        <v>161</v>
      </c>
      <c r="D803" s="640">
        <v>1</v>
      </c>
      <c r="E803" s="640">
        <v>2000</v>
      </c>
      <c r="F803" s="640" t="s">
        <v>101</v>
      </c>
      <c r="G803" s="640" t="s">
        <v>725</v>
      </c>
      <c r="H803" s="640">
        <v>208</v>
      </c>
      <c r="I803" s="640" t="s">
        <v>109</v>
      </c>
      <c r="J803" s="640" t="str">
        <f>IF('PCT - details'!J803="","",'PCT - details'!J803)</f>
        <v/>
      </c>
      <c r="K803" s="640" t="str">
        <f>IF('PCT - details'!K803="","",'PCT - details'!K803)</f>
        <v/>
      </c>
      <c r="L803" s="640" t="str">
        <f>IF('PCT - details'!L803="","",'PCT - details'!L803)</f>
        <v/>
      </c>
      <c r="M803" s="630" t="str">
        <f>IF('PCT - details'!M803="","",'PCT - details'!M803)</f>
        <v/>
      </c>
    </row>
    <row r="804" spans="1:13" ht="26.25" outlineLevel="1" x14ac:dyDescent="0.25">
      <c r="A804" s="207" t="s">
        <v>44</v>
      </c>
      <c r="B804" s="147" t="s">
        <v>68</v>
      </c>
      <c r="C804" s="627" t="s">
        <v>163</v>
      </c>
      <c r="D804" s="640">
        <v>1</v>
      </c>
      <c r="E804" s="640">
        <v>2000</v>
      </c>
      <c r="F804" s="640" t="s">
        <v>101</v>
      </c>
      <c r="G804" s="640" t="s">
        <v>725</v>
      </c>
      <c r="H804" s="640">
        <v>208</v>
      </c>
      <c r="I804" s="640" t="s">
        <v>109</v>
      </c>
      <c r="J804" s="640" t="str">
        <f>IF('PCT - details'!J804="","",'PCT - details'!J804)</f>
        <v/>
      </c>
      <c r="K804" s="640" t="str">
        <f>IF('PCT - details'!K804="","",'PCT - details'!K804)</f>
        <v/>
      </c>
      <c r="L804" s="640" t="str">
        <f>IF('PCT - details'!L804="","",'PCT - details'!L804)</f>
        <v/>
      </c>
      <c r="M804" s="630" t="str">
        <f>IF('PCT - details'!M804="","",'PCT - details'!M804)</f>
        <v/>
      </c>
    </row>
    <row r="805" spans="1:13" ht="26.25" outlineLevel="1" x14ac:dyDescent="0.25">
      <c r="A805" s="207" t="s">
        <v>44</v>
      </c>
      <c r="B805" s="147" t="s">
        <v>68</v>
      </c>
      <c r="C805" s="627" t="s">
        <v>165</v>
      </c>
      <c r="D805" s="640">
        <v>1</v>
      </c>
      <c r="E805" s="640">
        <v>2000</v>
      </c>
      <c r="F805" s="640" t="s">
        <v>101</v>
      </c>
      <c r="G805" s="640" t="s">
        <v>725</v>
      </c>
      <c r="H805" s="640">
        <v>208</v>
      </c>
      <c r="I805" s="640" t="s">
        <v>109</v>
      </c>
      <c r="J805" s="640" t="str">
        <f>IF('PCT - details'!J805="","",'PCT - details'!J805)</f>
        <v/>
      </c>
      <c r="K805" s="640" t="str">
        <f>IF('PCT - details'!K805="","",'PCT - details'!K805)</f>
        <v/>
      </c>
      <c r="L805" s="640" t="str">
        <f>IF('PCT - details'!L805="","",'PCT - details'!L805)</f>
        <v/>
      </c>
      <c r="M805" s="630" t="str">
        <f>IF('PCT - details'!M805="","",'PCT - details'!M805)</f>
        <v/>
      </c>
    </row>
    <row r="806" spans="1:13" ht="26.25" outlineLevel="1" x14ac:dyDescent="0.25">
      <c r="A806" s="207" t="s">
        <v>44</v>
      </c>
      <c r="B806" s="147" t="s">
        <v>68</v>
      </c>
      <c r="C806" s="627" t="s">
        <v>167</v>
      </c>
      <c r="D806" s="640">
        <v>1</v>
      </c>
      <c r="E806" s="640">
        <v>2000</v>
      </c>
      <c r="F806" s="640" t="s">
        <v>101</v>
      </c>
      <c r="G806" s="640" t="s">
        <v>725</v>
      </c>
      <c r="H806" s="640">
        <v>208</v>
      </c>
      <c r="I806" s="640" t="s">
        <v>109</v>
      </c>
      <c r="J806" s="640" t="str">
        <f>IF('PCT - details'!J806="","",'PCT - details'!J806)</f>
        <v/>
      </c>
      <c r="K806" s="640" t="str">
        <f>IF('PCT - details'!K806="","",'PCT - details'!K806)</f>
        <v/>
      </c>
      <c r="L806" s="640" t="str">
        <f>IF('PCT - details'!L806="","",'PCT - details'!L806)</f>
        <v/>
      </c>
      <c r="M806" s="630" t="str">
        <f>IF('PCT - details'!M806="","",'PCT - details'!M806)</f>
        <v/>
      </c>
    </row>
    <row r="807" spans="1:13" ht="26.25" outlineLevel="1" x14ac:dyDescent="0.25">
      <c r="A807" s="207" t="s">
        <v>44</v>
      </c>
      <c r="B807" s="147" t="s">
        <v>68</v>
      </c>
      <c r="C807" s="627" t="s">
        <v>169</v>
      </c>
      <c r="D807" s="640">
        <v>1</v>
      </c>
      <c r="E807" s="640">
        <v>2000</v>
      </c>
      <c r="F807" s="640" t="s">
        <v>101</v>
      </c>
      <c r="G807" s="640" t="s">
        <v>725</v>
      </c>
      <c r="H807" s="640">
        <v>208</v>
      </c>
      <c r="I807" s="640" t="s">
        <v>109</v>
      </c>
      <c r="J807" s="640" t="str">
        <f>IF('PCT - details'!J807="","",'PCT - details'!J807)</f>
        <v/>
      </c>
      <c r="K807" s="640" t="str">
        <f>IF('PCT - details'!K807="","",'PCT - details'!K807)</f>
        <v/>
      </c>
      <c r="L807" s="640" t="str">
        <f>IF('PCT - details'!L807="","",'PCT - details'!L807)</f>
        <v/>
      </c>
      <c r="M807" s="630" t="str">
        <f>IF('PCT - details'!M807="","",'PCT - details'!M807)</f>
        <v/>
      </c>
    </row>
    <row r="808" spans="1:13" ht="26.25" outlineLevel="1" x14ac:dyDescent="0.25">
      <c r="A808" s="207" t="s">
        <v>44</v>
      </c>
      <c r="B808" s="147" t="s">
        <v>68</v>
      </c>
      <c r="C808" s="627" t="s">
        <v>171</v>
      </c>
      <c r="D808" s="640">
        <v>1</v>
      </c>
      <c r="E808" s="640">
        <v>2000</v>
      </c>
      <c r="F808" s="640" t="s">
        <v>101</v>
      </c>
      <c r="G808" s="640" t="s">
        <v>725</v>
      </c>
      <c r="H808" s="640">
        <v>208</v>
      </c>
      <c r="I808" s="640" t="s">
        <v>109</v>
      </c>
      <c r="J808" s="640" t="str">
        <f>IF('PCT - details'!J808="","",'PCT - details'!J808)</f>
        <v/>
      </c>
      <c r="K808" s="640" t="str">
        <f>IF('PCT - details'!K808="","",'PCT - details'!K808)</f>
        <v/>
      </c>
      <c r="L808" s="640" t="str">
        <f>IF('PCT - details'!L808="","",'PCT - details'!L808)</f>
        <v/>
      </c>
      <c r="M808" s="630" t="str">
        <f>IF('PCT - details'!M808="","",'PCT - details'!M808)</f>
        <v/>
      </c>
    </row>
    <row r="809" spans="1:13" ht="26.25" outlineLevel="1" x14ac:dyDescent="0.25">
      <c r="A809" s="207" t="s">
        <v>44</v>
      </c>
      <c r="B809" s="147" t="s">
        <v>68</v>
      </c>
      <c r="C809" s="627" t="s">
        <v>105</v>
      </c>
      <c r="D809" s="640">
        <v>1</v>
      </c>
      <c r="E809" s="640">
        <v>2000</v>
      </c>
      <c r="F809" s="640" t="s">
        <v>101</v>
      </c>
      <c r="G809" s="640" t="s">
        <v>725</v>
      </c>
      <c r="H809" s="640">
        <v>208</v>
      </c>
      <c r="I809" s="640" t="s">
        <v>109</v>
      </c>
      <c r="J809" s="640" t="str">
        <f>IF('PCT - details'!J809="","",'PCT - details'!J809)</f>
        <v/>
      </c>
      <c r="K809" s="640" t="str">
        <f>IF('PCT - details'!K809="","",'PCT - details'!K809)</f>
        <v/>
      </c>
      <c r="L809" s="640" t="str">
        <f>IF('PCT - details'!L809="","",'PCT - details'!L809)</f>
        <v/>
      </c>
      <c r="M809" s="630" t="str">
        <f>IF('PCT - details'!M809="","",'PCT - details'!M809)</f>
        <v/>
      </c>
    </row>
    <row r="810" spans="1:13" ht="26.25" x14ac:dyDescent="0.25">
      <c r="A810" s="207" t="s">
        <v>44</v>
      </c>
      <c r="B810" s="147" t="s">
        <v>75</v>
      </c>
      <c r="C810" s="627" t="s">
        <v>173</v>
      </c>
      <c r="D810" s="640">
        <v>1</v>
      </c>
      <c r="E810" s="640">
        <v>2000</v>
      </c>
      <c r="F810" s="640" t="s">
        <v>106</v>
      </c>
      <c r="G810" s="640" t="s">
        <v>725</v>
      </c>
      <c r="H810" s="640">
        <v>206</v>
      </c>
      <c r="I810" s="640" t="s">
        <v>109</v>
      </c>
      <c r="J810" s="640" t="str">
        <f>IF('PCT - details'!J810="","",'PCT - details'!J810)</f>
        <v/>
      </c>
      <c r="K810" s="640" t="str">
        <f>IF('PCT - details'!K810="","",'PCT - details'!K810)</f>
        <v/>
      </c>
      <c r="L810" s="640" t="str">
        <f>IF('PCT - details'!L810="","",'PCT - details'!L810)</f>
        <v/>
      </c>
      <c r="M810" s="630" t="str">
        <f>IF('PCT - details'!M810="","",'PCT - details'!M810)</f>
        <v/>
      </c>
    </row>
    <row r="811" spans="1:13" ht="26.25" outlineLevel="1" x14ac:dyDescent="0.25">
      <c r="A811" s="207" t="s">
        <v>44</v>
      </c>
      <c r="B811" s="147" t="s">
        <v>75</v>
      </c>
      <c r="C811" s="627" t="s">
        <v>114</v>
      </c>
      <c r="D811" s="640">
        <v>1</v>
      </c>
      <c r="E811" s="640">
        <v>2000</v>
      </c>
      <c r="F811" s="640" t="s">
        <v>106</v>
      </c>
      <c r="G811" s="640" t="s">
        <v>725</v>
      </c>
      <c r="H811" s="640">
        <v>206</v>
      </c>
      <c r="I811" s="640" t="s">
        <v>109</v>
      </c>
      <c r="J811" s="640" t="str">
        <f>IF('PCT - details'!J811="","",'PCT - details'!J811)</f>
        <v/>
      </c>
      <c r="K811" s="640" t="str">
        <f>IF('PCT - details'!K811="","",'PCT - details'!K811)</f>
        <v/>
      </c>
      <c r="L811" s="640" t="str">
        <f>IF('PCT - details'!L811="","",'PCT - details'!L811)</f>
        <v/>
      </c>
      <c r="M811" s="630" t="str">
        <f>IF('PCT - details'!M811="","",'PCT - details'!M811)</f>
        <v/>
      </c>
    </row>
    <row r="812" spans="1:13" ht="26.25" outlineLevel="1" x14ac:dyDescent="0.25">
      <c r="A812" s="207" t="s">
        <v>44</v>
      </c>
      <c r="B812" s="147" t="s">
        <v>75</v>
      </c>
      <c r="C812" s="627" t="s">
        <v>118</v>
      </c>
      <c r="D812" s="640">
        <v>1</v>
      </c>
      <c r="E812" s="640">
        <v>2000</v>
      </c>
      <c r="F812" s="640" t="s">
        <v>106</v>
      </c>
      <c r="G812" s="640" t="s">
        <v>725</v>
      </c>
      <c r="H812" s="640">
        <v>206</v>
      </c>
      <c r="I812" s="640" t="s">
        <v>109</v>
      </c>
      <c r="J812" s="640" t="str">
        <f>IF('PCT - details'!J812="","",'PCT - details'!J812)</f>
        <v/>
      </c>
      <c r="K812" s="640" t="str">
        <f>IF('PCT - details'!K812="","",'PCT - details'!K812)</f>
        <v/>
      </c>
      <c r="L812" s="640" t="str">
        <f>IF('PCT - details'!L812="","",'PCT - details'!L812)</f>
        <v/>
      </c>
      <c r="M812" s="630" t="str">
        <f>IF('PCT - details'!M812="","",'PCT - details'!M812)</f>
        <v/>
      </c>
    </row>
    <row r="813" spans="1:13" ht="26.25" outlineLevel="1" x14ac:dyDescent="0.25">
      <c r="A813" s="207" t="s">
        <v>44</v>
      </c>
      <c r="B813" s="147" t="s">
        <v>75</v>
      </c>
      <c r="C813" s="627" t="s">
        <v>120</v>
      </c>
      <c r="D813" s="640">
        <v>1</v>
      </c>
      <c r="E813" s="640">
        <v>2000</v>
      </c>
      <c r="F813" s="640" t="s">
        <v>106</v>
      </c>
      <c r="G813" s="640" t="s">
        <v>725</v>
      </c>
      <c r="H813" s="640">
        <v>206</v>
      </c>
      <c r="I813" s="640" t="s">
        <v>109</v>
      </c>
      <c r="J813" s="640" t="str">
        <f>IF('PCT - details'!J813="","",'PCT - details'!J813)</f>
        <v/>
      </c>
      <c r="K813" s="640" t="str">
        <f>IF('PCT - details'!K813="","",'PCT - details'!K813)</f>
        <v/>
      </c>
      <c r="L813" s="640" t="str">
        <f>IF('PCT - details'!L813="","",'PCT - details'!L813)</f>
        <v/>
      </c>
      <c r="M813" s="630" t="str">
        <f>IF('PCT - details'!M813="","",'PCT - details'!M813)</f>
        <v/>
      </c>
    </row>
    <row r="814" spans="1:13" ht="26.25" outlineLevel="1" x14ac:dyDescent="0.25">
      <c r="A814" s="207" t="s">
        <v>44</v>
      </c>
      <c r="B814" s="147" t="s">
        <v>75</v>
      </c>
      <c r="C814" s="627" t="s">
        <v>122</v>
      </c>
      <c r="D814" s="640">
        <v>1</v>
      </c>
      <c r="E814" s="640">
        <v>2000</v>
      </c>
      <c r="F814" s="640" t="s">
        <v>106</v>
      </c>
      <c r="G814" s="640" t="s">
        <v>725</v>
      </c>
      <c r="H814" s="640">
        <v>206</v>
      </c>
      <c r="I814" s="640" t="s">
        <v>109</v>
      </c>
      <c r="J814" s="640" t="str">
        <f>IF('PCT - details'!J814="","",'PCT - details'!J814)</f>
        <v/>
      </c>
      <c r="K814" s="640" t="str">
        <f>IF('PCT - details'!K814="","",'PCT - details'!K814)</f>
        <v/>
      </c>
      <c r="L814" s="640" t="str">
        <f>IF('PCT - details'!L814="","",'PCT - details'!L814)</f>
        <v/>
      </c>
      <c r="M814" s="630" t="str">
        <f>IF('PCT - details'!M814="","",'PCT - details'!M814)</f>
        <v/>
      </c>
    </row>
    <row r="815" spans="1:13" ht="26.25" outlineLevel="1" x14ac:dyDescent="0.25">
      <c r="A815" s="207" t="s">
        <v>44</v>
      </c>
      <c r="B815" s="147" t="s">
        <v>75</v>
      </c>
      <c r="C815" s="627" t="s">
        <v>124</v>
      </c>
      <c r="D815" s="640">
        <v>1</v>
      </c>
      <c r="E815" s="640">
        <v>2000</v>
      </c>
      <c r="F815" s="640" t="s">
        <v>106</v>
      </c>
      <c r="G815" s="640" t="s">
        <v>725</v>
      </c>
      <c r="H815" s="640">
        <v>206</v>
      </c>
      <c r="I815" s="640" t="s">
        <v>109</v>
      </c>
      <c r="J815" s="640" t="str">
        <f>IF('PCT - details'!J815="","",'PCT - details'!J815)</f>
        <v/>
      </c>
      <c r="K815" s="640" t="str">
        <f>IF('PCT - details'!K815="","",'PCT - details'!K815)</f>
        <v/>
      </c>
      <c r="L815" s="640" t="str">
        <f>IF('PCT - details'!L815="","",'PCT - details'!L815)</f>
        <v/>
      </c>
      <c r="M815" s="630" t="str">
        <f>IF('PCT - details'!M815="","",'PCT - details'!M815)</f>
        <v/>
      </c>
    </row>
    <row r="816" spans="1:13" ht="26.25" outlineLevel="1" x14ac:dyDescent="0.25">
      <c r="A816" s="207" t="s">
        <v>44</v>
      </c>
      <c r="B816" s="147" t="s">
        <v>75</v>
      </c>
      <c r="C816" s="627" t="s">
        <v>126</v>
      </c>
      <c r="D816" s="640">
        <v>1</v>
      </c>
      <c r="E816" s="640">
        <v>2000</v>
      </c>
      <c r="F816" s="640" t="s">
        <v>106</v>
      </c>
      <c r="G816" s="640" t="s">
        <v>725</v>
      </c>
      <c r="H816" s="640">
        <v>206</v>
      </c>
      <c r="I816" s="640" t="s">
        <v>109</v>
      </c>
      <c r="J816" s="640" t="str">
        <f>IF('PCT - details'!J816="","",'PCT - details'!J816)</f>
        <v/>
      </c>
      <c r="K816" s="640" t="str">
        <f>IF('PCT - details'!K816="","",'PCT - details'!K816)</f>
        <v/>
      </c>
      <c r="L816" s="640" t="str">
        <f>IF('PCT - details'!L816="","",'PCT - details'!L816)</f>
        <v/>
      </c>
      <c r="M816" s="630" t="str">
        <f>IF('PCT - details'!M816="","",'PCT - details'!M816)</f>
        <v/>
      </c>
    </row>
    <row r="817" spans="1:13" ht="26.25" outlineLevel="1" x14ac:dyDescent="0.25">
      <c r="A817" s="207" t="s">
        <v>44</v>
      </c>
      <c r="B817" s="147" t="s">
        <v>75</v>
      </c>
      <c r="C817" s="627" t="s">
        <v>128</v>
      </c>
      <c r="D817" s="640">
        <v>1</v>
      </c>
      <c r="E817" s="640">
        <v>2000</v>
      </c>
      <c r="F817" s="640" t="s">
        <v>106</v>
      </c>
      <c r="G817" s="640" t="s">
        <v>725</v>
      </c>
      <c r="H817" s="640">
        <v>206</v>
      </c>
      <c r="I817" s="640" t="s">
        <v>109</v>
      </c>
      <c r="J817" s="640" t="str">
        <f>IF('PCT - details'!J817="","",'PCT - details'!J817)</f>
        <v/>
      </c>
      <c r="K817" s="640" t="str">
        <f>IF('PCT - details'!K817="","",'PCT - details'!K817)</f>
        <v/>
      </c>
      <c r="L817" s="640" t="str">
        <f>IF('PCT - details'!L817="","",'PCT - details'!L817)</f>
        <v/>
      </c>
      <c r="M817" s="630" t="str">
        <f>IF('PCT - details'!M817="","",'PCT - details'!M817)</f>
        <v/>
      </c>
    </row>
    <row r="818" spans="1:13" ht="26.25" outlineLevel="1" x14ac:dyDescent="0.25">
      <c r="A818" s="207" t="s">
        <v>44</v>
      </c>
      <c r="B818" s="147" t="s">
        <v>75</v>
      </c>
      <c r="C818" s="627" t="s">
        <v>130</v>
      </c>
      <c r="D818" s="640">
        <v>1</v>
      </c>
      <c r="E818" s="640">
        <v>2000</v>
      </c>
      <c r="F818" s="640" t="s">
        <v>106</v>
      </c>
      <c r="G818" s="640" t="s">
        <v>725</v>
      </c>
      <c r="H818" s="640">
        <v>206</v>
      </c>
      <c r="I818" s="640" t="s">
        <v>109</v>
      </c>
      <c r="J818" s="640" t="str">
        <f>IF('PCT - details'!J818="","",'PCT - details'!J818)</f>
        <v/>
      </c>
      <c r="K818" s="640" t="str">
        <f>IF('PCT - details'!K818="","",'PCT - details'!K818)</f>
        <v/>
      </c>
      <c r="L818" s="640" t="str">
        <f>IF('PCT - details'!L818="","",'PCT - details'!L818)</f>
        <v/>
      </c>
      <c r="M818" s="630" t="str">
        <f>IF('PCT - details'!M818="","",'PCT - details'!M818)</f>
        <v/>
      </c>
    </row>
    <row r="819" spans="1:13" ht="26.25" outlineLevel="1" x14ac:dyDescent="0.25">
      <c r="A819" s="207" t="s">
        <v>44</v>
      </c>
      <c r="B819" s="147" t="s">
        <v>75</v>
      </c>
      <c r="C819" s="627" t="s">
        <v>132</v>
      </c>
      <c r="D819" s="640">
        <v>1</v>
      </c>
      <c r="E819" s="640">
        <v>2000</v>
      </c>
      <c r="F819" s="640" t="s">
        <v>106</v>
      </c>
      <c r="G819" s="640" t="s">
        <v>725</v>
      </c>
      <c r="H819" s="640">
        <v>206</v>
      </c>
      <c r="I819" s="640" t="s">
        <v>109</v>
      </c>
      <c r="J819" s="640" t="str">
        <f>IF('PCT - details'!J819="","",'PCT - details'!J819)</f>
        <v/>
      </c>
      <c r="K819" s="640" t="str">
        <f>IF('PCT - details'!K819="","",'PCT - details'!K819)</f>
        <v/>
      </c>
      <c r="L819" s="640" t="str">
        <f>IF('PCT - details'!L819="","",'PCT - details'!L819)</f>
        <v/>
      </c>
      <c r="M819" s="630" t="str">
        <f>IF('PCT - details'!M819="","",'PCT - details'!M819)</f>
        <v/>
      </c>
    </row>
    <row r="820" spans="1:13" ht="26.25" outlineLevel="1" x14ac:dyDescent="0.25">
      <c r="A820" s="207" t="s">
        <v>44</v>
      </c>
      <c r="B820" s="147" t="s">
        <v>75</v>
      </c>
      <c r="C820" s="627" t="s">
        <v>134</v>
      </c>
      <c r="D820" s="640">
        <v>1</v>
      </c>
      <c r="E820" s="640">
        <v>2000</v>
      </c>
      <c r="F820" s="640" t="s">
        <v>106</v>
      </c>
      <c r="G820" s="640" t="s">
        <v>725</v>
      </c>
      <c r="H820" s="640">
        <v>206</v>
      </c>
      <c r="I820" s="640" t="s">
        <v>109</v>
      </c>
      <c r="J820" s="640" t="str">
        <f>IF('PCT - details'!J820="","",'PCT - details'!J820)</f>
        <v/>
      </c>
      <c r="K820" s="640" t="str">
        <f>IF('PCT - details'!K820="","",'PCT - details'!K820)</f>
        <v/>
      </c>
      <c r="L820" s="640" t="str">
        <f>IF('PCT - details'!L820="","",'PCT - details'!L820)</f>
        <v/>
      </c>
      <c r="M820" s="630" t="str">
        <f>IF('PCT - details'!M820="","",'PCT - details'!M820)</f>
        <v/>
      </c>
    </row>
    <row r="821" spans="1:13" ht="26.25" outlineLevel="1" x14ac:dyDescent="0.25">
      <c r="A821" s="207" t="s">
        <v>44</v>
      </c>
      <c r="B821" s="147" t="s">
        <v>75</v>
      </c>
      <c r="C821" s="627" t="s">
        <v>136</v>
      </c>
      <c r="D821" s="640">
        <v>1</v>
      </c>
      <c r="E821" s="640">
        <v>2000</v>
      </c>
      <c r="F821" s="640" t="s">
        <v>106</v>
      </c>
      <c r="G821" s="640" t="s">
        <v>725</v>
      </c>
      <c r="H821" s="640">
        <v>206</v>
      </c>
      <c r="I821" s="640" t="s">
        <v>109</v>
      </c>
      <c r="J821" s="640" t="str">
        <f>IF('PCT - details'!J821="","",'PCT - details'!J821)</f>
        <v/>
      </c>
      <c r="K821" s="640" t="str">
        <f>IF('PCT - details'!K821="","",'PCT - details'!K821)</f>
        <v/>
      </c>
      <c r="L821" s="640" t="str">
        <f>IF('PCT - details'!L821="","",'PCT - details'!L821)</f>
        <v/>
      </c>
      <c r="M821" s="630" t="str">
        <f>IF('PCT - details'!M821="","",'PCT - details'!M821)</f>
        <v/>
      </c>
    </row>
    <row r="822" spans="1:13" ht="26.25" outlineLevel="1" x14ac:dyDescent="0.25">
      <c r="A822" s="207" t="s">
        <v>44</v>
      </c>
      <c r="B822" s="147" t="s">
        <v>75</v>
      </c>
      <c r="C822" s="627" t="s">
        <v>138</v>
      </c>
      <c r="D822" s="640">
        <v>1</v>
      </c>
      <c r="E822" s="640">
        <v>2000</v>
      </c>
      <c r="F822" s="640" t="s">
        <v>106</v>
      </c>
      <c r="G822" s="640" t="s">
        <v>725</v>
      </c>
      <c r="H822" s="640">
        <v>206</v>
      </c>
      <c r="I822" s="640" t="s">
        <v>109</v>
      </c>
      <c r="J822" s="640" t="str">
        <f>IF('PCT - details'!J822="","",'PCT - details'!J822)</f>
        <v/>
      </c>
      <c r="K822" s="640" t="str">
        <f>IF('PCT - details'!K822="","",'PCT - details'!K822)</f>
        <v/>
      </c>
      <c r="L822" s="640" t="str">
        <f>IF('PCT - details'!L822="","",'PCT - details'!L822)</f>
        <v/>
      </c>
      <c r="M822" s="630" t="str">
        <f>IF('PCT - details'!M822="","",'PCT - details'!M822)</f>
        <v/>
      </c>
    </row>
    <row r="823" spans="1:13" ht="26.25" outlineLevel="1" x14ac:dyDescent="0.25">
      <c r="A823" s="207" t="s">
        <v>44</v>
      </c>
      <c r="B823" s="147" t="s">
        <v>75</v>
      </c>
      <c r="C823" s="627" t="s">
        <v>140</v>
      </c>
      <c r="D823" s="640">
        <v>1</v>
      </c>
      <c r="E823" s="640">
        <v>2000</v>
      </c>
      <c r="F823" s="640" t="s">
        <v>106</v>
      </c>
      <c r="G823" s="640" t="s">
        <v>725</v>
      </c>
      <c r="H823" s="640">
        <v>206</v>
      </c>
      <c r="I823" s="640" t="s">
        <v>109</v>
      </c>
      <c r="J823" s="640" t="str">
        <f>IF('PCT - details'!J823="","",'PCT - details'!J823)</f>
        <v/>
      </c>
      <c r="K823" s="640" t="str">
        <f>IF('PCT - details'!K823="","",'PCT - details'!K823)</f>
        <v/>
      </c>
      <c r="L823" s="640" t="str">
        <f>IF('PCT - details'!L823="","",'PCT - details'!L823)</f>
        <v/>
      </c>
      <c r="M823" s="630" t="str">
        <f>IF('PCT - details'!M823="","",'PCT - details'!M823)</f>
        <v/>
      </c>
    </row>
    <row r="824" spans="1:13" ht="26.25" outlineLevel="1" x14ac:dyDescent="0.25">
      <c r="A824" s="207" t="s">
        <v>44</v>
      </c>
      <c r="B824" s="147" t="s">
        <v>75</v>
      </c>
      <c r="C824" s="627" t="s">
        <v>142</v>
      </c>
      <c r="D824" s="640">
        <v>1</v>
      </c>
      <c r="E824" s="640">
        <v>2000</v>
      </c>
      <c r="F824" s="640" t="s">
        <v>106</v>
      </c>
      <c r="G824" s="640" t="s">
        <v>725</v>
      </c>
      <c r="H824" s="640">
        <v>206</v>
      </c>
      <c r="I824" s="640" t="s">
        <v>109</v>
      </c>
      <c r="J824" s="640" t="str">
        <f>IF('PCT - details'!J824="","",'PCT - details'!J824)</f>
        <v/>
      </c>
      <c r="K824" s="640" t="str">
        <f>IF('PCT - details'!K824="","",'PCT - details'!K824)</f>
        <v/>
      </c>
      <c r="L824" s="640" t="str">
        <f>IF('PCT - details'!L824="","",'PCT - details'!L824)</f>
        <v/>
      </c>
      <c r="M824" s="630" t="str">
        <f>IF('PCT - details'!M824="","",'PCT - details'!M824)</f>
        <v/>
      </c>
    </row>
    <row r="825" spans="1:13" ht="26.25" outlineLevel="1" x14ac:dyDescent="0.25">
      <c r="A825" s="207" t="s">
        <v>44</v>
      </c>
      <c r="B825" s="147" t="s">
        <v>75</v>
      </c>
      <c r="C825" s="627" t="s">
        <v>144</v>
      </c>
      <c r="D825" s="640">
        <v>1</v>
      </c>
      <c r="E825" s="640">
        <v>2000</v>
      </c>
      <c r="F825" s="640" t="s">
        <v>106</v>
      </c>
      <c r="G825" s="640" t="s">
        <v>725</v>
      </c>
      <c r="H825" s="640">
        <v>206</v>
      </c>
      <c r="I825" s="640" t="s">
        <v>109</v>
      </c>
      <c r="J825" s="640" t="str">
        <f>IF('PCT - details'!J825="","",'PCT - details'!J825)</f>
        <v/>
      </c>
      <c r="K825" s="640" t="str">
        <f>IF('PCT - details'!K825="","",'PCT - details'!K825)</f>
        <v/>
      </c>
      <c r="L825" s="640" t="str">
        <f>IF('PCT - details'!L825="","",'PCT - details'!L825)</f>
        <v/>
      </c>
      <c r="M825" s="630" t="str">
        <f>IF('PCT - details'!M825="","",'PCT - details'!M825)</f>
        <v/>
      </c>
    </row>
    <row r="826" spans="1:13" ht="26.25" outlineLevel="1" x14ac:dyDescent="0.25">
      <c r="A826" s="207" t="s">
        <v>44</v>
      </c>
      <c r="B826" s="147" t="s">
        <v>75</v>
      </c>
      <c r="C826" s="627" t="s">
        <v>146</v>
      </c>
      <c r="D826" s="640">
        <v>1</v>
      </c>
      <c r="E826" s="640">
        <v>2000</v>
      </c>
      <c r="F826" s="640" t="s">
        <v>106</v>
      </c>
      <c r="G826" s="640" t="s">
        <v>725</v>
      </c>
      <c r="H826" s="640">
        <v>206</v>
      </c>
      <c r="I826" s="640" t="s">
        <v>109</v>
      </c>
      <c r="J826" s="640" t="str">
        <f>IF('PCT - details'!J826="","",'PCT - details'!J826)</f>
        <v/>
      </c>
      <c r="K826" s="640" t="str">
        <f>IF('PCT - details'!K826="","",'PCT - details'!K826)</f>
        <v/>
      </c>
      <c r="L826" s="640" t="str">
        <f>IF('PCT - details'!L826="","",'PCT - details'!L826)</f>
        <v/>
      </c>
      <c r="M826" s="630" t="str">
        <f>IF('PCT - details'!M826="","",'PCT - details'!M826)</f>
        <v/>
      </c>
    </row>
    <row r="827" spans="1:13" ht="26.25" outlineLevel="1" x14ac:dyDescent="0.25">
      <c r="A827" s="207" t="s">
        <v>44</v>
      </c>
      <c r="B827" s="147" t="s">
        <v>75</v>
      </c>
      <c r="C827" s="627" t="s">
        <v>148</v>
      </c>
      <c r="D827" s="640">
        <v>1</v>
      </c>
      <c r="E827" s="640">
        <v>2000</v>
      </c>
      <c r="F827" s="640" t="s">
        <v>106</v>
      </c>
      <c r="G827" s="640" t="s">
        <v>725</v>
      </c>
      <c r="H827" s="640">
        <v>206</v>
      </c>
      <c r="I827" s="640" t="s">
        <v>109</v>
      </c>
      <c r="J827" s="640" t="str">
        <f>IF('PCT - details'!J827="","",'PCT - details'!J827)</f>
        <v/>
      </c>
      <c r="K827" s="640" t="str">
        <f>IF('PCT - details'!K827="","",'PCT - details'!K827)</f>
        <v/>
      </c>
      <c r="L827" s="640" t="str">
        <f>IF('PCT - details'!L827="","",'PCT - details'!L827)</f>
        <v/>
      </c>
      <c r="M827" s="630" t="str">
        <f>IF('PCT - details'!M827="","",'PCT - details'!M827)</f>
        <v/>
      </c>
    </row>
    <row r="828" spans="1:13" ht="26.25" outlineLevel="1" x14ac:dyDescent="0.25">
      <c r="A828" s="207" t="s">
        <v>44</v>
      </c>
      <c r="B828" s="147" t="s">
        <v>75</v>
      </c>
      <c r="C828" s="627" t="s">
        <v>150</v>
      </c>
      <c r="D828" s="640">
        <v>1</v>
      </c>
      <c r="E828" s="640">
        <v>2000</v>
      </c>
      <c r="F828" s="640" t="s">
        <v>106</v>
      </c>
      <c r="G828" s="640" t="s">
        <v>725</v>
      </c>
      <c r="H828" s="640">
        <v>206</v>
      </c>
      <c r="I828" s="640" t="s">
        <v>109</v>
      </c>
      <c r="J828" s="640" t="str">
        <f>IF('PCT - details'!J828="","",'PCT - details'!J828)</f>
        <v/>
      </c>
      <c r="K828" s="640" t="str">
        <f>IF('PCT - details'!K828="","",'PCT - details'!K828)</f>
        <v/>
      </c>
      <c r="L828" s="640" t="str">
        <f>IF('PCT - details'!L828="","",'PCT - details'!L828)</f>
        <v/>
      </c>
      <c r="M828" s="630" t="str">
        <f>IF('PCT - details'!M828="","",'PCT - details'!M828)</f>
        <v/>
      </c>
    </row>
    <row r="829" spans="1:13" ht="26.25" outlineLevel="1" x14ac:dyDescent="0.25">
      <c r="A829" s="207" t="s">
        <v>44</v>
      </c>
      <c r="B829" s="147" t="s">
        <v>75</v>
      </c>
      <c r="C829" s="627" t="s">
        <v>152</v>
      </c>
      <c r="D829" s="640">
        <v>1</v>
      </c>
      <c r="E829" s="640">
        <v>2000</v>
      </c>
      <c r="F829" s="640" t="s">
        <v>106</v>
      </c>
      <c r="G829" s="640" t="s">
        <v>725</v>
      </c>
      <c r="H829" s="640">
        <v>206</v>
      </c>
      <c r="I829" s="640" t="s">
        <v>109</v>
      </c>
      <c r="J829" s="640" t="str">
        <f>IF('PCT - details'!J829="","",'PCT - details'!J829)</f>
        <v/>
      </c>
      <c r="K829" s="640" t="str">
        <f>IF('PCT - details'!K829="","",'PCT - details'!K829)</f>
        <v/>
      </c>
      <c r="L829" s="640" t="str">
        <f>IF('PCT - details'!L829="","",'PCT - details'!L829)</f>
        <v/>
      </c>
      <c r="M829" s="630" t="str">
        <f>IF('PCT - details'!M829="","",'PCT - details'!M829)</f>
        <v/>
      </c>
    </row>
    <row r="830" spans="1:13" ht="26.25" outlineLevel="1" x14ac:dyDescent="0.25">
      <c r="A830" s="207" t="s">
        <v>44</v>
      </c>
      <c r="B830" s="147" t="s">
        <v>75</v>
      </c>
      <c r="C830" s="627" t="s">
        <v>154</v>
      </c>
      <c r="D830" s="640">
        <v>1</v>
      </c>
      <c r="E830" s="640">
        <v>2000</v>
      </c>
      <c r="F830" s="640" t="s">
        <v>106</v>
      </c>
      <c r="G830" s="640" t="s">
        <v>725</v>
      </c>
      <c r="H830" s="640">
        <v>206</v>
      </c>
      <c r="I830" s="640" t="s">
        <v>109</v>
      </c>
      <c r="J830" s="640" t="str">
        <f>IF('PCT - details'!J830="","",'PCT - details'!J830)</f>
        <v/>
      </c>
      <c r="K830" s="640" t="str">
        <f>IF('PCT - details'!K830="","",'PCT - details'!K830)</f>
        <v/>
      </c>
      <c r="L830" s="640" t="str">
        <f>IF('PCT - details'!L830="","",'PCT - details'!L830)</f>
        <v/>
      </c>
      <c r="M830" s="630" t="str">
        <f>IF('PCT - details'!M830="","",'PCT - details'!M830)</f>
        <v/>
      </c>
    </row>
    <row r="831" spans="1:13" ht="26.25" outlineLevel="1" x14ac:dyDescent="0.25">
      <c r="A831" s="207" t="s">
        <v>44</v>
      </c>
      <c r="B831" s="147" t="s">
        <v>75</v>
      </c>
      <c r="C831" s="627" t="s">
        <v>156</v>
      </c>
      <c r="D831" s="640">
        <v>1</v>
      </c>
      <c r="E831" s="640">
        <v>2000</v>
      </c>
      <c r="F831" s="640" t="s">
        <v>106</v>
      </c>
      <c r="G831" s="640" t="s">
        <v>725</v>
      </c>
      <c r="H831" s="640">
        <v>206</v>
      </c>
      <c r="I831" s="640" t="s">
        <v>109</v>
      </c>
      <c r="J831" s="640" t="str">
        <f>IF('PCT - details'!J831="","",'PCT - details'!J831)</f>
        <v/>
      </c>
      <c r="K831" s="640" t="str">
        <f>IF('PCT - details'!K831="","",'PCT - details'!K831)</f>
        <v/>
      </c>
      <c r="L831" s="640" t="str">
        <f>IF('PCT - details'!L831="","",'PCT - details'!L831)</f>
        <v/>
      </c>
      <c r="M831" s="630" t="str">
        <f>IF('PCT - details'!M831="","",'PCT - details'!M831)</f>
        <v/>
      </c>
    </row>
    <row r="832" spans="1:13" ht="26.25" outlineLevel="1" x14ac:dyDescent="0.25">
      <c r="A832" s="207" t="s">
        <v>44</v>
      </c>
      <c r="B832" s="147" t="s">
        <v>75</v>
      </c>
      <c r="C832" s="627" t="s">
        <v>110</v>
      </c>
      <c r="D832" s="640">
        <v>1</v>
      </c>
      <c r="E832" s="640">
        <v>2000</v>
      </c>
      <c r="F832" s="640" t="s">
        <v>106</v>
      </c>
      <c r="G832" s="640" t="s">
        <v>725</v>
      </c>
      <c r="H832" s="640">
        <v>206</v>
      </c>
      <c r="I832" s="640" t="s">
        <v>109</v>
      </c>
      <c r="J832" s="640" t="str">
        <f>IF('PCT - details'!J832="","",'PCT - details'!J832)</f>
        <v/>
      </c>
      <c r="K832" s="640" t="str">
        <f>IF('PCT - details'!K832="","",'PCT - details'!K832)</f>
        <v/>
      </c>
      <c r="L832" s="640" t="str">
        <f>IF('PCT - details'!L832="","",'PCT - details'!L832)</f>
        <v/>
      </c>
      <c r="M832" s="630" t="str">
        <f>IF('PCT - details'!M832="","",'PCT - details'!M832)</f>
        <v/>
      </c>
    </row>
    <row r="833" spans="1:13" ht="26.25" outlineLevel="1" x14ac:dyDescent="0.25">
      <c r="A833" s="207" t="s">
        <v>44</v>
      </c>
      <c r="B833" s="147" t="s">
        <v>75</v>
      </c>
      <c r="C833" s="627" t="s">
        <v>159</v>
      </c>
      <c r="D833" s="640">
        <v>1</v>
      </c>
      <c r="E833" s="640">
        <v>2000</v>
      </c>
      <c r="F833" s="640" t="s">
        <v>106</v>
      </c>
      <c r="G833" s="640" t="s">
        <v>725</v>
      </c>
      <c r="H833" s="640">
        <v>206</v>
      </c>
      <c r="I833" s="640" t="s">
        <v>109</v>
      </c>
      <c r="J833" s="640" t="str">
        <f>IF('PCT - details'!J833="","",'PCT - details'!J833)</f>
        <v/>
      </c>
      <c r="K833" s="640" t="str">
        <f>IF('PCT - details'!K833="","",'PCT - details'!K833)</f>
        <v/>
      </c>
      <c r="L833" s="640" t="str">
        <f>IF('PCT - details'!L833="","",'PCT - details'!L833)</f>
        <v/>
      </c>
      <c r="M833" s="630" t="str">
        <f>IF('PCT - details'!M833="","",'PCT - details'!M833)</f>
        <v/>
      </c>
    </row>
    <row r="834" spans="1:13" ht="26.25" outlineLevel="1" x14ac:dyDescent="0.25">
      <c r="A834" s="207" t="s">
        <v>44</v>
      </c>
      <c r="B834" s="147" t="s">
        <v>75</v>
      </c>
      <c r="C834" s="627" t="s">
        <v>161</v>
      </c>
      <c r="D834" s="640">
        <v>1</v>
      </c>
      <c r="E834" s="640">
        <v>2000</v>
      </c>
      <c r="F834" s="640" t="s">
        <v>106</v>
      </c>
      <c r="G834" s="640" t="s">
        <v>725</v>
      </c>
      <c r="H834" s="640">
        <v>206</v>
      </c>
      <c r="I834" s="640" t="s">
        <v>109</v>
      </c>
      <c r="J834" s="640" t="str">
        <f>IF('PCT - details'!J834="","",'PCT - details'!J834)</f>
        <v/>
      </c>
      <c r="K834" s="640" t="str">
        <f>IF('PCT - details'!K834="","",'PCT - details'!K834)</f>
        <v/>
      </c>
      <c r="L834" s="640" t="str">
        <f>IF('PCT - details'!L834="","",'PCT - details'!L834)</f>
        <v/>
      </c>
      <c r="M834" s="630" t="str">
        <f>IF('PCT - details'!M834="","",'PCT - details'!M834)</f>
        <v/>
      </c>
    </row>
    <row r="835" spans="1:13" ht="26.25" outlineLevel="1" x14ac:dyDescent="0.25">
      <c r="A835" s="207" t="s">
        <v>44</v>
      </c>
      <c r="B835" s="147" t="s">
        <v>75</v>
      </c>
      <c r="C835" s="627" t="s">
        <v>163</v>
      </c>
      <c r="D835" s="640">
        <v>1</v>
      </c>
      <c r="E835" s="640">
        <v>2000</v>
      </c>
      <c r="F835" s="640" t="s">
        <v>106</v>
      </c>
      <c r="G835" s="640" t="s">
        <v>725</v>
      </c>
      <c r="H835" s="640">
        <v>206</v>
      </c>
      <c r="I835" s="640" t="s">
        <v>109</v>
      </c>
      <c r="J835" s="640" t="str">
        <f>IF('PCT - details'!J835="","",'PCT - details'!J835)</f>
        <v/>
      </c>
      <c r="K835" s="640" t="str">
        <f>IF('PCT - details'!K835="","",'PCT - details'!K835)</f>
        <v/>
      </c>
      <c r="L835" s="640" t="str">
        <f>IF('PCT - details'!L835="","",'PCT - details'!L835)</f>
        <v/>
      </c>
      <c r="M835" s="630" t="str">
        <f>IF('PCT - details'!M835="","",'PCT - details'!M835)</f>
        <v/>
      </c>
    </row>
    <row r="836" spans="1:13" ht="26.25" outlineLevel="1" x14ac:dyDescent="0.25">
      <c r="A836" s="207" t="s">
        <v>44</v>
      </c>
      <c r="B836" s="147" t="s">
        <v>75</v>
      </c>
      <c r="C836" s="627" t="s">
        <v>165</v>
      </c>
      <c r="D836" s="640">
        <v>1</v>
      </c>
      <c r="E836" s="640">
        <v>2000</v>
      </c>
      <c r="F836" s="640" t="s">
        <v>106</v>
      </c>
      <c r="G836" s="640" t="s">
        <v>725</v>
      </c>
      <c r="H836" s="640">
        <v>206</v>
      </c>
      <c r="I836" s="640" t="s">
        <v>109</v>
      </c>
      <c r="J836" s="640" t="str">
        <f>IF('PCT - details'!J836="","",'PCT - details'!J836)</f>
        <v/>
      </c>
      <c r="K836" s="640" t="str">
        <f>IF('PCT - details'!K836="","",'PCT - details'!K836)</f>
        <v/>
      </c>
      <c r="L836" s="640" t="str">
        <f>IF('PCT - details'!L836="","",'PCT - details'!L836)</f>
        <v/>
      </c>
      <c r="M836" s="630" t="str">
        <f>IF('PCT - details'!M836="","",'PCT - details'!M836)</f>
        <v/>
      </c>
    </row>
    <row r="837" spans="1:13" ht="26.25" outlineLevel="1" x14ac:dyDescent="0.25">
      <c r="A837" s="207" t="s">
        <v>44</v>
      </c>
      <c r="B837" s="147" t="s">
        <v>75</v>
      </c>
      <c r="C837" s="627" t="s">
        <v>167</v>
      </c>
      <c r="D837" s="640">
        <v>1</v>
      </c>
      <c r="E837" s="640">
        <v>2000</v>
      </c>
      <c r="F837" s="640" t="s">
        <v>106</v>
      </c>
      <c r="G837" s="640" t="s">
        <v>725</v>
      </c>
      <c r="H837" s="640">
        <v>206</v>
      </c>
      <c r="I837" s="640" t="s">
        <v>109</v>
      </c>
      <c r="J837" s="640" t="str">
        <f>IF('PCT - details'!J837="","",'PCT - details'!J837)</f>
        <v/>
      </c>
      <c r="K837" s="640" t="str">
        <f>IF('PCT - details'!K837="","",'PCT - details'!K837)</f>
        <v/>
      </c>
      <c r="L837" s="640" t="str">
        <f>IF('PCT - details'!L837="","",'PCT - details'!L837)</f>
        <v/>
      </c>
      <c r="M837" s="630" t="str">
        <f>IF('PCT - details'!M837="","",'PCT - details'!M837)</f>
        <v/>
      </c>
    </row>
    <row r="838" spans="1:13" ht="26.25" outlineLevel="1" x14ac:dyDescent="0.25">
      <c r="A838" s="207" t="s">
        <v>44</v>
      </c>
      <c r="B838" s="147" t="s">
        <v>75</v>
      </c>
      <c r="C838" s="627" t="s">
        <v>169</v>
      </c>
      <c r="D838" s="640">
        <v>1</v>
      </c>
      <c r="E838" s="640">
        <v>2000</v>
      </c>
      <c r="F838" s="640" t="s">
        <v>106</v>
      </c>
      <c r="G838" s="640" t="s">
        <v>725</v>
      </c>
      <c r="H838" s="640">
        <v>206</v>
      </c>
      <c r="I838" s="640" t="s">
        <v>109</v>
      </c>
      <c r="J838" s="640" t="str">
        <f>IF('PCT - details'!J838="","",'PCT - details'!J838)</f>
        <v/>
      </c>
      <c r="K838" s="640" t="str">
        <f>IF('PCT - details'!K838="","",'PCT - details'!K838)</f>
        <v/>
      </c>
      <c r="L838" s="640" t="str">
        <f>IF('PCT - details'!L838="","",'PCT - details'!L838)</f>
        <v/>
      </c>
      <c r="M838" s="630" t="str">
        <f>IF('PCT - details'!M838="","",'PCT - details'!M838)</f>
        <v/>
      </c>
    </row>
    <row r="839" spans="1:13" ht="26.25" outlineLevel="1" x14ac:dyDescent="0.25">
      <c r="A839" s="207" t="s">
        <v>44</v>
      </c>
      <c r="B839" s="147" t="s">
        <v>75</v>
      </c>
      <c r="C839" s="627" t="s">
        <v>171</v>
      </c>
      <c r="D839" s="640">
        <v>1</v>
      </c>
      <c r="E839" s="640">
        <v>2000</v>
      </c>
      <c r="F839" s="640" t="s">
        <v>106</v>
      </c>
      <c r="G839" s="640" t="s">
        <v>725</v>
      </c>
      <c r="H839" s="640">
        <v>206</v>
      </c>
      <c r="I839" s="640" t="s">
        <v>109</v>
      </c>
      <c r="J839" s="640" t="str">
        <f>IF('PCT - details'!J839="","",'PCT - details'!J839)</f>
        <v/>
      </c>
      <c r="K839" s="640" t="str">
        <f>IF('PCT - details'!K839="","",'PCT - details'!K839)</f>
        <v/>
      </c>
      <c r="L839" s="640" t="str">
        <f>IF('PCT - details'!L839="","",'PCT - details'!L839)</f>
        <v/>
      </c>
      <c r="M839" s="630" t="str">
        <f>IF('PCT - details'!M839="","",'PCT - details'!M839)</f>
        <v/>
      </c>
    </row>
    <row r="840" spans="1:13" ht="26.25" outlineLevel="1" x14ac:dyDescent="0.25">
      <c r="A840" s="207" t="s">
        <v>44</v>
      </c>
      <c r="B840" s="147" t="s">
        <v>75</v>
      </c>
      <c r="C840" s="627" t="s">
        <v>105</v>
      </c>
      <c r="D840" s="640">
        <v>1</v>
      </c>
      <c r="E840" s="640">
        <v>2000</v>
      </c>
      <c r="F840" s="640" t="s">
        <v>106</v>
      </c>
      <c r="G840" s="640" t="s">
        <v>725</v>
      </c>
      <c r="H840" s="640">
        <v>206</v>
      </c>
      <c r="I840" s="640" t="s">
        <v>109</v>
      </c>
      <c r="J840" s="640" t="str">
        <f>IF('PCT - details'!J840="","",'PCT - details'!J840)</f>
        <v/>
      </c>
      <c r="K840" s="640" t="str">
        <f>IF('PCT - details'!K840="","",'PCT - details'!K840)</f>
        <v/>
      </c>
      <c r="L840" s="640" t="str">
        <f>IF('PCT - details'!L840="","",'PCT - details'!L840)</f>
        <v/>
      </c>
      <c r="M840" s="630" t="str">
        <f>IF('PCT - details'!M840="","",'PCT - details'!M840)</f>
        <v/>
      </c>
    </row>
    <row r="841" spans="1:13" ht="26.25" x14ac:dyDescent="0.25">
      <c r="A841" s="207" t="s">
        <v>44</v>
      </c>
      <c r="B841" s="14" t="s">
        <v>77</v>
      </c>
      <c r="C841" s="627" t="s">
        <v>173</v>
      </c>
      <c r="D841" s="640">
        <v>1</v>
      </c>
      <c r="E841" s="640">
        <v>3000</v>
      </c>
      <c r="F841" s="640" t="s">
        <v>98</v>
      </c>
      <c r="G841" s="640" t="s">
        <v>725</v>
      </c>
      <c r="H841" s="640" t="s">
        <v>676</v>
      </c>
      <c r="I841" s="640" t="s">
        <v>109</v>
      </c>
      <c r="J841" s="640" t="str">
        <f>IF('PCT - details'!J841="","",'PCT - details'!J841)</f>
        <v/>
      </c>
      <c r="K841" s="640" t="str">
        <f>IF('PCT - details'!K841="","",'PCT - details'!K841)</f>
        <v/>
      </c>
      <c r="L841" s="640" t="str">
        <f>IF('PCT - details'!L841="","",'PCT - details'!L841)</f>
        <v/>
      </c>
      <c r="M841" s="630" t="str">
        <f>IF('PCT - details'!M841="","",'PCT - details'!M841)</f>
        <v/>
      </c>
    </row>
    <row r="842" spans="1:13" ht="26.25" outlineLevel="1" x14ac:dyDescent="0.25">
      <c r="A842" s="207" t="s">
        <v>44</v>
      </c>
      <c r="B842" s="14" t="s">
        <v>77</v>
      </c>
      <c r="C842" s="627" t="s">
        <v>114</v>
      </c>
      <c r="D842" s="640">
        <v>1</v>
      </c>
      <c r="E842" s="640">
        <v>3000</v>
      </c>
      <c r="F842" s="640" t="s">
        <v>98</v>
      </c>
      <c r="G842" s="640" t="s">
        <v>725</v>
      </c>
      <c r="H842" s="640" t="s">
        <v>676</v>
      </c>
      <c r="I842" s="640" t="s">
        <v>109</v>
      </c>
      <c r="J842" s="640" t="str">
        <f>IF('PCT - details'!J842="","",'PCT - details'!J842)</f>
        <v/>
      </c>
      <c r="K842" s="640" t="str">
        <f>IF('PCT - details'!K842="","",'PCT - details'!K842)</f>
        <v/>
      </c>
      <c r="L842" s="640" t="str">
        <f>IF('PCT - details'!L842="","",'PCT - details'!L842)</f>
        <v/>
      </c>
      <c r="M842" s="630" t="str">
        <f>IF('PCT - details'!M842="","",'PCT - details'!M842)</f>
        <v/>
      </c>
    </row>
    <row r="843" spans="1:13" ht="26.25" outlineLevel="1" x14ac:dyDescent="0.25">
      <c r="A843" s="207" t="s">
        <v>44</v>
      </c>
      <c r="B843" s="14" t="s">
        <v>77</v>
      </c>
      <c r="C843" s="627" t="s">
        <v>118</v>
      </c>
      <c r="D843" s="640">
        <v>1</v>
      </c>
      <c r="E843" s="640">
        <v>3000</v>
      </c>
      <c r="F843" s="640" t="s">
        <v>98</v>
      </c>
      <c r="G843" s="640" t="s">
        <v>725</v>
      </c>
      <c r="H843" s="640" t="s">
        <v>676</v>
      </c>
      <c r="I843" s="640" t="s">
        <v>109</v>
      </c>
      <c r="J843" s="640" t="str">
        <f>IF('PCT - details'!J843="","",'PCT - details'!J843)</f>
        <v/>
      </c>
      <c r="K843" s="640" t="str">
        <f>IF('PCT - details'!K843="","",'PCT - details'!K843)</f>
        <v/>
      </c>
      <c r="L843" s="640" t="str">
        <f>IF('PCT - details'!L843="","",'PCT - details'!L843)</f>
        <v/>
      </c>
      <c r="M843" s="630" t="str">
        <f>IF('PCT - details'!M843="","",'PCT - details'!M843)</f>
        <v/>
      </c>
    </row>
    <row r="844" spans="1:13" ht="26.25" outlineLevel="1" x14ac:dyDescent="0.25">
      <c r="A844" s="207" t="s">
        <v>44</v>
      </c>
      <c r="B844" s="14" t="s">
        <v>77</v>
      </c>
      <c r="C844" s="627" t="s">
        <v>120</v>
      </c>
      <c r="D844" s="640">
        <v>1</v>
      </c>
      <c r="E844" s="640">
        <v>3000</v>
      </c>
      <c r="F844" s="640" t="s">
        <v>98</v>
      </c>
      <c r="G844" s="640" t="s">
        <v>725</v>
      </c>
      <c r="H844" s="640" t="s">
        <v>676</v>
      </c>
      <c r="I844" s="640" t="s">
        <v>109</v>
      </c>
      <c r="J844" s="640" t="str">
        <f>IF('PCT - details'!J844="","",'PCT - details'!J844)</f>
        <v/>
      </c>
      <c r="K844" s="640" t="str">
        <f>IF('PCT - details'!K844="","",'PCT - details'!K844)</f>
        <v/>
      </c>
      <c r="L844" s="640" t="str">
        <f>IF('PCT - details'!L844="","",'PCT - details'!L844)</f>
        <v/>
      </c>
      <c r="M844" s="630" t="str">
        <f>IF('PCT - details'!M844="","",'PCT - details'!M844)</f>
        <v/>
      </c>
    </row>
    <row r="845" spans="1:13" ht="26.25" outlineLevel="1" x14ac:dyDescent="0.25">
      <c r="A845" s="207" t="s">
        <v>44</v>
      </c>
      <c r="B845" s="14" t="s">
        <v>77</v>
      </c>
      <c r="C845" s="627" t="s">
        <v>122</v>
      </c>
      <c r="D845" s="640">
        <v>1</v>
      </c>
      <c r="E845" s="640">
        <v>3000</v>
      </c>
      <c r="F845" s="640" t="s">
        <v>98</v>
      </c>
      <c r="G845" s="640" t="s">
        <v>725</v>
      </c>
      <c r="H845" s="640" t="s">
        <v>676</v>
      </c>
      <c r="I845" s="640" t="s">
        <v>109</v>
      </c>
      <c r="J845" s="640" t="str">
        <f>IF('PCT - details'!J845="","",'PCT - details'!J845)</f>
        <v/>
      </c>
      <c r="K845" s="640" t="str">
        <f>IF('PCT - details'!K845="","",'PCT - details'!K845)</f>
        <v/>
      </c>
      <c r="L845" s="640" t="str">
        <f>IF('PCT - details'!L845="","",'PCT - details'!L845)</f>
        <v/>
      </c>
      <c r="M845" s="630" t="str">
        <f>IF('PCT - details'!M845="","",'PCT - details'!M845)</f>
        <v/>
      </c>
    </row>
    <row r="846" spans="1:13" ht="26.25" outlineLevel="1" x14ac:dyDescent="0.25">
      <c r="A846" s="207" t="s">
        <v>44</v>
      </c>
      <c r="B846" s="14" t="s">
        <v>77</v>
      </c>
      <c r="C846" s="627" t="s">
        <v>124</v>
      </c>
      <c r="D846" s="640">
        <v>1</v>
      </c>
      <c r="E846" s="640">
        <v>3000</v>
      </c>
      <c r="F846" s="640" t="s">
        <v>98</v>
      </c>
      <c r="G846" s="640" t="s">
        <v>725</v>
      </c>
      <c r="H846" s="640" t="s">
        <v>676</v>
      </c>
      <c r="I846" s="640" t="s">
        <v>109</v>
      </c>
      <c r="J846" s="640" t="str">
        <f>IF('PCT - details'!J846="","",'PCT - details'!J846)</f>
        <v/>
      </c>
      <c r="K846" s="640" t="str">
        <f>IF('PCT - details'!K846="","",'PCT - details'!K846)</f>
        <v/>
      </c>
      <c r="L846" s="640" t="str">
        <f>IF('PCT - details'!L846="","",'PCT - details'!L846)</f>
        <v/>
      </c>
      <c r="M846" s="630" t="str">
        <f>IF('PCT - details'!M846="","",'PCT - details'!M846)</f>
        <v/>
      </c>
    </row>
    <row r="847" spans="1:13" ht="26.25" outlineLevel="1" x14ac:dyDescent="0.25">
      <c r="A847" s="207" t="s">
        <v>44</v>
      </c>
      <c r="B847" s="14" t="s">
        <v>77</v>
      </c>
      <c r="C847" s="627" t="s">
        <v>126</v>
      </c>
      <c r="D847" s="640">
        <v>1</v>
      </c>
      <c r="E847" s="640">
        <v>3000</v>
      </c>
      <c r="F847" s="640" t="s">
        <v>98</v>
      </c>
      <c r="G847" s="640" t="s">
        <v>725</v>
      </c>
      <c r="H847" s="640" t="s">
        <v>676</v>
      </c>
      <c r="I847" s="640" t="s">
        <v>109</v>
      </c>
      <c r="J847" s="640" t="str">
        <f>IF('PCT - details'!J847="","",'PCT - details'!J847)</f>
        <v/>
      </c>
      <c r="K847" s="640" t="str">
        <f>IF('PCT - details'!K847="","",'PCT - details'!K847)</f>
        <v/>
      </c>
      <c r="L847" s="640" t="str">
        <f>IF('PCT - details'!L847="","",'PCT - details'!L847)</f>
        <v/>
      </c>
      <c r="M847" s="630" t="str">
        <f>IF('PCT - details'!M847="","",'PCT - details'!M847)</f>
        <v/>
      </c>
    </row>
    <row r="848" spans="1:13" ht="26.25" outlineLevel="1" x14ac:dyDescent="0.25">
      <c r="A848" s="207" t="s">
        <v>44</v>
      </c>
      <c r="B848" s="14" t="s">
        <v>77</v>
      </c>
      <c r="C848" s="627" t="s">
        <v>128</v>
      </c>
      <c r="D848" s="640">
        <v>1</v>
      </c>
      <c r="E848" s="640">
        <v>3000</v>
      </c>
      <c r="F848" s="640" t="s">
        <v>98</v>
      </c>
      <c r="G848" s="640" t="s">
        <v>725</v>
      </c>
      <c r="H848" s="640" t="s">
        <v>676</v>
      </c>
      <c r="I848" s="640" t="s">
        <v>109</v>
      </c>
      <c r="J848" s="640" t="str">
        <f>IF('PCT - details'!J848="","",'PCT - details'!J848)</f>
        <v/>
      </c>
      <c r="K848" s="640" t="str">
        <f>IF('PCT - details'!K848="","",'PCT - details'!K848)</f>
        <v/>
      </c>
      <c r="L848" s="640" t="str">
        <f>IF('PCT - details'!L848="","",'PCT - details'!L848)</f>
        <v/>
      </c>
      <c r="M848" s="630" t="str">
        <f>IF('PCT - details'!M848="","",'PCT - details'!M848)</f>
        <v/>
      </c>
    </row>
    <row r="849" spans="1:13" ht="26.25" outlineLevel="1" x14ac:dyDescent="0.25">
      <c r="A849" s="207" t="s">
        <v>44</v>
      </c>
      <c r="B849" s="14" t="s">
        <v>77</v>
      </c>
      <c r="C849" s="627" t="s">
        <v>130</v>
      </c>
      <c r="D849" s="640">
        <v>1</v>
      </c>
      <c r="E849" s="640">
        <v>3000</v>
      </c>
      <c r="F849" s="640" t="s">
        <v>98</v>
      </c>
      <c r="G849" s="640" t="s">
        <v>725</v>
      </c>
      <c r="H849" s="640" t="s">
        <v>676</v>
      </c>
      <c r="I849" s="640" t="s">
        <v>109</v>
      </c>
      <c r="J849" s="640" t="str">
        <f>IF('PCT - details'!J849="","",'PCT - details'!J849)</f>
        <v/>
      </c>
      <c r="K849" s="640" t="str">
        <f>IF('PCT - details'!K849="","",'PCT - details'!K849)</f>
        <v/>
      </c>
      <c r="L849" s="640" t="str">
        <f>IF('PCT - details'!L849="","",'PCT - details'!L849)</f>
        <v/>
      </c>
      <c r="M849" s="630" t="str">
        <f>IF('PCT - details'!M849="","",'PCT - details'!M849)</f>
        <v/>
      </c>
    </row>
    <row r="850" spans="1:13" ht="26.25" outlineLevel="1" x14ac:dyDescent="0.25">
      <c r="A850" s="207" t="s">
        <v>44</v>
      </c>
      <c r="B850" s="14" t="s">
        <v>77</v>
      </c>
      <c r="C850" s="627" t="s">
        <v>132</v>
      </c>
      <c r="D850" s="640">
        <v>1</v>
      </c>
      <c r="E850" s="640">
        <v>3000</v>
      </c>
      <c r="F850" s="640" t="s">
        <v>98</v>
      </c>
      <c r="G850" s="640" t="s">
        <v>725</v>
      </c>
      <c r="H850" s="640" t="s">
        <v>676</v>
      </c>
      <c r="I850" s="640" t="s">
        <v>109</v>
      </c>
      <c r="J850" s="640" t="str">
        <f>IF('PCT - details'!J850="","",'PCT - details'!J850)</f>
        <v/>
      </c>
      <c r="K850" s="640" t="str">
        <f>IF('PCT - details'!K850="","",'PCT - details'!K850)</f>
        <v/>
      </c>
      <c r="L850" s="640" t="str">
        <f>IF('PCT - details'!L850="","",'PCT - details'!L850)</f>
        <v/>
      </c>
      <c r="M850" s="630" t="str">
        <f>IF('PCT - details'!M850="","",'PCT - details'!M850)</f>
        <v/>
      </c>
    </row>
    <row r="851" spans="1:13" ht="26.25" outlineLevel="1" x14ac:dyDescent="0.25">
      <c r="A851" s="207" t="s">
        <v>44</v>
      </c>
      <c r="B851" s="14" t="s">
        <v>77</v>
      </c>
      <c r="C851" s="627" t="s">
        <v>134</v>
      </c>
      <c r="D851" s="640">
        <v>1</v>
      </c>
      <c r="E851" s="640">
        <v>3000</v>
      </c>
      <c r="F851" s="640" t="s">
        <v>98</v>
      </c>
      <c r="G851" s="640" t="s">
        <v>725</v>
      </c>
      <c r="H851" s="640" t="s">
        <v>676</v>
      </c>
      <c r="I851" s="640" t="s">
        <v>109</v>
      </c>
      <c r="J851" s="640" t="str">
        <f>IF('PCT - details'!J851="","",'PCT - details'!J851)</f>
        <v/>
      </c>
      <c r="K851" s="640" t="str">
        <f>IF('PCT - details'!K851="","",'PCT - details'!K851)</f>
        <v/>
      </c>
      <c r="L851" s="640" t="str">
        <f>IF('PCT - details'!L851="","",'PCT - details'!L851)</f>
        <v/>
      </c>
      <c r="M851" s="630" t="str">
        <f>IF('PCT - details'!M851="","",'PCT - details'!M851)</f>
        <v/>
      </c>
    </row>
    <row r="852" spans="1:13" ht="26.25" outlineLevel="1" x14ac:dyDescent="0.25">
      <c r="A852" s="207" t="s">
        <v>44</v>
      </c>
      <c r="B852" s="14" t="s">
        <v>77</v>
      </c>
      <c r="C852" s="627" t="s">
        <v>136</v>
      </c>
      <c r="D852" s="640">
        <v>1</v>
      </c>
      <c r="E852" s="640">
        <v>3000</v>
      </c>
      <c r="F852" s="640" t="s">
        <v>98</v>
      </c>
      <c r="G852" s="640" t="s">
        <v>725</v>
      </c>
      <c r="H852" s="640" t="s">
        <v>676</v>
      </c>
      <c r="I852" s="640" t="s">
        <v>109</v>
      </c>
      <c r="J852" s="640" t="str">
        <f>IF('PCT - details'!J852="","",'PCT - details'!J852)</f>
        <v/>
      </c>
      <c r="K852" s="640" t="str">
        <f>IF('PCT - details'!K852="","",'PCT - details'!K852)</f>
        <v/>
      </c>
      <c r="L852" s="640" t="str">
        <f>IF('PCT - details'!L852="","",'PCT - details'!L852)</f>
        <v/>
      </c>
      <c r="M852" s="630" t="str">
        <f>IF('PCT - details'!M852="","",'PCT - details'!M852)</f>
        <v/>
      </c>
    </row>
    <row r="853" spans="1:13" ht="26.25" outlineLevel="1" x14ac:dyDescent="0.25">
      <c r="A853" s="207" t="s">
        <v>44</v>
      </c>
      <c r="B853" s="14" t="s">
        <v>77</v>
      </c>
      <c r="C853" s="627" t="s">
        <v>138</v>
      </c>
      <c r="D853" s="640">
        <v>1</v>
      </c>
      <c r="E853" s="640">
        <v>3000</v>
      </c>
      <c r="F853" s="640" t="s">
        <v>98</v>
      </c>
      <c r="G853" s="640" t="s">
        <v>725</v>
      </c>
      <c r="H853" s="640" t="s">
        <v>676</v>
      </c>
      <c r="I853" s="640" t="s">
        <v>109</v>
      </c>
      <c r="J853" s="640" t="str">
        <f>IF('PCT - details'!J853="","",'PCT - details'!J853)</f>
        <v/>
      </c>
      <c r="K853" s="640" t="str">
        <f>IF('PCT - details'!K853="","",'PCT - details'!K853)</f>
        <v/>
      </c>
      <c r="L853" s="640" t="str">
        <f>IF('PCT - details'!L853="","",'PCT - details'!L853)</f>
        <v/>
      </c>
      <c r="M853" s="630" t="str">
        <f>IF('PCT - details'!M853="","",'PCT - details'!M853)</f>
        <v/>
      </c>
    </row>
    <row r="854" spans="1:13" ht="26.25" outlineLevel="1" x14ac:dyDescent="0.25">
      <c r="A854" s="207" t="s">
        <v>44</v>
      </c>
      <c r="B854" s="14" t="s">
        <v>77</v>
      </c>
      <c r="C854" s="627" t="s">
        <v>140</v>
      </c>
      <c r="D854" s="640">
        <v>1</v>
      </c>
      <c r="E854" s="640">
        <v>3000</v>
      </c>
      <c r="F854" s="640" t="s">
        <v>98</v>
      </c>
      <c r="G854" s="640" t="s">
        <v>725</v>
      </c>
      <c r="H854" s="640" t="s">
        <v>676</v>
      </c>
      <c r="I854" s="640" t="s">
        <v>109</v>
      </c>
      <c r="J854" s="640" t="str">
        <f>IF('PCT - details'!J854="","",'PCT - details'!J854)</f>
        <v/>
      </c>
      <c r="K854" s="640" t="str">
        <f>IF('PCT - details'!K854="","",'PCT - details'!K854)</f>
        <v/>
      </c>
      <c r="L854" s="640" t="str">
        <f>IF('PCT - details'!L854="","",'PCT - details'!L854)</f>
        <v/>
      </c>
      <c r="M854" s="630" t="str">
        <f>IF('PCT - details'!M854="","",'PCT - details'!M854)</f>
        <v/>
      </c>
    </row>
    <row r="855" spans="1:13" ht="26.25" outlineLevel="1" x14ac:dyDescent="0.25">
      <c r="A855" s="207" t="s">
        <v>44</v>
      </c>
      <c r="B855" s="14" t="s">
        <v>77</v>
      </c>
      <c r="C855" s="627" t="s">
        <v>142</v>
      </c>
      <c r="D855" s="640">
        <v>1</v>
      </c>
      <c r="E855" s="640">
        <v>3000</v>
      </c>
      <c r="F855" s="640" t="s">
        <v>98</v>
      </c>
      <c r="G855" s="640" t="s">
        <v>725</v>
      </c>
      <c r="H855" s="640" t="s">
        <v>676</v>
      </c>
      <c r="I855" s="640" t="s">
        <v>109</v>
      </c>
      <c r="J855" s="640" t="str">
        <f>IF('PCT - details'!J855="","",'PCT - details'!J855)</f>
        <v/>
      </c>
      <c r="K855" s="640" t="str">
        <f>IF('PCT - details'!K855="","",'PCT - details'!K855)</f>
        <v/>
      </c>
      <c r="L855" s="640" t="str">
        <f>IF('PCT - details'!L855="","",'PCT - details'!L855)</f>
        <v/>
      </c>
      <c r="M855" s="630" t="str">
        <f>IF('PCT - details'!M855="","",'PCT - details'!M855)</f>
        <v/>
      </c>
    </row>
    <row r="856" spans="1:13" ht="26.25" outlineLevel="1" x14ac:dyDescent="0.25">
      <c r="A856" s="207" t="s">
        <v>44</v>
      </c>
      <c r="B856" s="14" t="s">
        <v>77</v>
      </c>
      <c r="C856" s="627" t="s">
        <v>144</v>
      </c>
      <c r="D856" s="640">
        <v>1</v>
      </c>
      <c r="E856" s="640">
        <v>3000</v>
      </c>
      <c r="F856" s="640" t="s">
        <v>98</v>
      </c>
      <c r="G856" s="640" t="s">
        <v>725</v>
      </c>
      <c r="H856" s="640" t="s">
        <v>676</v>
      </c>
      <c r="I856" s="640" t="s">
        <v>109</v>
      </c>
      <c r="J856" s="640" t="str">
        <f>IF('PCT - details'!J856="","",'PCT - details'!J856)</f>
        <v/>
      </c>
      <c r="K856" s="640" t="str">
        <f>IF('PCT - details'!K856="","",'PCT - details'!K856)</f>
        <v/>
      </c>
      <c r="L856" s="640" t="str">
        <f>IF('PCT - details'!L856="","",'PCT - details'!L856)</f>
        <v/>
      </c>
      <c r="M856" s="630" t="str">
        <f>IF('PCT - details'!M856="","",'PCT - details'!M856)</f>
        <v/>
      </c>
    </row>
    <row r="857" spans="1:13" ht="26.25" outlineLevel="1" x14ac:dyDescent="0.25">
      <c r="A857" s="207" t="s">
        <v>44</v>
      </c>
      <c r="B857" s="14" t="s">
        <v>77</v>
      </c>
      <c r="C857" s="627" t="s">
        <v>146</v>
      </c>
      <c r="D857" s="640">
        <v>1</v>
      </c>
      <c r="E857" s="640">
        <v>3000</v>
      </c>
      <c r="F857" s="640" t="s">
        <v>98</v>
      </c>
      <c r="G857" s="640" t="s">
        <v>725</v>
      </c>
      <c r="H857" s="640" t="s">
        <v>676</v>
      </c>
      <c r="I857" s="640" t="s">
        <v>109</v>
      </c>
      <c r="J857" s="640" t="str">
        <f>IF('PCT - details'!J857="","",'PCT - details'!J857)</f>
        <v/>
      </c>
      <c r="K857" s="640" t="str">
        <f>IF('PCT - details'!K857="","",'PCT - details'!K857)</f>
        <v/>
      </c>
      <c r="L857" s="640" t="str">
        <f>IF('PCT - details'!L857="","",'PCT - details'!L857)</f>
        <v/>
      </c>
      <c r="M857" s="630" t="str">
        <f>IF('PCT - details'!M857="","",'PCT - details'!M857)</f>
        <v/>
      </c>
    </row>
    <row r="858" spans="1:13" ht="26.25" outlineLevel="1" x14ac:dyDescent="0.25">
      <c r="A858" s="207" t="s">
        <v>44</v>
      </c>
      <c r="B858" s="14" t="s">
        <v>77</v>
      </c>
      <c r="C858" s="627" t="s">
        <v>148</v>
      </c>
      <c r="D858" s="640">
        <v>1</v>
      </c>
      <c r="E858" s="640">
        <v>3000</v>
      </c>
      <c r="F858" s="640" t="s">
        <v>98</v>
      </c>
      <c r="G858" s="640" t="s">
        <v>725</v>
      </c>
      <c r="H858" s="640" t="s">
        <v>676</v>
      </c>
      <c r="I858" s="640" t="s">
        <v>109</v>
      </c>
      <c r="J858" s="640" t="str">
        <f>IF('PCT - details'!J858="","",'PCT - details'!J858)</f>
        <v/>
      </c>
      <c r="K858" s="640" t="str">
        <f>IF('PCT - details'!K858="","",'PCT - details'!K858)</f>
        <v/>
      </c>
      <c r="L858" s="640" t="str">
        <f>IF('PCT - details'!L858="","",'PCT - details'!L858)</f>
        <v/>
      </c>
      <c r="M858" s="630" t="str">
        <f>IF('PCT - details'!M858="","",'PCT - details'!M858)</f>
        <v/>
      </c>
    </row>
    <row r="859" spans="1:13" ht="26.25" outlineLevel="1" x14ac:dyDescent="0.25">
      <c r="A859" s="207" t="s">
        <v>44</v>
      </c>
      <c r="B859" s="14" t="s">
        <v>77</v>
      </c>
      <c r="C859" s="627" t="s">
        <v>150</v>
      </c>
      <c r="D859" s="640">
        <v>1</v>
      </c>
      <c r="E859" s="640">
        <v>3000</v>
      </c>
      <c r="F859" s="640" t="s">
        <v>98</v>
      </c>
      <c r="G859" s="640" t="s">
        <v>725</v>
      </c>
      <c r="H859" s="640" t="s">
        <v>676</v>
      </c>
      <c r="I859" s="640" t="s">
        <v>109</v>
      </c>
      <c r="J859" s="640" t="str">
        <f>IF('PCT - details'!J859="","",'PCT - details'!J859)</f>
        <v/>
      </c>
      <c r="K859" s="640" t="str">
        <f>IF('PCT - details'!K859="","",'PCT - details'!K859)</f>
        <v/>
      </c>
      <c r="L859" s="640" t="str">
        <f>IF('PCT - details'!L859="","",'PCT - details'!L859)</f>
        <v/>
      </c>
      <c r="M859" s="630" t="str">
        <f>IF('PCT - details'!M859="","",'PCT - details'!M859)</f>
        <v/>
      </c>
    </row>
    <row r="860" spans="1:13" ht="26.25" outlineLevel="1" x14ac:dyDescent="0.25">
      <c r="A860" s="207" t="s">
        <v>44</v>
      </c>
      <c r="B860" s="14" t="s">
        <v>77</v>
      </c>
      <c r="C860" s="627" t="s">
        <v>152</v>
      </c>
      <c r="D860" s="640">
        <v>1</v>
      </c>
      <c r="E860" s="640">
        <v>3000</v>
      </c>
      <c r="F860" s="640" t="s">
        <v>98</v>
      </c>
      <c r="G860" s="640" t="s">
        <v>725</v>
      </c>
      <c r="H860" s="640" t="s">
        <v>676</v>
      </c>
      <c r="I860" s="640" t="s">
        <v>109</v>
      </c>
      <c r="J860" s="640" t="str">
        <f>IF('PCT - details'!J860="","",'PCT - details'!J860)</f>
        <v/>
      </c>
      <c r="K860" s="640" t="str">
        <f>IF('PCT - details'!K860="","",'PCT - details'!K860)</f>
        <v/>
      </c>
      <c r="L860" s="640" t="str">
        <f>IF('PCT - details'!L860="","",'PCT - details'!L860)</f>
        <v/>
      </c>
      <c r="M860" s="630" t="str">
        <f>IF('PCT - details'!M860="","",'PCT - details'!M860)</f>
        <v/>
      </c>
    </row>
    <row r="861" spans="1:13" ht="26.25" outlineLevel="1" x14ac:dyDescent="0.25">
      <c r="A861" s="207" t="s">
        <v>44</v>
      </c>
      <c r="B861" s="14" t="s">
        <v>77</v>
      </c>
      <c r="C861" s="627" t="s">
        <v>154</v>
      </c>
      <c r="D861" s="640">
        <v>1</v>
      </c>
      <c r="E861" s="640">
        <v>3000</v>
      </c>
      <c r="F861" s="640" t="s">
        <v>98</v>
      </c>
      <c r="G861" s="640" t="s">
        <v>725</v>
      </c>
      <c r="H861" s="640" t="s">
        <v>676</v>
      </c>
      <c r="I861" s="640" t="s">
        <v>109</v>
      </c>
      <c r="J861" s="640" t="str">
        <f>IF('PCT - details'!J861="","",'PCT - details'!J861)</f>
        <v/>
      </c>
      <c r="K861" s="640" t="str">
        <f>IF('PCT - details'!K861="","",'PCT - details'!K861)</f>
        <v/>
      </c>
      <c r="L861" s="640" t="str">
        <f>IF('PCT - details'!L861="","",'PCT - details'!L861)</f>
        <v/>
      </c>
      <c r="M861" s="630" t="str">
        <f>IF('PCT - details'!M861="","",'PCT - details'!M861)</f>
        <v/>
      </c>
    </row>
    <row r="862" spans="1:13" ht="26.25" outlineLevel="1" x14ac:dyDescent="0.25">
      <c r="A862" s="207" t="s">
        <v>44</v>
      </c>
      <c r="B862" s="14" t="s">
        <v>77</v>
      </c>
      <c r="C862" s="627" t="s">
        <v>156</v>
      </c>
      <c r="D862" s="640">
        <v>1</v>
      </c>
      <c r="E862" s="640">
        <v>3000</v>
      </c>
      <c r="F862" s="640" t="s">
        <v>98</v>
      </c>
      <c r="G862" s="640" t="s">
        <v>725</v>
      </c>
      <c r="H862" s="640" t="s">
        <v>676</v>
      </c>
      <c r="I862" s="640" t="s">
        <v>109</v>
      </c>
      <c r="J862" s="640" t="str">
        <f>IF('PCT - details'!J862="","",'PCT - details'!J862)</f>
        <v/>
      </c>
      <c r="K862" s="640" t="str">
        <f>IF('PCT - details'!K862="","",'PCT - details'!K862)</f>
        <v/>
      </c>
      <c r="L862" s="640" t="str">
        <f>IF('PCT - details'!L862="","",'PCT - details'!L862)</f>
        <v/>
      </c>
      <c r="M862" s="630" t="str">
        <f>IF('PCT - details'!M862="","",'PCT - details'!M862)</f>
        <v/>
      </c>
    </row>
    <row r="863" spans="1:13" ht="26.25" outlineLevel="1" x14ac:dyDescent="0.25">
      <c r="A863" s="207" t="s">
        <v>44</v>
      </c>
      <c r="B863" s="14" t="s">
        <v>77</v>
      </c>
      <c r="C863" s="627" t="s">
        <v>110</v>
      </c>
      <c r="D863" s="640">
        <v>1</v>
      </c>
      <c r="E863" s="640">
        <v>3000</v>
      </c>
      <c r="F863" s="640" t="s">
        <v>98</v>
      </c>
      <c r="G863" s="640" t="s">
        <v>725</v>
      </c>
      <c r="H863" s="640" t="s">
        <v>676</v>
      </c>
      <c r="I863" s="640" t="s">
        <v>109</v>
      </c>
      <c r="J863" s="640" t="str">
        <f>IF('PCT - details'!J863="","",'PCT - details'!J863)</f>
        <v/>
      </c>
      <c r="K863" s="640" t="str">
        <f>IF('PCT - details'!K863="","",'PCT - details'!K863)</f>
        <v/>
      </c>
      <c r="L863" s="640" t="str">
        <f>IF('PCT - details'!L863="","",'PCT - details'!L863)</f>
        <v/>
      </c>
      <c r="M863" s="630" t="str">
        <f>IF('PCT - details'!M863="","",'PCT - details'!M863)</f>
        <v/>
      </c>
    </row>
    <row r="864" spans="1:13" ht="26.25" outlineLevel="1" x14ac:dyDescent="0.25">
      <c r="A864" s="207" t="s">
        <v>44</v>
      </c>
      <c r="B864" s="14" t="s">
        <v>77</v>
      </c>
      <c r="C864" s="627" t="s">
        <v>159</v>
      </c>
      <c r="D864" s="640">
        <v>1</v>
      </c>
      <c r="E864" s="640">
        <v>3000</v>
      </c>
      <c r="F864" s="640" t="s">
        <v>98</v>
      </c>
      <c r="G864" s="640" t="s">
        <v>725</v>
      </c>
      <c r="H864" s="640" t="s">
        <v>676</v>
      </c>
      <c r="I864" s="640" t="s">
        <v>109</v>
      </c>
      <c r="J864" s="640" t="str">
        <f>IF('PCT - details'!J864="","",'PCT - details'!J864)</f>
        <v/>
      </c>
      <c r="K864" s="640" t="str">
        <f>IF('PCT - details'!K864="","",'PCT - details'!K864)</f>
        <v/>
      </c>
      <c r="L864" s="640" t="str">
        <f>IF('PCT - details'!L864="","",'PCT - details'!L864)</f>
        <v/>
      </c>
      <c r="M864" s="630" t="str">
        <f>IF('PCT - details'!M864="","",'PCT - details'!M864)</f>
        <v/>
      </c>
    </row>
    <row r="865" spans="1:13" ht="26.25" outlineLevel="1" x14ac:dyDescent="0.25">
      <c r="A865" s="207" t="s">
        <v>44</v>
      </c>
      <c r="B865" s="14" t="s">
        <v>77</v>
      </c>
      <c r="C865" s="627" t="s">
        <v>161</v>
      </c>
      <c r="D865" s="640">
        <v>1</v>
      </c>
      <c r="E865" s="640">
        <v>3000</v>
      </c>
      <c r="F865" s="640" t="s">
        <v>98</v>
      </c>
      <c r="G865" s="640" t="s">
        <v>725</v>
      </c>
      <c r="H865" s="640" t="s">
        <v>676</v>
      </c>
      <c r="I865" s="640" t="s">
        <v>109</v>
      </c>
      <c r="J865" s="640" t="str">
        <f>IF('PCT - details'!J865="","",'PCT - details'!J865)</f>
        <v/>
      </c>
      <c r="K865" s="640" t="str">
        <f>IF('PCT - details'!K865="","",'PCT - details'!K865)</f>
        <v/>
      </c>
      <c r="L865" s="640" t="str">
        <f>IF('PCT - details'!L865="","",'PCT - details'!L865)</f>
        <v/>
      </c>
      <c r="M865" s="630" t="str">
        <f>IF('PCT - details'!M865="","",'PCT - details'!M865)</f>
        <v/>
      </c>
    </row>
    <row r="866" spans="1:13" ht="26.25" outlineLevel="1" x14ac:dyDescent="0.25">
      <c r="A866" s="207" t="s">
        <v>44</v>
      </c>
      <c r="B866" s="14" t="s">
        <v>77</v>
      </c>
      <c r="C866" s="627" t="s">
        <v>163</v>
      </c>
      <c r="D866" s="640">
        <v>1</v>
      </c>
      <c r="E866" s="640">
        <v>3000</v>
      </c>
      <c r="F866" s="640" t="s">
        <v>98</v>
      </c>
      <c r="G866" s="640" t="s">
        <v>725</v>
      </c>
      <c r="H866" s="640" t="s">
        <v>676</v>
      </c>
      <c r="I866" s="640" t="s">
        <v>109</v>
      </c>
      <c r="J866" s="640" t="str">
        <f>IF('PCT - details'!J866="","",'PCT - details'!J866)</f>
        <v/>
      </c>
      <c r="K866" s="640" t="str">
        <f>IF('PCT - details'!K866="","",'PCT - details'!K866)</f>
        <v/>
      </c>
      <c r="L866" s="640" t="str">
        <f>IF('PCT - details'!L866="","",'PCT - details'!L866)</f>
        <v/>
      </c>
      <c r="M866" s="630" t="str">
        <f>IF('PCT - details'!M866="","",'PCT - details'!M866)</f>
        <v/>
      </c>
    </row>
    <row r="867" spans="1:13" ht="26.25" outlineLevel="1" x14ac:dyDescent="0.25">
      <c r="A867" s="207" t="s">
        <v>44</v>
      </c>
      <c r="B867" s="14" t="s">
        <v>77</v>
      </c>
      <c r="C867" s="627" t="s">
        <v>165</v>
      </c>
      <c r="D867" s="640">
        <v>1</v>
      </c>
      <c r="E867" s="640">
        <v>3000</v>
      </c>
      <c r="F867" s="640" t="s">
        <v>98</v>
      </c>
      <c r="G867" s="640" t="s">
        <v>725</v>
      </c>
      <c r="H867" s="640" t="s">
        <v>676</v>
      </c>
      <c r="I867" s="640" t="s">
        <v>109</v>
      </c>
      <c r="J867" s="640" t="str">
        <f>IF('PCT - details'!J867="","",'PCT - details'!J867)</f>
        <v/>
      </c>
      <c r="K867" s="640" t="str">
        <f>IF('PCT - details'!K867="","",'PCT - details'!K867)</f>
        <v/>
      </c>
      <c r="L867" s="640" t="str">
        <f>IF('PCT - details'!L867="","",'PCT - details'!L867)</f>
        <v/>
      </c>
      <c r="M867" s="630" t="str">
        <f>IF('PCT - details'!M867="","",'PCT - details'!M867)</f>
        <v/>
      </c>
    </row>
    <row r="868" spans="1:13" ht="26.25" outlineLevel="1" x14ac:dyDescent="0.25">
      <c r="A868" s="207" t="s">
        <v>44</v>
      </c>
      <c r="B868" s="14" t="s">
        <v>77</v>
      </c>
      <c r="C868" s="627" t="s">
        <v>167</v>
      </c>
      <c r="D868" s="640">
        <v>1</v>
      </c>
      <c r="E868" s="640">
        <v>3000</v>
      </c>
      <c r="F868" s="640" t="s">
        <v>98</v>
      </c>
      <c r="G868" s="640" t="s">
        <v>725</v>
      </c>
      <c r="H868" s="640" t="s">
        <v>676</v>
      </c>
      <c r="I868" s="640" t="s">
        <v>109</v>
      </c>
      <c r="J868" s="640" t="str">
        <f>IF('PCT - details'!J868="","",'PCT - details'!J868)</f>
        <v/>
      </c>
      <c r="K868" s="640" t="str">
        <f>IF('PCT - details'!K868="","",'PCT - details'!K868)</f>
        <v/>
      </c>
      <c r="L868" s="640" t="str">
        <f>IF('PCT - details'!L868="","",'PCT - details'!L868)</f>
        <v/>
      </c>
      <c r="M868" s="630" t="str">
        <f>IF('PCT - details'!M868="","",'PCT - details'!M868)</f>
        <v/>
      </c>
    </row>
    <row r="869" spans="1:13" ht="26.25" outlineLevel="1" x14ac:dyDescent="0.25">
      <c r="A869" s="207" t="s">
        <v>44</v>
      </c>
      <c r="B869" s="14" t="s">
        <v>77</v>
      </c>
      <c r="C869" s="627" t="s">
        <v>169</v>
      </c>
      <c r="D869" s="640">
        <v>1</v>
      </c>
      <c r="E869" s="640">
        <v>3000</v>
      </c>
      <c r="F869" s="640" t="s">
        <v>98</v>
      </c>
      <c r="G869" s="640" t="s">
        <v>725</v>
      </c>
      <c r="H869" s="640" t="s">
        <v>676</v>
      </c>
      <c r="I869" s="640" t="s">
        <v>109</v>
      </c>
      <c r="J869" s="640" t="str">
        <f>IF('PCT - details'!J869="","",'PCT - details'!J869)</f>
        <v/>
      </c>
      <c r="K869" s="640" t="str">
        <f>IF('PCT - details'!K869="","",'PCT - details'!K869)</f>
        <v/>
      </c>
      <c r="L869" s="640" t="str">
        <f>IF('PCT - details'!L869="","",'PCT - details'!L869)</f>
        <v/>
      </c>
      <c r="M869" s="630" t="str">
        <f>IF('PCT - details'!M869="","",'PCT - details'!M869)</f>
        <v/>
      </c>
    </row>
    <row r="870" spans="1:13" ht="26.25" outlineLevel="1" x14ac:dyDescent="0.25">
      <c r="A870" s="207" t="s">
        <v>44</v>
      </c>
      <c r="B870" s="14" t="s">
        <v>77</v>
      </c>
      <c r="C870" s="627" t="s">
        <v>171</v>
      </c>
      <c r="D870" s="640">
        <v>1</v>
      </c>
      <c r="E870" s="640">
        <v>3000</v>
      </c>
      <c r="F870" s="640" t="s">
        <v>98</v>
      </c>
      <c r="G870" s="640" t="s">
        <v>725</v>
      </c>
      <c r="H870" s="640" t="s">
        <v>676</v>
      </c>
      <c r="I870" s="640" t="s">
        <v>109</v>
      </c>
      <c r="J870" s="640" t="str">
        <f>IF('PCT - details'!J870="","",'PCT - details'!J870)</f>
        <v/>
      </c>
      <c r="K870" s="640" t="str">
        <f>IF('PCT - details'!K870="","",'PCT - details'!K870)</f>
        <v/>
      </c>
      <c r="L870" s="640" t="str">
        <f>IF('PCT - details'!L870="","",'PCT - details'!L870)</f>
        <v/>
      </c>
      <c r="M870" s="630" t="str">
        <f>IF('PCT - details'!M870="","",'PCT - details'!M870)</f>
        <v/>
      </c>
    </row>
    <row r="871" spans="1:13" ht="26.25" outlineLevel="1" x14ac:dyDescent="0.25">
      <c r="A871" s="207" t="s">
        <v>44</v>
      </c>
      <c r="B871" s="14" t="s">
        <v>77</v>
      </c>
      <c r="C871" s="627" t="s">
        <v>105</v>
      </c>
      <c r="D871" s="640">
        <v>1</v>
      </c>
      <c r="E871" s="640">
        <v>3000</v>
      </c>
      <c r="F871" s="640" t="s">
        <v>98</v>
      </c>
      <c r="G871" s="640" t="s">
        <v>725</v>
      </c>
      <c r="H871" s="640" t="s">
        <v>676</v>
      </c>
      <c r="I871" s="640" t="s">
        <v>109</v>
      </c>
      <c r="J871" s="640" t="str">
        <f>IF('PCT - details'!J871="","",'PCT - details'!J871)</f>
        <v/>
      </c>
      <c r="K871" s="640" t="str">
        <f>IF('PCT - details'!K871="","",'PCT - details'!K871)</f>
        <v/>
      </c>
      <c r="L871" s="640" t="str">
        <f>IF('PCT - details'!L871="","",'PCT - details'!L871)</f>
        <v/>
      </c>
      <c r="M871" s="630" t="str">
        <f>IF('PCT - details'!M871="","",'PCT - details'!M871)</f>
        <v/>
      </c>
    </row>
    <row r="872" spans="1:13" ht="30" x14ac:dyDescent="0.25">
      <c r="A872" s="209" t="s">
        <v>79</v>
      </c>
      <c r="B872" s="148" t="s">
        <v>80</v>
      </c>
      <c r="C872" s="627" t="s">
        <v>173</v>
      </c>
      <c r="D872" s="640">
        <v>1</v>
      </c>
      <c r="E872" s="640">
        <v>5000</v>
      </c>
      <c r="F872" s="640" t="s">
        <v>98</v>
      </c>
      <c r="G872" s="640" t="s">
        <v>725</v>
      </c>
      <c r="H872" s="640" t="s">
        <v>676</v>
      </c>
      <c r="I872" s="640" t="s">
        <v>109</v>
      </c>
      <c r="J872" s="640" t="str">
        <f>IF('PCT - details'!J872="","",'PCT - details'!J872)</f>
        <v/>
      </c>
      <c r="K872" s="640" t="str">
        <f>IF('PCT - details'!K872="","",'PCT - details'!K872)</f>
        <v/>
      </c>
      <c r="L872" s="640" t="str">
        <f>IF('PCT - details'!L872="","",'PCT - details'!L872)</f>
        <v/>
      </c>
      <c r="M872" s="630" t="str">
        <f>IF('PCT - details'!M872="","",'PCT - details'!M872)</f>
        <v/>
      </c>
    </row>
    <row r="873" spans="1:13" ht="30" outlineLevel="1" x14ac:dyDescent="0.25">
      <c r="A873" s="209" t="s">
        <v>79</v>
      </c>
      <c r="B873" s="148" t="s">
        <v>80</v>
      </c>
      <c r="C873" s="627" t="s">
        <v>114</v>
      </c>
      <c r="D873" s="640">
        <v>1</v>
      </c>
      <c r="E873" s="640">
        <v>5000</v>
      </c>
      <c r="F873" s="640" t="s">
        <v>98</v>
      </c>
      <c r="G873" s="640" t="s">
        <v>725</v>
      </c>
      <c r="H873" s="640" t="s">
        <v>676</v>
      </c>
      <c r="I873" s="640" t="s">
        <v>109</v>
      </c>
      <c r="J873" s="640" t="str">
        <f>IF('PCT - details'!J873="","",'PCT - details'!J873)</f>
        <v/>
      </c>
      <c r="K873" s="640" t="str">
        <f>IF('PCT - details'!K873="","",'PCT - details'!K873)</f>
        <v/>
      </c>
      <c r="L873" s="640" t="str">
        <f>IF('PCT - details'!L873="","",'PCT - details'!L873)</f>
        <v/>
      </c>
      <c r="M873" s="630" t="str">
        <f>IF('PCT - details'!M873="","",'PCT - details'!M873)</f>
        <v/>
      </c>
    </row>
    <row r="874" spans="1:13" ht="30" outlineLevel="1" x14ac:dyDescent="0.25">
      <c r="A874" s="209" t="s">
        <v>79</v>
      </c>
      <c r="B874" s="148" t="s">
        <v>80</v>
      </c>
      <c r="C874" s="627" t="s">
        <v>118</v>
      </c>
      <c r="D874" s="640">
        <v>1</v>
      </c>
      <c r="E874" s="640">
        <v>5000</v>
      </c>
      <c r="F874" s="640" t="s">
        <v>98</v>
      </c>
      <c r="G874" s="640" t="s">
        <v>725</v>
      </c>
      <c r="H874" s="640" t="s">
        <v>676</v>
      </c>
      <c r="I874" s="640" t="s">
        <v>109</v>
      </c>
      <c r="J874" s="640" t="str">
        <f>IF('PCT - details'!J874="","",'PCT - details'!J874)</f>
        <v/>
      </c>
      <c r="K874" s="640" t="str">
        <f>IF('PCT - details'!K874="","",'PCT - details'!K874)</f>
        <v/>
      </c>
      <c r="L874" s="640" t="str">
        <f>IF('PCT - details'!L874="","",'PCT - details'!L874)</f>
        <v/>
      </c>
      <c r="M874" s="630" t="str">
        <f>IF('PCT - details'!M874="","",'PCT - details'!M874)</f>
        <v/>
      </c>
    </row>
    <row r="875" spans="1:13" ht="30" outlineLevel="1" x14ac:dyDescent="0.25">
      <c r="A875" s="209" t="s">
        <v>79</v>
      </c>
      <c r="B875" s="148" t="s">
        <v>80</v>
      </c>
      <c r="C875" s="627" t="s">
        <v>120</v>
      </c>
      <c r="D875" s="640">
        <v>1</v>
      </c>
      <c r="E875" s="640">
        <v>5000</v>
      </c>
      <c r="F875" s="640" t="s">
        <v>98</v>
      </c>
      <c r="G875" s="640" t="s">
        <v>725</v>
      </c>
      <c r="H875" s="640" t="s">
        <v>676</v>
      </c>
      <c r="I875" s="640" t="s">
        <v>109</v>
      </c>
      <c r="J875" s="640" t="str">
        <f>IF('PCT - details'!J875="","",'PCT - details'!J875)</f>
        <v/>
      </c>
      <c r="K875" s="640" t="str">
        <f>IF('PCT - details'!K875="","",'PCT - details'!K875)</f>
        <v/>
      </c>
      <c r="L875" s="640" t="str">
        <f>IF('PCT - details'!L875="","",'PCT - details'!L875)</f>
        <v/>
      </c>
      <c r="M875" s="630" t="str">
        <f>IF('PCT - details'!M875="","",'PCT - details'!M875)</f>
        <v/>
      </c>
    </row>
    <row r="876" spans="1:13" ht="30" outlineLevel="1" x14ac:dyDescent="0.25">
      <c r="A876" s="209" t="s">
        <v>79</v>
      </c>
      <c r="B876" s="148" t="s">
        <v>80</v>
      </c>
      <c r="C876" s="627" t="s">
        <v>122</v>
      </c>
      <c r="D876" s="640">
        <v>1</v>
      </c>
      <c r="E876" s="640">
        <v>5000</v>
      </c>
      <c r="F876" s="640" t="s">
        <v>98</v>
      </c>
      <c r="G876" s="640" t="s">
        <v>725</v>
      </c>
      <c r="H876" s="640" t="s">
        <v>676</v>
      </c>
      <c r="I876" s="640" t="s">
        <v>109</v>
      </c>
      <c r="J876" s="640" t="str">
        <f>IF('PCT - details'!J876="","",'PCT - details'!J876)</f>
        <v/>
      </c>
      <c r="K876" s="640" t="str">
        <f>IF('PCT - details'!K876="","",'PCT - details'!K876)</f>
        <v/>
      </c>
      <c r="L876" s="640" t="str">
        <f>IF('PCT - details'!L876="","",'PCT - details'!L876)</f>
        <v/>
      </c>
      <c r="M876" s="630" t="str">
        <f>IF('PCT - details'!M876="","",'PCT - details'!M876)</f>
        <v/>
      </c>
    </row>
    <row r="877" spans="1:13" ht="30" outlineLevel="1" x14ac:dyDescent="0.25">
      <c r="A877" s="209" t="s">
        <v>79</v>
      </c>
      <c r="B877" s="148" t="s">
        <v>80</v>
      </c>
      <c r="C877" s="627" t="s">
        <v>124</v>
      </c>
      <c r="D877" s="640">
        <v>1</v>
      </c>
      <c r="E877" s="640">
        <v>5000</v>
      </c>
      <c r="F877" s="640" t="s">
        <v>98</v>
      </c>
      <c r="G877" s="640" t="s">
        <v>725</v>
      </c>
      <c r="H877" s="640" t="s">
        <v>676</v>
      </c>
      <c r="I877" s="640" t="s">
        <v>109</v>
      </c>
      <c r="J877" s="640" t="str">
        <f>IF('PCT - details'!J877="","",'PCT - details'!J877)</f>
        <v/>
      </c>
      <c r="K877" s="640" t="str">
        <f>IF('PCT - details'!K877="","",'PCT - details'!K877)</f>
        <v/>
      </c>
      <c r="L877" s="640" t="str">
        <f>IF('PCT - details'!L877="","",'PCT - details'!L877)</f>
        <v/>
      </c>
      <c r="M877" s="630" t="str">
        <f>IF('PCT - details'!M877="","",'PCT - details'!M877)</f>
        <v/>
      </c>
    </row>
    <row r="878" spans="1:13" ht="30" outlineLevel="1" x14ac:dyDescent="0.25">
      <c r="A878" s="209" t="s">
        <v>79</v>
      </c>
      <c r="B878" s="148" t="s">
        <v>80</v>
      </c>
      <c r="C878" s="627" t="s">
        <v>126</v>
      </c>
      <c r="D878" s="640">
        <v>1</v>
      </c>
      <c r="E878" s="640">
        <v>5000</v>
      </c>
      <c r="F878" s="640" t="s">
        <v>98</v>
      </c>
      <c r="G878" s="640" t="s">
        <v>725</v>
      </c>
      <c r="H878" s="640" t="s">
        <v>676</v>
      </c>
      <c r="I878" s="640" t="s">
        <v>109</v>
      </c>
      <c r="J878" s="640" t="str">
        <f>IF('PCT - details'!J878="","",'PCT - details'!J878)</f>
        <v/>
      </c>
      <c r="K878" s="640" t="str">
        <f>IF('PCT - details'!K878="","",'PCT - details'!K878)</f>
        <v/>
      </c>
      <c r="L878" s="640" t="str">
        <f>IF('PCT - details'!L878="","",'PCT - details'!L878)</f>
        <v/>
      </c>
      <c r="M878" s="630" t="str">
        <f>IF('PCT - details'!M878="","",'PCT - details'!M878)</f>
        <v/>
      </c>
    </row>
    <row r="879" spans="1:13" ht="30" outlineLevel="1" x14ac:dyDescent="0.25">
      <c r="A879" s="209" t="s">
        <v>79</v>
      </c>
      <c r="B879" s="148" t="s">
        <v>80</v>
      </c>
      <c r="C879" s="627" t="s">
        <v>128</v>
      </c>
      <c r="D879" s="640">
        <v>1</v>
      </c>
      <c r="E879" s="640">
        <v>5000</v>
      </c>
      <c r="F879" s="640" t="s">
        <v>98</v>
      </c>
      <c r="G879" s="640" t="s">
        <v>725</v>
      </c>
      <c r="H879" s="640" t="s">
        <v>676</v>
      </c>
      <c r="I879" s="640" t="s">
        <v>109</v>
      </c>
      <c r="J879" s="640" t="str">
        <f>IF('PCT - details'!J879="","",'PCT - details'!J879)</f>
        <v/>
      </c>
      <c r="K879" s="640" t="str">
        <f>IF('PCT - details'!K879="","",'PCT - details'!K879)</f>
        <v/>
      </c>
      <c r="L879" s="640" t="str">
        <f>IF('PCT - details'!L879="","",'PCT - details'!L879)</f>
        <v/>
      </c>
      <c r="M879" s="630" t="str">
        <f>IF('PCT - details'!M879="","",'PCT - details'!M879)</f>
        <v/>
      </c>
    </row>
    <row r="880" spans="1:13" ht="30" outlineLevel="1" x14ac:dyDescent="0.25">
      <c r="A880" s="209" t="s">
        <v>79</v>
      </c>
      <c r="B880" s="148" t="s">
        <v>80</v>
      </c>
      <c r="C880" s="627" t="s">
        <v>130</v>
      </c>
      <c r="D880" s="640">
        <v>1</v>
      </c>
      <c r="E880" s="640">
        <v>5000</v>
      </c>
      <c r="F880" s="640" t="s">
        <v>98</v>
      </c>
      <c r="G880" s="640" t="s">
        <v>725</v>
      </c>
      <c r="H880" s="640" t="s">
        <v>676</v>
      </c>
      <c r="I880" s="640" t="s">
        <v>109</v>
      </c>
      <c r="J880" s="640" t="str">
        <f>IF('PCT - details'!J880="","",'PCT - details'!J880)</f>
        <v/>
      </c>
      <c r="K880" s="640" t="str">
        <f>IF('PCT - details'!K880="","",'PCT - details'!K880)</f>
        <v/>
      </c>
      <c r="L880" s="640" t="str">
        <f>IF('PCT - details'!L880="","",'PCT - details'!L880)</f>
        <v/>
      </c>
      <c r="M880" s="630" t="str">
        <f>IF('PCT - details'!M880="","",'PCT - details'!M880)</f>
        <v/>
      </c>
    </row>
    <row r="881" spans="1:13" ht="30" outlineLevel="1" x14ac:dyDescent="0.25">
      <c r="A881" s="209" t="s">
        <v>79</v>
      </c>
      <c r="B881" s="148" t="s">
        <v>80</v>
      </c>
      <c r="C881" s="627" t="s">
        <v>132</v>
      </c>
      <c r="D881" s="640">
        <v>1</v>
      </c>
      <c r="E881" s="640">
        <v>5000</v>
      </c>
      <c r="F881" s="640" t="s">
        <v>98</v>
      </c>
      <c r="G881" s="640" t="s">
        <v>725</v>
      </c>
      <c r="H881" s="640" t="s">
        <v>676</v>
      </c>
      <c r="I881" s="640" t="s">
        <v>109</v>
      </c>
      <c r="J881" s="640" t="str">
        <f>IF('PCT - details'!J881="","",'PCT - details'!J881)</f>
        <v/>
      </c>
      <c r="K881" s="640" t="str">
        <f>IF('PCT - details'!K881="","",'PCT - details'!K881)</f>
        <v/>
      </c>
      <c r="L881" s="640" t="str">
        <f>IF('PCT - details'!L881="","",'PCT - details'!L881)</f>
        <v/>
      </c>
      <c r="M881" s="630" t="str">
        <f>IF('PCT - details'!M881="","",'PCT - details'!M881)</f>
        <v/>
      </c>
    </row>
    <row r="882" spans="1:13" ht="30" outlineLevel="1" x14ac:dyDescent="0.25">
      <c r="A882" s="209" t="s">
        <v>79</v>
      </c>
      <c r="B882" s="148" t="s">
        <v>80</v>
      </c>
      <c r="C882" s="627" t="s">
        <v>134</v>
      </c>
      <c r="D882" s="640">
        <v>1</v>
      </c>
      <c r="E882" s="640">
        <v>5000</v>
      </c>
      <c r="F882" s="640" t="s">
        <v>98</v>
      </c>
      <c r="G882" s="640" t="s">
        <v>725</v>
      </c>
      <c r="H882" s="640" t="s">
        <v>676</v>
      </c>
      <c r="I882" s="640" t="s">
        <v>109</v>
      </c>
      <c r="J882" s="640" t="str">
        <f>IF('PCT - details'!J882="","",'PCT - details'!J882)</f>
        <v/>
      </c>
      <c r="K882" s="640" t="str">
        <f>IF('PCT - details'!K882="","",'PCT - details'!K882)</f>
        <v/>
      </c>
      <c r="L882" s="640" t="str">
        <f>IF('PCT - details'!L882="","",'PCT - details'!L882)</f>
        <v/>
      </c>
      <c r="M882" s="630" t="str">
        <f>IF('PCT - details'!M882="","",'PCT - details'!M882)</f>
        <v/>
      </c>
    </row>
    <row r="883" spans="1:13" ht="30" outlineLevel="1" x14ac:dyDescent="0.25">
      <c r="A883" s="209" t="s">
        <v>79</v>
      </c>
      <c r="B883" s="148" t="s">
        <v>80</v>
      </c>
      <c r="C883" s="627" t="s">
        <v>136</v>
      </c>
      <c r="D883" s="640">
        <v>1</v>
      </c>
      <c r="E883" s="640">
        <v>5000</v>
      </c>
      <c r="F883" s="640" t="s">
        <v>98</v>
      </c>
      <c r="G883" s="640" t="s">
        <v>725</v>
      </c>
      <c r="H883" s="640" t="s">
        <v>676</v>
      </c>
      <c r="I883" s="640" t="s">
        <v>109</v>
      </c>
      <c r="J883" s="640" t="str">
        <f>IF('PCT - details'!J883="","",'PCT - details'!J883)</f>
        <v/>
      </c>
      <c r="K883" s="640" t="str">
        <f>IF('PCT - details'!K883="","",'PCT - details'!K883)</f>
        <v/>
      </c>
      <c r="L883" s="640" t="str">
        <f>IF('PCT - details'!L883="","",'PCT - details'!L883)</f>
        <v/>
      </c>
      <c r="M883" s="630" t="str">
        <f>IF('PCT - details'!M883="","",'PCT - details'!M883)</f>
        <v/>
      </c>
    </row>
    <row r="884" spans="1:13" ht="30" outlineLevel="1" x14ac:dyDescent="0.25">
      <c r="A884" s="209" t="s">
        <v>79</v>
      </c>
      <c r="B884" s="148" t="s">
        <v>80</v>
      </c>
      <c r="C884" s="627" t="s">
        <v>138</v>
      </c>
      <c r="D884" s="640">
        <v>1</v>
      </c>
      <c r="E884" s="640">
        <v>5000</v>
      </c>
      <c r="F884" s="640" t="s">
        <v>98</v>
      </c>
      <c r="G884" s="640" t="s">
        <v>725</v>
      </c>
      <c r="H884" s="640" t="s">
        <v>676</v>
      </c>
      <c r="I884" s="640" t="s">
        <v>109</v>
      </c>
      <c r="J884" s="640" t="str">
        <f>IF('PCT - details'!J884="","",'PCT - details'!J884)</f>
        <v/>
      </c>
      <c r="K884" s="640" t="str">
        <f>IF('PCT - details'!K884="","",'PCT - details'!K884)</f>
        <v/>
      </c>
      <c r="L884" s="640" t="str">
        <f>IF('PCT - details'!L884="","",'PCT - details'!L884)</f>
        <v/>
      </c>
      <c r="M884" s="630" t="str">
        <f>IF('PCT - details'!M884="","",'PCT - details'!M884)</f>
        <v/>
      </c>
    </row>
    <row r="885" spans="1:13" ht="30" outlineLevel="1" x14ac:dyDescent="0.25">
      <c r="A885" s="209" t="s">
        <v>79</v>
      </c>
      <c r="B885" s="148" t="s">
        <v>80</v>
      </c>
      <c r="C885" s="627" t="s">
        <v>140</v>
      </c>
      <c r="D885" s="640">
        <v>1</v>
      </c>
      <c r="E885" s="640">
        <v>5000</v>
      </c>
      <c r="F885" s="640" t="s">
        <v>98</v>
      </c>
      <c r="G885" s="640" t="s">
        <v>725</v>
      </c>
      <c r="H885" s="640" t="s">
        <v>676</v>
      </c>
      <c r="I885" s="640" t="s">
        <v>109</v>
      </c>
      <c r="J885" s="640" t="str">
        <f>IF('PCT - details'!J885="","",'PCT - details'!J885)</f>
        <v/>
      </c>
      <c r="K885" s="640" t="str">
        <f>IF('PCT - details'!K885="","",'PCT - details'!K885)</f>
        <v/>
      </c>
      <c r="L885" s="640" t="str">
        <f>IF('PCT - details'!L885="","",'PCT - details'!L885)</f>
        <v/>
      </c>
      <c r="M885" s="630" t="str">
        <f>IF('PCT - details'!M885="","",'PCT - details'!M885)</f>
        <v/>
      </c>
    </row>
    <row r="886" spans="1:13" ht="30" outlineLevel="1" x14ac:dyDescent="0.25">
      <c r="A886" s="209" t="s">
        <v>79</v>
      </c>
      <c r="B886" s="148" t="s">
        <v>80</v>
      </c>
      <c r="C886" s="627" t="s">
        <v>142</v>
      </c>
      <c r="D886" s="640">
        <v>1</v>
      </c>
      <c r="E886" s="640">
        <v>5000</v>
      </c>
      <c r="F886" s="640" t="s">
        <v>98</v>
      </c>
      <c r="G886" s="640" t="s">
        <v>725</v>
      </c>
      <c r="H886" s="640" t="s">
        <v>676</v>
      </c>
      <c r="I886" s="640" t="s">
        <v>109</v>
      </c>
      <c r="J886" s="640" t="str">
        <f>IF('PCT - details'!J886="","",'PCT - details'!J886)</f>
        <v/>
      </c>
      <c r="K886" s="640" t="str">
        <f>IF('PCT - details'!K886="","",'PCT - details'!K886)</f>
        <v/>
      </c>
      <c r="L886" s="640" t="str">
        <f>IF('PCT - details'!L886="","",'PCT - details'!L886)</f>
        <v/>
      </c>
      <c r="M886" s="630" t="str">
        <f>IF('PCT - details'!M886="","",'PCT - details'!M886)</f>
        <v/>
      </c>
    </row>
    <row r="887" spans="1:13" ht="30" outlineLevel="1" x14ac:dyDescent="0.25">
      <c r="A887" s="209" t="s">
        <v>79</v>
      </c>
      <c r="B887" s="148" t="s">
        <v>80</v>
      </c>
      <c r="C887" s="627" t="s">
        <v>144</v>
      </c>
      <c r="D887" s="640">
        <v>1</v>
      </c>
      <c r="E887" s="640">
        <v>5000</v>
      </c>
      <c r="F887" s="640" t="s">
        <v>98</v>
      </c>
      <c r="G887" s="640" t="s">
        <v>725</v>
      </c>
      <c r="H887" s="640" t="s">
        <v>676</v>
      </c>
      <c r="I887" s="640" t="s">
        <v>109</v>
      </c>
      <c r="J887" s="640" t="str">
        <f>IF('PCT - details'!J887="","",'PCT - details'!J887)</f>
        <v/>
      </c>
      <c r="K887" s="640" t="str">
        <f>IF('PCT - details'!K887="","",'PCT - details'!K887)</f>
        <v/>
      </c>
      <c r="L887" s="640" t="str">
        <f>IF('PCT - details'!L887="","",'PCT - details'!L887)</f>
        <v/>
      </c>
      <c r="M887" s="630" t="str">
        <f>IF('PCT - details'!M887="","",'PCT - details'!M887)</f>
        <v/>
      </c>
    </row>
    <row r="888" spans="1:13" ht="30" outlineLevel="1" x14ac:dyDescent="0.25">
      <c r="A888" s="209" t="s">
        <v>79</v>
      </c>
      <c r="B888" s="148" t="s">
        <v>80</v>
      </c>
      <c r="C888" s="627" t="s">
        <v>146</v>
      </c>
      <c r="D888" s="640">
        <v>1</v>
      </c>
      <c r="E888" s="640">
        <v>5000</v>
      </c>
      <c r="F888" s="640" t="s">
        <v>98</v>
      </c>
      <c r="G888" s="640" t="s">
        <v>725</v>
      </c>
      <c r="H888" s="640" t="s">
        <v>676</v>
      </c>
      <c r="I888" s="640" t="s">
        <v>109</v>
      </c>
      <c r="J888" s="640" t="str">
        <f>IF('PCT - details'!J888="","",'PCT - details'!J888)</f>
        <v/>
      </c>
      <c r="K888" s="640" t="str">
        <f>IF('PCT - details'!K888="","",'PCT - details'!K888)</f>
        <v/>
      </c>
      <c r="L888" s="640" t="str">
        <f>IF('PCT - details'!L888="","",'PCT - details'!L888)</f>
        <v/>
      </c>
      <c r="M888" s="630" t="str">
        <f>IF('PCT - details'!M888="","",'PCT - details'!M888)</f>
        <v/>
      </c>
    </row>
    <row r="889" spans="1:13" ht="30" outlineLevel="1" x14ac:dyDescent="0.25">
      <c r="A889" s="209" t="s">
        <v>79</v>
      </c>
      <c r="B889" s="148" t="s">
        <v>80</v>
      </c>
      <c r="C889" s="627" t="s">
        <v>148</v>
      </c>
      <c r="D889" s="640">
        <v>1</v>
      </c>
      <c r="E889" s="640">
        <v>5000</v>
      </c>
      <c r="F889" s="640" t="s">
        <v>98</v>
      </c>
      <c r="G889" s="640" t="s">
        <v>725</v>
      </c>
      <c r="H889" s="640" t="s">
        <v>676</v>
      </c>
      <c r="I889" s="640" t="s">
        <v>109</v>
      </c>
      <c r="J889" s="640" t="str">
        <f>IF('PCT - details'!J889="","",'PCT - details'!J889)</f>
        <v/>
      </c>
      <c r="K889" s="640" t="str">
        <f>IF('PCT - details'!K889="","",'PCT - details'!K889)</f>
        <v/>
      </c>
      <c r="L889" s="640" t="str">
        <f>IF('PCT - details'!L889="","",'PCT - details'!L889)</f>
        <v/>
      </c>
      <c r="M889" s="630" t="str">
        <f>IF('PCT - details'!M889="","",'PCT - details'!M889)</f>
        <v/>
      </c>
    </row>
    <row r="890" spans="1:13" ht="30" outlineLevel="1" x14ac:dyDescent="0.25">
      <c r="A890" s="209" t="s">
        <v>79</v>
      </c>
      <c r="B890" s="148" t="s">
        <v>80</v>
      </c>
      <c r="C890" s="627" t="s">
        <v>150</v>
      </c>
      <c r="D890" s="640">
        <v>1</v>
      </c>
      <c r="E890" s="640">
        <v>5000</v>
      </c>
      <c r="F890" s="640" t="s">
        <v>98</v>
      </c>
      <c r="G890" s="640" t="s">
        <v>725</v>
      </c>
      <c r="H890" s="640" t="s">
        <v>676</v>
      </c>
      <c r="I890" s="640" t="s">
        <v>109</v>
      </c>
      <c r="J890" s="640" t="str">
        <f>IF('PCT - details'!J890="","",'PCT - details'!J890)</f>
        <v/>
      </c>
      <c r="K890" s="640" t="str">
        <f>IF('PCT - details'!K890="","",'PCT - details'!K890)</f>
        <v/>
      </c>
      <c r="L890" s="640" t="str">
        <f>IF('PCT - details'!L890="","",'PCT - details'!L890)</f>
        <v/>
      </c>
      <c r="M890" s="630" t="str">
        <f>IF('PCT - details'!M890="","",'PCT - details'!M890)</f>
        <v/>
      </c>
    </row>
    <row r="891" spans="1:13" ht="30" outlineLevel="1" x14ac:dyDescent="0.25">
      <c r="A891" s="209" t="s">
        <v>79</v>
      </c>
      <c r="B891" s="148" t="s">
        <v>80</v>
      </c>
      <c r="C891" s="627" t="s">
        <v>152</v>
      </c>
      <c r="D891" s="640">
        <v>1</v>
      </c>
      <c r="E891" s="640">
        <v>5000</v>
      </c>
      <c r="F891" s="640" t="s">
        <v>98</v>
      </c>
      <c r="G891" s="640" t="s">
        <v>725</v>
      </c>
      <c r="H891" s="640" t="s">
        <v>676</v>
      </c>
      <c r="I891" s="640" t="s">
        <v>109</v>
      </c>
      <c r="J891" s="640" t="str">
        <f>IF('PCT - details'!J891="","",'PCT - details'!J891)</f>
        <v/>
      </c>
      <c r="K891" s="640" t="str">
        <f>IF('PCT - details'!K891="","",'PCT - details'!K891)</f>
        <v/>
      </c>
      <c r="L891" s="640" t="str">
        <f>IF('PCT - details'!L891="","",'PCT - details'!L891)</f>
        <v/>
      </c>
      <c r="M891" s="630" t="str">
        <f>IF('PCT - details'!M891="","",'PCT - details'!M891)</f>
        <v/>
      </c>
    </row>
    <row r="892" spans="1:13" ht="30" outlineLevel="1" x14ac:dyDescent="0.25">
      <c r="A892" s="209" t="s">
        <v>79</v>
      </c>
      <c r="B892" s="148" t="s">
        <v>80</v>
      </c>
      <c r="C892" s="627" t="s">
        <v>154</v>
      </c>
      <c r="D892" s="640">
        <v>1</v>
      </c>
      <c r="E892" s="640">
        <v>5000</v>
      </c>
      <c r="F892" s="640" t="s">
        <v>98</v>
      </c>
      <c r="G892" s="640" t="s">
        <v>725</v>
      </c>
      <c r="H892" s="640" t="s">
        <v>676</v>
      </c>
      <c r="I892" s="640" t="s">
        <v>109</v>
      </c>
      <c r="J892" s="640" t="str">
        <f>IF('PCT - details'!J892="","",'PCT - details'!J892)</f>
        <v/>
      </c>
      <c r="K892" s="640" t="str">
        <f>IF('PCT - details'!K892="","",'PCT - details'!K892)</f>
        <v/>
      </c>
      <c r="L892" s="640" t="str">
        <f>IF('PCT - details'!L892="","",'PCT - details'!L892)</f>
        <v/>
      </c>
      <c r="M892" s="630" t="str">
        <f>IF('PCT - details'!M892="","",'PCT - details'!M892)</f>
        <v/>
      </c>
    </row>
    <row r="893" spans="1:13" ht="30" outlineLevel="1" x14ac:dyDescent="0.25">
      <c r="A893" s="209" t="s">
        <v>79</v>
      </c>
      <c r="B893" s="148" t="s">
        <v>80</v>
      </c>
      <c r="C893" s="627" t="s">
        <v>156</v>
      </c>
      <c r="D893" s="640">
        <v>1</v>
      </c>
      <c r="E893" s="640">
        <v>5000</v>
      </c>
      <c r="F893" s="640" t="s">
        <v>98</v>
      </c>
      <c r="G893" s="640" t="s">
        <v>725</v>
      </c>
      <c r="H893" s="640" t="s">
        <v>676</v>
      </c>
      <c r="I893" s="640" t="s">
        <v>109</v>
      </c>
      <c r="J893" s="640" t="str">
        <f>IF('PCT - details'!J893="","",'PCT - details'!J893)</f>
        <v/>
      </c>
      <c r="K893" s="640" t="str">
        <f>IF('PCT - details'!K893="","",'PCT - details'!K893)</f>
        <v/>
      </c>
      <c r="L893" s="640" t="str">
        <f>IF('PCT - details'!L893="","",'PCT - details'!L893)</f>
        <v/>
      </c>
      <c r="M893" s="630" t="str">
        <f>IF('PCT - details'!M893="","",'PCT - details'!M893)</f>
        <v/>
      </c>
    </row>
    <row r="894" spans="1:13" ht="30" outlineLevel="1" x14ac:dyDescent="0.25">
      <c r="A894" s="209" t="s">
        <v>79</v>
      </c>
      <c r="B894" s="148" t="s">
        <v>80</v>
      </c>
      <c r="C894" s="627" t="s">
        <v>110</v>
      </c>
      <c r="D894" s="640">
        <v>1</v>
      </c>
      <c r="E894" s="640">
        <v>5000</v>
      </c>
      <c r="F894" s="640" t="s">
        <v>98</v>
      </c>
      <c r="G894" s="640" t="s">
        <v>725</v>
      </c>
      <c r="H894" s="640" t="s">
        <v>676</v>
      </c>
      <c r="I894" s="640" t="s">
        <v>109</v>
      </c>
      <c r="J894" s="640" t="str">
        <f>IF('PCT - details'!J894="","",'PCT - details'!J894)</f>
        <v/>
      </c>
      <c r="K894" s="640" t="str">
        <f>IF('PCT - details'!K894="","",'PCT - details'!K894)</f>
        <v/>
      </c>
      <c r="L894" s="640" t="str">
        <f>IF('PCT - details'!L894="","",'PCT - details'!L894)</f>
        <v/>
      </c>
      <c r="M894" s="630" t="str">
        <f>IF('PCT - details'!M894="","",'PCT - details'!M894)</f>
        <v/>
      </c>
    </row>
    <row r="895" spans="1:13" ht="30" outlineLevel="1" x14ac:dyDescent="0.25">
      <c r="A895" s="209" t="s">
        <v>79</v>
      </c>
      <c r="B895" s="148" t="s">
        <v>80</v>
      </c>
      <c r="C895" s="627" t="s">
        <v>159</v>
      </c>
      <c r="D895" s="640">
        <v>1</v>
      </c>
      <c r="E895" s="640">
        <v>5000</v>
      </c>
      <c r="F895" s="640" t="s">
        <v>98</v>
      </c>
      <c r="G895" s="640" t="s">
        <v>725</v>
      </c>
      <c r="H895" s="640" t="s">
        <v>676</v>
      </c>
      <c r="I895" s="640" t="s">
        <v>109</v>
      </c>
      <c r="J895" s="640" t="str">
        <f>IF('PCT - details'!J895="","",'PCT - details'!J895)</f>
        <v/>
      </c>
      <c r="K895" s="640" t="str">
        <f>IF('PCT - details'!K895="","",'PCT - details'!K895)</f>
        <v/>
      </c>
      <c r="L895" s="640" t="str">
        <f>IF('PCT - details'!L895="","",'PCT - details'!L895)</f>
        <v/>
      </c>
      <c r="M895" s="630" t="str">
        <f>IF('PCT - details'!M895="","",'PCT - details'!M895)</f>
        <v/>
      </c>
    </row>
    <row r="896" spans="1:13" ht="30" outlineLevel="1" x14ac:dyDescent="0.25">
      <c r="A896" s="209" t="s">
        <v>79</v>
      </c>
      <c r="B896" s="148" t="s">
        <v>80</v>
      </c>
      <c r="C896" s="627" t="s">
        <v>161</v>
      </c>
      <c r="D896" s="640">
        <v>1</v>
      </c>
      <c r="E896" s="640">
        <v>5000</v>
      </c>
      <c r="F896" s="640" t="s">
        <v>98</v>
      </c>
      <c r="G896" s="640" t="s">
        <v>725</v>
      </c>
      <c r="H896" s="640" t="s">
        <v>676</v>
      </c>
      <c r="I896" s="640" t="s">
        <v>109</v>
      </c>
      <c r="J896" s="640" t="str">
        <f>IF('PCT - details'!J896="","",'PCT - details'!J896)</f>
        <v/>
      </c>
      <c r="K896" s="640" t="str">
        <f>IF('PCT - details'!K896="","",'PCT - details'!K896)</f>
        <v/>
      </c>
      <c r="L896" s="640" t="str">
        <f>IF('PCT - details'!L896="","",'PCT - details'!L896)</f>
        <v/>
      </c>
      <c r="M896" s="630" t="str">
        <f>IF('PCT - details'!M896="","",'PCT - details'!M896)</f>
        <v/>
      </c>
    </row>
    <row r="897" spans="1:13" ht="30" outlineLevel="1" x14ac:dyDescent="0.25">
      <c r="A897" s="209" t="s">
        <v>79</v>
      </c>
      <c r="B897" s="148" t="s">
        <v>80</v>
      </c>
      <c r="C897" s="627" t="s">
        <v>163</v>
      </c>
      <c r="D897" s="640">
        <v>1</v>
      </c>
      <c r="E897" s="640">
        <v>5000</v>
      </c>
      <c r="F897" s="640" t="s">
        <v>98</v>
      </c>
      <c r="G897" s="640" t="s">
        <v>725</v>
      </c>
      <c r="H897" s="640" t="s">
        <v>676</v>
      </c>
      <c r="I897" s="640" t="s">
        <v>109</v>
      </c>
      <c r="J897" s="640" t="str">
        <f>IF('PCT - details'!J897="","",'PCT - details'!J897)</f>
        <v/>
      </c>
      <c r="K897" s="640" t="str">
        <f>IF('PCT - details'!K897="","",'PCT - details'!K897)</f>
        <v/>
      </c>
      <c r="L897" s="640" t="str">
        <f>IF('PCT - details'!L897="","",'PCT - details'!L897)</f>
        <v/>
      </c>
      <c r="M897" s="630" t="str">
        <f>IF('PCT - details'!M897="","",'PCT - details'!M897)</f>
        <v/>
      </c>
    </row>
    <row r="898" spans="1:13" ht="30" outlineLevel="1" x14ac:dyDescent="0.25">
      <c r="A898" s="209" t="s">
        <v>79</v>
      </c>
      <c r="B898" s="148" t="s">
        <v>80</v>
      </c>
      <c r="C898" s="627" t="s">
        <v>165</v>
      </c>
      <c r="D898" s="640">
        <v>1</v>
      </c>
      <c r="E898" s="640">
        <v>5000</v>
      </c>
      <c r="F898" s="640" t="s">
        <v>98</v>
      </c>
      <c r="G898" s="640" t="s">
        <v>725</v>
      </c>
      <c r="H898" s="640" t="s">
        <v>676</v>
      </c>
      <c r="I898" s="640" t="s">
        <v>109</v>
      </c>
      <c r="J898" s="640" t="str">
        <f>IF('PCT - details'!J898="","",'PCT - details'!J898)</f>
        <v/>
      </c>
      <c r="K898" s="640" t="str">
        <f>IF('PCT - details'!K898="","",'PCT - details'!K898)</f>
        <v/>
      </c>
      <c r="L898" s="640" t="str">
        <f>IF('PCT - details'!L898="","",'PCT - details'!L898)</f>
        <v/>
      </c>
      <c r="M898" s="630" t="str">
        <f>IF('PCT - details'!M898="","",'PCT - details'!M898)</f>
        <v/>
      </c>
    </row>
    <row r="899" spans="1:13" ht="30" outlineLevel="1" x14ac:dyDescent="0.25">
      <c r="A899" s="209" t="s">
        <v>79</v>
      </c>
      <c r="B899" s="148" t="s">
        <v>80</v>
      </c>
      <c r="C899" s="627" t="s">
        <v>167</v>
      </c>
      <c r="D899" s="640">
        <v>1</v>
      </c>
      <c r="E899" s="640">
        <v>5000</v>
      </c>
      <c r="F899" s="640" t="s">
        <v>98</v>
      </c>
      <c r="G899" s="640" t="s">
        <v>725</v>
      </c>
      <c r="H899" s="640" t="s">
        <v>676</v>
      </c>
      <c r="I899" s="640" t="s">
        <v>109</v>
      </c>
      <c r="J899" s="640" t="str">
        <f>IF('PCT - details'!J899="","",'PCT - details'!J899)</f>
        <v/>
      </c>
      <c r="K899" s="640" t="str">
        <f>IF('PCT - details'!K899="","",'PCT - details'!K899)</f>
        <v/>
      </c>
      <c r="L899" s="640" t="str">
        <f>IF('PCT - details'!L899="","",'PCT - details'!L899)</f>
        <v/>
      </c>
      <c r="M899" s="630" t="str">
        <f>IF('PCT - details'!M899="","",'PCT - details'!M899)</f>
        <v/>
      </c>
    </row>
    <row r="900" spans="1:13" ht="30" outlineLevel="1" x14ac:dyDescent="0.25">
      <c r="A900" s="209" t="s">
        <v>79</v>
      </c>
      <c r="B900" s="148" t="s">
        <v>80</v>
      </c>
      <c r="C900" s="627" t="s">
        <v>169</v>
      </c>
      <c r="D900" s="640">
        <v>1</v>
      </c>
      <c r="E900" s="640">
        <v>5000</v>
      </c>
      <c r="F900" s="640" t="s">
        <v>98</v>
      </c>
      <c r="G900" s="640" t="s">
        <v>725</v>
      </c>
      <c r="H900" s="640" t="s">
        <v>676</v>
      </c>
      <c r="I900" s="640" t="s">
        <v>109</v>
      </c>
      <c r="J900" s="640" t="str">
        <f>IF('PCT - details'!J900="","",'PCT - details'!J900)</f>
        <v/>
      </c>
      <c r="K900" s="640" t="str">
        <f>IF('PCT - details'!K900="","",'PCT - details'!K900)</f>
        <v/>
      </c>
      <c r="L900" s="640" t="str">
        <f>IF('PCT - details'!L900="","",'PCT - details'!L900)</f>
        <v/>
      </c>
      <c r="M900" s="630" t="str">
        <f>IF('PCT - details'!M900="","",'PCT - details'!M900)</f>
        <v/>
      </c>
    </row>
    <row r="901" spans="1:13" ht="30" outlineLevel="1" x14ac:dyDescent="0.25">
      <c r="A901" s="209" t="s">
        <v>79</v>
      </c>
      <c r="B901" s="148" t="s">
        <v>80</v>
      </c>
      <c r="C901" s="627" t="s">
        <v>171</v>
      </c>
      <c r="D901" s="640">
        <v>1</v>
      </c>
      <c r="E901" s="640">
        <v>5000</v>
      </c>
      <c r="F901" s="640" t="s">
        <v>98</v>
      </c>
      <c r="G901" s="640" t="s">
        <v>725</v>
      </c>
      <c r="H901" s="640" t="s">
        <v>676</v>
      </c>
      <c r="I901" s="640" t="s">
        <v>109</v>
      </c>
      <c r="J901" s="640" t="str">
        <f>IF('PCT - details'!J901="","",'PCT - details'!J901)</f>
        <v/>
      </c>
      <c r="K901" s="640" t="str">
        <f>IF('PCT - details'!K901="","",'PCT - details'!K901)</f>
        <v/>
      </c>
      <c r="L901" s="640" t="str">
        <f>IF('PCT - details'!L901="","",'PCT - details'!L901)</f>
        <v/>
      </c>
      <c r="M901" s="630" t="str">
        <f>IF('PCT - details'!M901="","",'PCT - details'!M901)</f>
        <v/>
      </c>
    </row>
    <row r="902" spans="1:13" ht="30.75" outlineLevel="1" thickBot="1" x14ac:dyDescent="0.3">
      <c r="A902" s="608" t="s">
        <v>79</v>
      </c>
      <c r="B902" s="609" t="s">
        <v>80</v>
      </c>
      <c r="C902" s="650" t="s">
        <v>105</v>
      </c>
      <c r="D902" s="651">
        <v>1</v>
      </c>
      <c r="E902" s="651">
        <v>5000</v>
      </c>
      <c r="F902" s="651" t="s">
        <v>98</v>
      </c>
      <c r="G902" s="651" t="s">
        <v>725</v>
      </c>
      <c r="H902" s="651" t="s">
        <v>676</v>
      </c>
      <c r="I902" s="651" t="s">
        <v>109</v>
      </c>
      <c r="J902" s="651" t="str">
        <f>IF('PCT - details'!J902="","",'PCT - details'!J902)</f>
        <v/>
      </c>
      <c r="K902" s="651" t="str">
        <f>IF('PCT - details'!K902="","",'PCT - details'!K902)</f>
        <v/>
      </c>
      <c r="L902" s="651" t="str">
        <f>IF('PCT - details'!L902="","",'PCT - details'!L902)</f>
        <v/>
      </c>
      <c r="M902" s="633" t="str">
        <f>IF('PCT - details'!M902="","",'PCT - details'!M902)</f>
        <v/>
      </c>
    </row>
  </sheetData>
  <pageMargins left="0.7" right="0.7" top="0.75" bottom="0.75" header="0.3" footer="0.3"/>
  <pageSetup orientation="portrait" horizontalDpi="200"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99AF3-9E9B-4950-BCF9-B36C6A690200}">
  <sheetPr>
    <tabColor rgb="FFFFC000"/>
  </sheetPr>
  <dimension ref="A1:GHR250"/>
  <sheetViews>
    <sheetView zoomScale="70" zoomScaleNormal="70" workbookViewId="0">
      <selection activeCell="C21" sqref="C21"/>
    </sheetView>
  </sheetViews>
  <sheetFormatPr defaultColWidth="12.7109375" defaultRowHeight="15" x14ac:dyDescent="0.25"/>
  <cols>
    <col min="1" max="1" width="9.7109375" style="2" customWidth="1"/>
    <col min="2" max="2" width="68.140625" style="20" customWidth="1"/>
    <col min="3" max="5" width="24" style="6" customWidth="1"/>
    <col min="6" max="6" width="37.28515625" style="6" customWidth="1"/>
    <col min="7" max="7" width="31.7109375" style="6" customWidth="1"/>
    <col min="8" max="8" width="24" style="6" customWidth="1"/>
    <col min="9" max="12" width="25.85546875" style="232" customWidth="1"/>
    <col min="13" max="16384" width="12.7109375" style="4"/>
  </cols>
  <sheetData>
    <row r="1" spans="1:4958" ht="23.25" x14ac:dyDescent="0.35">
      <c r="A1" s="1" t="s">
        <v>751</v>
      </c>
      <c r="B1" s="107"/>
      <c r="C1" s="5"/>
      <c r="D1" s="5"/>
      <c r="E1" s="5"/>
    </row>
    <row r="2" spans="1:4958" ht="24" thickBot="1" x14ac:dyDescent="0.4">
      <c r="A2" s="1"/>
      <c r="B2" s="107"/>
      <c r="C2" s="321"/>
      <c r="D2" s="321"/>
      <c r="E2" s="321"/>
      <c r="F2" s="321"/>
      <c r="G2" s="321"/>
      <c r="H2" s="321"/>
      <c r="I2" s="321"/>
      <c r="J2" s="321"/>
      <c r="K2" s="322"/>
      <c r="L2" s="230"/>
    </row>
    <row r="3" spans="1:4958" ht="26.25" thickBot="1" x14ac:dyDescent="0.25">
      <c r="A3" s="302" t="s">
        <v>16</v>
      </c>
      <c r="B3" s="254" t="s">
        <v>17</v>
      </c>
      <c r="C3" s="185" t="s">
        <v>6</v>
      </c>
      <c r="D3" s="185" t="s">
        <v>9</v>
      </c>
      <c r="E3" s="185" t="s">
        <v>10</v>
      </c>
      <c r="F3" s="185" t="s">
        <v>7</v>
      </c>
      <c r="G3" s="185" t="s">
        <v>14</v>
      </c>
      <c r="H3" s="185" t="s">
        <v>12</v>
      </c>
      <c r="I3" s="185" t="s">
        <v>83</v>
      </c>
      <c r="J3" s="185" t="s">
        <v>84</v>
      </c>
      <c r="K3" s="185" t="s">
        <v>85</v>
      </c>
      <c r="L3" s="7" t="s">
        <v>86</v>
      </c>
    </row>
    <row r="4" spans="1:4958" s="67" customFormat="1" ht="25.5" x14ac:dyDescent="0.2">
      <c r="A4" s="330" t="s">
        <v>44</v>
      </c>
      <c r="B4" s="331" t="s">
        <v>752</v>
      </c>
      <c r="C4" s="329" t="s">
        <v>26</v>
      </c>
      <c r="D4" s="326" t="s">
        <v>82</v>
      </c>
      <c r="E4" s="326" t="s">
        <v>21</v>
      </c>
      <c r="F4" s="326" t="s">
        <v>720</v>
      </c>
      <c r="G4" s="326" t="s">
        <v>21</v>
      </c>
      <c r="H4" s="326" t="s">
        <v>29</v>
      </c>
      <c r="I4" s="326"/>
      <c r="J4" s="326"/>
      <c r="K4" s="326"/>
      <c r="L4" s="259"/>
    </row>
    <row r="5" spans="1:4958" ht="12.75" x14ac:dyDescent="0.2">
      <c r="A5" s="207"/>
      <c r="B5" s="332" t="s">
        <v>753</v>
      </c>
      <c r="C5" s="188"/>
      <c r="D5" s="187"/>
      <c r="E5" s="187"/>
      <c r="F5" s="187"/>
      <c r="G5" s="187"/>
      <c r="H5" s="187"/>
      <c r="I5" s="178"/>
      <c r="J5" s="178"/>
      <c r="K5" s="178"/>
      <c r="L5" s="112"/>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c r="FS5" s="67"/>
      <c r="FT5" s="67"/>
      <c r="FU5" s="67"/>
      <c r="FV5" s="67"/>
      <c r="FW5" s="67"/>
      <c r="FX5" s="67"/>
      <c r="FY5" s="67"/>
      <c r="FZ5" s="67"/>
      <c r="GA5" s="67"/>
      <c r="GB5" s="67"/>
      <c r="GC5" s="67"/>
      <c r="GD5" s="67"/>
      <c r="GE5" s="67"/>
      <c r="GF5" s="67"/>
      <c r="GG5" s="67"/>
      <c r="GH5" s="67"/>
      <c r="GI5" s="67"/>
      <c r="GJ5" s="67"/>
      <c r="GK5" s="67"/>
      <c r="GL5" s="67"/>
      <c r="GM5" s="67"/>
      <c r="GN5" s="67"/>
      <c r="GO5" s="67"/>
      <c r="GP5" s="67"/>
      <c r="GQ5" s="67"/>
      <c r="GR5" s="67"/>
      <c r="GS5" s="67"/>
      <c r="GT5" s="67"/>
      <c r="GU5" s="67"/>
      <c r="GV5" s="67"/>
      <c r="GW5" s="67"/>
      <c r="GX5" s="67"/>
      <c r="GY5" s="67"/>
      <c r="GZ5" s="67"/>
      <c r="HA5" s="67"/>
      <c r="HB5" s="67"/>
      <c r="HC5" s="67"/>
      <c r="HD5" s="67"/>
      <c r="HE5" s="67"/>
      <c r="HF5" s="67"/>
      <c r="HG5" s="67"/>
      <c r="HH5" s="67"/>
      <c r="HI5" s="67"/>
      <c r="HJ5" s="67"/>
      <c r="HK5" s="67"/>
      <c r="HL5" s="67"/>
      <c r="HM5" s="67"/>
      <c r="HN5" s="67"/>
      <c r="HO5" s="67"/>
      <c r="HP5" s="67"/>
      <c r="HQ5" s="67"/>
      <c r="HR5" s="67"/>
      <c r="HS5" s="67"/>
      <c r="HT5" s="67"/>
      <c r="HU5" s="67"/>
      <c r="HV5" s="67"/>
      <c r="HW5" s="67"/>
      <c r="HX5" s="67"/>
      <c r="HY5" s="67"/>
      <c r="HZ5" s="67"/>
      <c r="IA5" s="67"/>
      <c r="IB5" s="67"/>
      <c r="IC5" s="67"/>
      <c r="ID5" s="67"/>
      <c r="IE5" s="67"/>
      <c r="IF5" s="67"/>
      <c r="IG5" s="67"/>
      <c r="IH5" s="67"/>
      <c r="II5" s="67"/>
      <c r="IJ5" s="67"/>
      <c r="IK5" s="67"/>
      <c r="IL5" s="67"/>
      <c r="IM5" s="67"/>
      <c r="IN5" s="67"/>
      <c r="IO5" s="67"/>
      <c r="IP5" s="67"/>
      <c r="IQ5" s="67"/>
      <c r="IR5" s="67"/>
      <c r="IS5" s="67"/>
      <c r="IT5" s="67"/>
      <c r="IU5" s="67"/>
      <c r="IV5" s="67"/>
      <c r="IW5" s="67"/>
      <c r="IX5" s="67"/>
      <c r="IY5" s="67"/>
      <c r="IZ5" s="67"/>
      <c r="JA5" s="67"/>
      <c r="JB5" s="67"/>
      <c r="JC5" s="67"/>
      <c r="JD5" s="67"/>
      <c r="JE5" s="67"/>
      <c r="JF5" s="67"/>
      <c r="JG5" s="67"/>
      <c r="JH5" s="67"/>
      <c r="JI5" s="67"/>
      <c r="JJ5" s="67"/>
      <c r="JK5" s="67"/>
      <c r="JL5" s="67"/>
      <c r="JM5" s="67"/>
      <c r="JN5" s="67"/>
      <c r="JO5" s="67"/>
      <c r="JP5" s="67"/>
      <c r="JQ5" s="67"/>
      <c r="JR5" s="67"/>
      <c r="JS5" s="67"/>
      <c r="JT5" s="67"/>
      <c r="JU5" s="67"/>
      <c r="JV5" s="67"/>
      <c r="JW5" s="67"/>
      <c r="JX5" s="67"/>
      <c r="JY5" s="67"/>
      <c r="JZ5" s="67"/>
      <c r="KA5" s="67"/>
      <c r="KB5" s="67"/>
      <c r="KC5" s="67"/>
      <c r="KD5" s="67"/>
      <c r="KE5" s="67"/>
      <c r="KF5" s="67"/>
      <c r="KG5" s="67"/>
      <c r="KH5" s="67"/>
      <c r="KI5" s="67"/>
      <c r="KJ5" s="67"/>
      <c r="KK5" s="67"/>
      <c r="KL5" s="67"/>
      <c r="KM5" s="67"/>
      <c r="KN5" s="67"/>
      <c r="KO5" s="67"/>
      <c r="KP5" s="67"/>
      <c r="KQ5" s="67"/>
      <c r="KR5" s="67"/>
      <c r="KS5" s="67"/>
      <c r="KT5" s="67"/>
      <c r="KU5" s="67"/>
      <c r="KV5" s="67"/>
      <c r="KW5" s="67"/>
      <c r="KX5" s="67"/>
      <c r="KY5" s="67"/>
      <c r="KZ5" s="67"/>
      <c r="LA5" s="67"/>
      <c r="LB5" s="67"/>
      <c r="LC5" s="67"/>
      <c r="LD5" s="67"/>
      <c r="LE5" s="67"/>
      <c r="LF5" s="67"/>
      <c r="LG5" s="67"/>
      <c r="LH5" s="67"/>
      <c r="LI5" s="67"/>
      <c r="LJ5" s="67"/>
      <c r="LK5" s="67"/>
      <c r="LL5" s="67"/>
      <c r="LM5" s="67"/>
      <c r="LN5" s="67"/>
      <c r="LO5" s="67"/>
      <c r="LP5" s="67"/>
      <c r="LQ5" s="67"/>
      <c r="LR5" s="67"/>
      <c r="LS5" s="67"/>
      <c r="LT5" s="67"/>
      <c r="LU5" s="67"/>
      <c r="LV5" s="67"/>
      <c r="LW5" s="67"/>
      <c r="LX5" s="67"/>
      <c r="LY5" s="67"/>
      <c r="LZ5" s="67"/>
      <c r="MA5" s="67"/>
      <c r="MB5" s="67"/>
      <c r="MC5" s="67"/>
      <c r="MD5" s="67"/>
      <c r="ME5" s="67"/>
      <c r="MF5" s="67"/>
      <c r="MG5" s="67"/>
      <c r="MH5" s="67"/>
      <c r="MI5" s="67"/>
      <c r="MJ5" s="67"/>
      <c r="MK5" s="67"/>
      <c r="ML5" s="67"/>
      <c r="MM5" s="67"/>
      <c r="MN5" s="67"/>
      <c r="MO5" s="67"/>
      <c r="MP5" s="67"/>
      <c r="MQ5" s="67"/>
      <c r="MR5" s="67"/>
      <c r="MS5" s="67"/>
      <c r="MT5" s="67"/>
      <c r="MU5" s="67"/>
      <c r="MV5" s="67"/>
      <c r="MW5" s="67"/>
      <c r="MX5" s="67"/>
      <c r="MY5" s="67"/>
      <c r="MZ5" s="67"/>
      <c r="NA5" s="67"/>
      <c r="NB5" s="67"/>
      <c r="NC5" s="67"/>
      <c r="ND5" s="67"/>
      <c r="NE5" s="67"/>
      <c r="NF5" s="67"/>
      <c r="NG5" s="67"/>
      <c r="NH5" s="67"/>
      <c r="NI5" s="67"/>
      <c r="NJ5" s="67"/>
      <c r="NK5" s="67"/>
      <c r="NL5" s="67"/>
      <c r="NM5" s="67"/>
      <c r="NN5" s="67"/>
      <c r="NO5" s="67"/>
      <c r="NP5" s="67"/>
      <c r="NQ5" s="67"/>
      <c r="NR5" s="67"/>
      <c r="NS5" s="67"/>
      <c r="NT5" s="67"/>
      <c r="NU5" s="67"/>
      <c r="NV5" s="67"/>
      <c r="NW5" s="67"/>
      <c r="NX5" s="67"/>
      <c r="NY5" s="67"/>
      <c r="NZ5" s="67"/>
      <c r="OA5" s="67"/>
      <c r="OB5" s="67"/>
      <c r="OC5" s="67"/>
      <c r="OD5" s="67"/>
      <c r="OE5" s="67"/>
      <c r="OF5" s="67"/>
      <c r="OG5" s="67"/>
      <c r="OH5" s="67"/>
      <c r="OI5" s="67"/>
      <c r="OJ5" s="67"/>
      <c r="OK5" s="67"/>
      <c r="OL5" s="67"/>
      <c r="OM5" s="67"/>
      <c r="ON5" s="67"/>
      <c r="OO5" s="67"/>
      <c r="OP5" s="67"/>
      <c r="OQ5" s="67"/>
      <c r="OR5" s="67"/>
      <c r="OS5" s="67"/>
      <c r="OT5" s="67"/>
      <c r="OU5" s="67"/>
      <c r="OV5" s="67"/>
      <c r="OW5" s="67"/>
      <c r="OX5" s="67"/>
      <c r="OY5" s="67"/>
      <c r="OZ5" s="67"/>
      <c r="PA5" s="67"/>
      <c r="PB5" s="67"/>
      <c r="PC5" s="67"/>
      <c r="PD5" s="67"/>
      <c r="PE5" s="67"/>
      <c r="PF5" s="67"/>
      <c r="PG5" s="67"/>
      <c r="PH5" s="67"/>
      <c r="PI5" s="67"/>
      <c r="PJ5" s="67"/>
      <c r="PK5" s="67"/>
      <c r="PL5" s="67"/>
      <c r="PM5" s="67"/>
      <c r="PN5" s="67"/>
      <c r="PO5" s="67"/>
      <c r="PP5" s="67"/>
      <c r="PQ5" s="67"/>
      <c r="PR5" s="67"/>
      <c r="PS5" s="67"/>
      <c r="PT5" s="67"/>
      <c r="PU5" s="67"/>
      <c r="PV5" s="67"/>
      <c r="PW5" s="67"/>
      <c r="PX5" s="67"/>
      <c r="PY5" s="67"/>
      <c r="PZ5" s="67"/>
      <c r="QA5" s="67"/>
      <c r="QB5" s="67"/>
      <c r="QC5" s="67"/>
      <c r="QD5" s="67"/>
      <c r="QE5" s="67"/>
      <c r="QF5" s="67"/>
      <c r="QG5" s="67"/>
      <c r="QH5" s="67"/>
      <c r="QI5" s="67"/>
      <c r="QJ5" s="67"/>
      <c r="QK5" s="67"/>
      <c r="QL5" s="67"/>
      <c r="QM5" s="67"/>
      <c r="QN5" s="67"/>
      <c r="QO5" s="67"/>
      <c r="QP5" s="67"/>
      <c r="QQ5" s="67"/>
      <c r="QR5" s="67"/>
      <c r="QS5" s="67"/>
      <c r="QT5" s="67"/>
      <c r="QU5" s="67"/>
      <c r="QV5" s="67"/>
      <c r="QW5" s="67"/>
      <c r="QX5" s="67"/>
      <c r="QY5" s="67"/>
      <c r="QZ5" s="67"/>
      <c r="RA5" s="67"/>
      <c r="RB5" s="67"/>
      <c r="RC5" s="67"/>
      <c r="RD5" s="67"/>
      <c r="RE5" s="67"/>
      <c r="RF5" s="67"/>
      <c r="RG5" s="67"/>
      <c r="RH5" s="67"/>
      <c r="RI5" s="67"/>
      <c r="RJ5" s="67"/>
      <c r="RK5" s="67"/>
      <c r="RL5" s="67"/>
      <c r="RM5" s="67"/>
      <c r="RN5" s="67"/>
      <c r="RO5" s="67"/>
      <c r="RP5" s="67"/>
      <c r="RQ5" s="67"/>
      <c r="RR5" s="67"/>
      <c r="RS5" s="67"/>
      <c r="RT5" s="67"/>
      <c r="RU5" s="67"/>
      <c r="RV5" s="67"/>
      <c r="RW5" s="67"/>
      <c r="RX5" s="67"/>
      <c r="RY5" s="67"/>
      <c r="RZ5" s="67"/>
      <c r="SA5" s="67"/>
      <c r="SB5" s="67"/>
      <c r="SC5" s="67"/>
      <c r="SD5" s="67"/>
      <c r="SE5" s="67"/>
      <c r="SF5" s="67"/>
      <c r="SG5" s="67"/>
      <c r="SH5" s="67"/>
      <c r="SI5" s="67"/>
      <c r="SJ5" s="67"/>
      <c r="SK5" s="67"/>
      <c r="SL5" s="67"/>
      <c r="SM5" s="67"/>
      <c r="SN5" s="67"/>
      <c r="SO5" s="67"/>
      <c r="SP5" s="67"/>
      <c r="SQ5" s="67"/>
      <c r="SR5" s="67"/>
      <c r="SS5" s="67"/>
      <c r="ST5" s="67"/>
      <c r="SU5" s="67"/>
      <c r="SV5" s="67"/>
      <c r="SW5" s="67"/>
      <c r="SX5" s="67"/>
      <c r="SY5" s="67"/>
      <c r="SZ5" s="67"/>
      <c r="TA5" s="67"/>
      <c r="TB5" s="67"/>
      <c r="TC5" s="67"/>
      <c r="TD5" s="67"/>
      <c r="TE5" s="67"/>
      <c r="TF5" s="67"/>
      <c r="TG5" s="67"/>
      <c r="TH5" s="67"/>
      <c r="TI5" s="67"/>
      <c r="TJ5" s="67"/>
      <c r="TK5" s="67"/>
      <c r="TL5" s="67"/>
      <c r="TM5" s="67"/>
      <c r="TN5" s="67"/>
      <c r="TO5" s="67"/>
      <c r="TP5" s="67"/>
      <c r="TQ5" s="67"/>
      <c r="TR5" s="67"/>
      <c r="TS5" s="67"/>
      <c r="TT5" s="67"/>
      <c r="TU5" s="67"/>
      <c r="TV5" s="67"/>
      <c r="TW5" s="67"/>
      <c r="TX5" s="67"/>
      <c r="TY5" s="67"/>
      <c r="TZ5" s="67"/>
      <c r="UA5" s="67"/>
      <c r="UB5" s="67"/>
      <c r="UC5" s="67"/>
      <c r="UD5" s="67"/>
      <c r="UE5" s="67"/>
      <c r="UF5" s="67"/>
      <c r="UG5" s="67"/>
      <c r="UH5" s="67"/>
      <c r="UI5" s="67"/>
      <c r="UJ5" s="67"/>
      <c r="UK5" s="67"/>
      <c r="UL5" s="67"/>
      <c r="UM5" s="67"/>
      <c r="UN5" s="67"/>
      <c r="UO5" s="67"/>
      <c r="UP5" s="67"/>
      <c r="UQ5" s="67"/>
      <c r="UR5" s="67"/>
      <c r="US5" s="67"/>
      <c r="UT5" s="67"/>
      <c r="UU5" s="67"/>
      <c r="UV5" s="67"/>
      <c r="UW5" s="67"/>
      <c r="UX5" s="67"/>
      <c r="UY5" s="67"/>
      <c r="UZ5" s="67"/>
      <c r="VA5" s="67"/>
      <c r="VB5" s="67"/>
      <c r="VC5" s="67"/>
      <c r="VD5" s="67"/>
      <c r="VE5" s="67"/>
      <c r="VF5" s="67"/>
      <c r="VG5" s="67"/>
      <c r="VH5" s="67"/>
      <c r="VI5" s="67"/>
      <c r="VJ5" s="67"/>
      <c r="VK5" s="67"/>
      <c r="VL5" s="67"/>
      <c r="VM5" s="67"/>
      <c r="VN5" s="67"/>
      <c r="VO5" s="67"/>
      <c r="VP5" s="67"/>
      <c r="VQ5" s="67"/>
      <c r="VR5" s="67"/>
      <c r="VS5" s="67"/>
      <c r="VT5" s="67"/>
      <c r="VU5" s="67"/>
      <c r="VV5" s="67"/>
      <c r="VW5" s="67"/>
      <c r="VX5" s="67"/>
      <c r="VY5" s="67"/>
      <c r="VZ5" s="67"/>
      <c r="WA5" s="67"/>
      <c r="WB5" s="67"/>
      <c r="WC5" s="67"/>
      <c r="WD5" s="67"/>
      <c r="WE5" s="67"/>
      <c r="WF5" s="67"/>
      <c r="WG5" s="67"/>
      <c r="WH5" s="67"/>
      <c r="WI5" s="67"/>
      <c r="WJ5" s="67"/>
      <c r="WK5" s="67"/>
      <c r="WL5" s="67"/>
      <c r="WM5" s="67"/>
      <c r="WN5" s="67"/>
      <c r="WO5" s="67"/>
      <c r="WP5" s="67"/>
      <c r="WQ5" s="67"/>
      <c r="WR5" s="67"/>
      <c r="WS5" s="67"/>
      <c r="WT5" s="67"/>
      <c r="WU5" s="67"/>
      <c r="WV5" s="67"/>
      <c r="WW5" s="67"/>
      <c r="WX5" s="67"/>
      <c r="WY5" s="67"/>
      <c r="WZ5" s="67"/>
      <c r="XA5" s="67"/>
      <c r="XB5" s="67"/>
      <c r="XC5" s="67"/>
      <c r="XD5" s="67"/>
      <c r="XE5" s="67"/>
      <c r="XF5" s="67"/>
      <c r="XG5" s="67"/>
      <c r="XH5" s="67"/>
      <c r="XI5" s="67"/>
      <c r="XJ5" s="67"/>
      <c r="XK5" s="67"/>
      <c r="XL5" s="67"/>
      <c r="XM5" s="67"/>
      <c r="XN5" s="67"/>
      <c r="XO5" s="67"/>
      <c r="XP5" s="67"/>
      <c r="XQ5" s="67"/>
      <c r="XR5" s="67"/>
      <c r="XS5" s="67"/>
      <c r="XT5" s="67"/>
      <c r="XU5" s="67"/>
      <c r="XV5" s="67"/>
      <c r="XW5" s="67"/>
      <c r="XX5" s="67"/>
      <c r="XY5" s="67"/>
      <c r="XZ5" s="67"/>
      <c r="YA5" s="67"/>
      <c r="YB5" s="67"/>
      <c r="YC5" s="67"/>
      <c r="YD5" s="67"/>
      <c r="YE5" s="67"/>
      <c r="YF5" s="67"/>
      <c r="YG5" s="67"/>
      <c r="YH5" s="67"/>
      <c r="YI5" s="67"/>
      <c r="YJ5" s="67"/>
      <c r="YK5" s="67"/>
      <c r="YL5" s="67"/>
      <c r="YM5" s="67"/>
      <c r="YN5" s="67"/>
      <c r="YO5" s="67"/>
      <c r="YP5" s="67"/>
      <c r="YQ5" s="67"/>
      <c r="YR5" s="67"/>
      <c r="YS5" s="67"/>
      <c r="YT5" s="67"/>
      <c r="YU5" s="67"/>
      <c r="YV5" s="67"/>
      <c r="YW5" s="67"/>
      <c r="YX5" s="67"/>
      <c r="YY5" s="67"/>
      <c r="YZ5" s="67"/>
      <c r="ZA5" s="67"/>
      <c r="ZB5" s="67"/>
      <c r="ZC5" s="67"/>
      <c r="ZD5" s="67"/>
      <c r="ZE5" s="67"/>
      <c r="ZF5" s="67"/>
      <c r="ZG5" s="67"/>
      <c r="ZH5" s="67"/>
      <c r="ZI5" s="67"/>
      <c r="ZJ5" s="67"/>
      <c r="ZK5" s="67"/>
      <c r="ZL5" s="67"/>
      <c r="ZM5" s="67"/>
      <c r="ZN5" s="67"/>
      <c r="ZO5" s="67"/>
      <c r="ZP5" s="67"/>
      <c r="ZQ5" s="67"/>
      <c r="ZR5" s="67"/>
      <c r="ZS5" s="67"/>
      <c r="ZT5" s="67"/>
      <c r="ZU5" s="67"/>
      <c r="ZV5" s="67"/>
      <c r="ZW5" s="67"/>
      <c r="ZX5" s="67"/>
      <c r="ZY5" s="67"/>
      <c r="ZZ5" s="67"/>
      <c r="AAA5" s="67"/>
      <c r="AAB5" s="67"/>
      <c r="AAC5" s="67"/>
      <c r="AAD5" s="67"/>
      <c r="AAE5" s="67"/>
      <c r="AAF5" s="67"/>
      <c r="AAG5" s="67"/>
      <c r="AAH5" s="67"/>
      <c r="AAI5" s="67"/>
      <c r="AAJ5" s="67"/>
      <c r="AAK5" s="67"/>
      <c r="AAL5" s="67"/>
      <c r="AAM5" s="67"/>
      <c r="AAN5" s="67"/>
      <c r="AAO5" s="67"/>
      <c r="AAP5" s="67"/>
      <c r="AAQ5" s="67"/>
      <c r="AAR5" s="67"/>
      <c r="AAS5" s="67"/>
      <c r="AAT5" s="67"/>
      <c r="AAU5" s="67"/>
      <c r="AAV5" s="67"/>
      <c r="AAW5" s="67"/>
      <c r="AAX5" s="67"/>
      <c r="AAY5" s="67"/>
      <c r="AAZ5" s="67"/>
      <c r="ABA5" s="67"/>
      <c r="ABB5" s="67"/>
      <c r="ABC5" s="67"/>
      <c r="ABD5" s="67"/>
      <c r="ABE5" s="67"/>
      <c r="ABF5" s="67"/>
      <c r="ABG5" s="67"/>
      <c r="ABH5" s="67"/>
      <c r="ABI5" s="67"/>
      <c r="ABJ5" s="67"/>
      <c r="ABK5" s="67"/>
      <c r="ABL5" s="67"/>
      <c r="ABM5" s="67"/>
      <c r="ABN5" s="67"/>
      <c r="ABO5" s="67"/>
      <c r="ABP5" s="67"/>
      <c r="ABQ5" s="67"/>
      <c r="ABR5" s="67"/>
      <c r="ABS5" s="67"/>
      <c r="ABT5" s="67"/>
      <c r="ABU5" s="67"/>
      <c r="ABV5" s="67"/>
      <c r="ABW5" s="67"/>
      <c r="ABX5" s="67"/>
      <c r="ABY5" s="67"/>
      <c r="ABZ5" s="67"/>
      <c r="ACA5" s="67"/>
      <c r="ACB5" s="67"/>
      <c r="ACC5" s="67"/>
      <c r="ACD5" s="67"/>
      <c r="ACE5" s="67"/>
      <c r="ACF5" s="67"/>
      <c r="ACG5" s="67"/>
      <c r="ACH5" s="67"/>
      <c r="ACI5" s="67"/>
      <c r="ACJ5" s="67"/>
      <c r="ACK5" s="67"/>
      <c r="ACL5" s="67"/>
      <c r="ACM5" s="67"/>
      <c r="ACN5" s="67"/>
      <c r="ACO5" s="67"/>
      <c r="ACP5" s="67"/>
      <c r="ACQ5" s="67"/>
      <c r="ACR5" s="67"/>
      <c r="ACS5" s="67"/>
      <c r="ACT5" s="67"/>
      <c r="ACU5" s="67"/>
      <c r="ACV5" s="67"/>
      <c r="ACW5" s="67"/>
      <c r="ACX5" s="67"/>
      <c r="ACY5" s="67"/>
      <c r="ACZ5" s="67"/>
      <c r="ADA5" s="67"/>
      <c r="ADB5" s="67"/>
      <c r="ADC5" s="67"/>
      <c r="ADD5" s="67"/>
      <c r="ADE5" s="67"/>
      <c r="ADF5" s="67"/>
      <c r="ADG5" s="67"/>
      <c r="ADH5" s="67"/>
      <c r="ADI5" s="67"/>
      <c r="ADJ5" s="67"/>
      <c r="ADK5" s="67"/>
      <c r="ADL5" s="67"/>
      <c r="ADM5" s="67"/>
      <c r="ADN5" s="67"/>
      <c r="ADO5" s="67"/>
      <c r="ADP5" s="67"/>
      <c r="ADQ5" s="67"/>
      <c r="ADR5" s="67"/>
      <c r="ADS5" s="67"/>
      <c r="ADT5" s="67"/>
      <c r="ADU5" s="67"/>
      <c r="ADV5" s="67"/>
      <c r="ADW5" s="67"/>
      <c r="ADX5" s="67"/>
      <c r="ADY5" s="67"/>
      <c r="ADZ5" s="67"/>
      <c r="AEA5" s="67"/>
      <c r="AEB5" s="67"/>
      <c r="AEC5" s="67"/>
      <c r="AED5" s="67"/>
      <c r="AEE5" s="67"/>
      <c r="AEF5" s="67"/>
      <c r="AEG5" s="67"/>
      <c r="AEH5" s="67"/>
      <c r="AEI5" s="67"/>
      <c r="AEJ5" s="67"/>
      <c r="AEK5" s="67"/>
      <c r="AEL5" s="67"/>
      <c r="AEM5" s="67"/>
      <c r="AEN5" s="67"/>
      <c r="AEO5" s="67"/>
      <c r="AEP5" s="67"/>
      <c r="AEQ5" s="67"/>
      <c r="AER5" s="67"/>
      <c r="AES5" s="67"/>
      <c r="AET5" s="67"/>
      <c r="AEU5" s="67"/>
      <c r="AEV5" s="67"/>
      <c r="AEW5" s="67"/>
      <c r="AEX5" s="67"/>
      <c r="AEY5" s="67"/>
      <c r="AEZ5" s="67"/>
      <c r="AFA5" s="67"/>
      <c r="AFB5" s="67"/>
      <c r="AFC5" s="67"/>
      <c r="AFD5" s="67"/>
      <c r="AFE5" s="67"/>
      <c r="AFF5" s="67"/>
      <c r="AFG5" s="67"/>
      <c r="AFH5" s="67"/>
      <c r="AFI5" s="67"/>
      <c r="AFJ5" s="67"/>
      <c r="AFK5" s="67"/>
      <c r="AFL5" s="67"/>
      <c r="AFM5" s="67"/>
      <c r="AFN5" s="67"/>
      <c r="AFO5" s="67"/>
      <c r="AFP5" s="67"/>
      <c r="AFQ5" s="67"/>
      <c r="AFR5" s="67"/>
      <c r="AFS5" s="67"/>
      <c r="AFT5" s="67"/>
      <c r="AFU5" s="67"/>
      <c r="AFV5" s="67"/>
      <c r="AFW5" s="67"/>
      <c r="AFX5" s="67"/>
      <c r="AFY5" s="67"/>
      <c r="AFZ5" s="67"/>
      <c r="AGA5" s="67"/>
      <c r="AGB5" s="67"/>
      <c r="AGC5" s="67"/>
      <c r="AGD5" s="67"/>
      <c r="AGE5" s="67"/>
      <c r="AGF5" s="67"/>
      <c r="AGG5" s="67"/>
      <c r="AGH5" s="67"/>
      <c r="AGI5" s="67"/>
      <c r="AGJ5" s="67"/>
      <c r="AGK5" s="67"/>
      <c r="AGL5" s="67"/>
      <c r="AGM5" s="67"/>
      <c r="AGN5" s="67"/>
      <c r="AGO5" s="67"/>
      <c r="AGP5" s="67"/>
      <c r="AGQ5" s="67"/>
      <c r="AGR5" s="67"/>
      <c r="AGS5" s="67"/>
      <c r="AGT5" s="67"/>
      <c r="AGU5" s="67"/>
      <c r="AGV5" s="67"/>
      <c r="AGW5" s="67"/>
      <c r="AGX5" s="67"/>
      <c r="AGY5" s="67"/>
      <c r="AGZ5" s="67"/>
      <c r="AHA5" s="67"/>
      <c r="AHB5" s="67"/>
      <c r="AHC5" s="67"/>
      <c r="AHD5" s="67"/>
      <c r="AHE5" s="67"/>
      <c r="AHF5" s="67"/>
      <c r="AHG5" s="67"/>
      <c r="AHH5" s="67"/>
      <c r="AHI5" s="67"/>
      <c r="AHJ5" s="67"/>
      <c r="AHK5" s="67"/>
      <c r="AHL5" s="67"/>
      <c r="AHM5" s="67"/>
      <c r="AHN5" s="67"/>
      <c r="AHO5" s="67"/>
      <c r="AHP5" s="67"/>
      <c r="AHQ5" s="67"/>
      <c r="AHR5" s="67"/>
      <c r="AHS5" s="67"/>
      <c r="AHT5" s="67"/>
      <c r="AHU5" s="67"/>
      <c r="AHV5" s="67"/>
      <c r="AHW5" s="67"/>
      <c r="AHX5" s="67"/>
      <c r="AHY5" s="67"/>
      <c r="AHZ5" s="67"/>
      <c r="AIA5" s="67"/>
      <c r="AIB5" s="67"/>
      <c r="AIC5" s="67"/>
      <c r="AID5" s="67"/>
      <c r="AIE5" s="67"/>
      <c r="AIF5" s="67"/>
      <c r="AIG5" s="67"/>
      <c r="AIH5" s="67"/>
      <c r="AII5" s="67"/>
      <c r="AIJ5" s="67"/>
      <c r="AIK5" s="67"/>
      <c r="AIL5" s="67"/>
      <c r="AIM5" s="67"/>
      <c r="AIN5" s="67"/>
      <c r="AIO5" s="67"/>
      <c r="AIP5" s="67"/>
      <c r="AIQ5" s="67"/>
      <c r="AIR5" s="67"/>
      <c r="AIS5" s="67"/>
      <c r="AIT5" s="67"/>
      <c r="AIU5" s="67"/>
      <c r="AIV5" s="67"/>
      <c r="AIW5" s="67"/>
      <c r="AIX5" s="67"/>
      <c r="AIY5" s="67"/>
      <c r="AIZ5" s="67"/>
      <c r="AJA5" s="67"/>
      <c r="AJB5" s="67"/>
      <c r="AJC5" s="67"/>
      <c r="AJD5" s="67"/>
      <c r="AJE5" s="67"/>
      <c r="AJF5" s="67"/>
      <c r="AJG5" s="67"/>
      <c r="AJH5" s="67"/>
      <c r="AJI5" s="67"/>
      <c r="AJJ5" s="67"/>
      <c r="AJK5" s="67"/>
      <c r="AJL5" s="67"/>
      <c r="AJM5" s="67"/>
      <c r="AJN5" s="67"/>
      <c r="AJO5" s="67"/>
      <c r="AJP5" s="67"/>
      <c r="AJQ5" s="67"/>
      <c r="AJR5" s="67"/>
      <c r="AJS5" s="67"/>
      <c r="AJT5" s="67"/>
      <c r="AJU5" s="67"/>
      <c r="AJV5" s="67"/>
      <c r="AJW5" s="67"/>
      <c r="AJX5" s="67"/>
      <c r="AJY5" s="67"/>
      <c r="AJZ5" s="67"/>
      <c r="AKA5" s="67"/>
      <c r="AKB5" s="67"/>
      <c r="AKC5" s="67"/>
      <c r="AKD5" s="67"/>
      <c r="AKE5" s="67"/>
      <c r="AKF5" s="67"/>
      <c r="AKG5" s="67"/>
      <c r="AKH5" s="67"/>
      <c r="AKI5" s="67"/>
      <c r="AKJ5" s="67"/>
      <c r="AKK5" s="67"/>
      <c r="AKL5" s="67"/>
      <c r="AKM5" s="67"/>
      <c r="AKN5" s="67"/>
      <c r="AKO5" s="67"/>
      <c r="AKP5" s="67"/>
      <c r="AKQ5" s="67"/>
      <c r="AKR5" s="67"/>
      <c r="AKS5" s="67"/>
      <c r="AKT5" s="67"/>
      <c r="AKU5" s="67"/>
      <c r="AKV5" s="67"/>
      <c r="AKW5" s="67"/>
      <c r="AKX5" s="67"/>
      <c r="AKY5" s="67"/>
      <c r="AKZ5" s="67"/>
      <c r="ALA5" s="67"/>
      <c r="ALB5" s="67"/>
      <c r="ALC5" s="67"/>
      <c r="ALD5" s="67"/>
      <c r="ALE5" s="67"/>
      <c r="ALF5" s="67"/>
      <c r="ALG5" s="67"/>
      <c r="ALH5" s="67"/>
      <c r="ALI5" s="67"/>
      <c r="ALJ5" s="67"/>
      <c r="ALK5" s="67"/>
      <c r="ALL5" s="67"/>
      <c r="ALM5" s="67"/>
      <c r="ALN5" s="67"/>
      <c r="ALO5" s="67"/>
      <c r="ALP5" s="67"/>
      <c r="ALQ5" s="67"/>
      <c r="ALR5" s="67"/>
      <c r="ALS5" s="67"/>
      <c r="ALT5" s="67"/>
      <c r="ALU5" s="67"/>
      <c r="ALV5" s="67"/>
      <c r="ALW5" s="67"/>
      <c r="ALX5" s="67"/>
      <c r="ALY5" s="67"/>
      <c r="ALZ5" s="67"/>
      <c r="AMA5" s="67"/>
      <c r="AMB5" s="67"/>
      <c r="AMC5" s="67"/>
      <c r="AMD5" s="67"/>
      <c r="AME5" s="67"/>
      <c r="AMF5" s="67"/>
      <c r="AMG5" s="67"/>
      <c r="AMH5" s="67"/>
      <c r="AMI5" s="67"/>
      <c r="AMJ5" s="67"/>
      <c r="AMK5" s="67"/>
      <c r="AML5" s="67"/>
      <c r="AMM5" s="67"/>
      <c r="AMN5" s="67"/>
      <c r="AMO5" s="67"/>
      <c r="AMP5" s="67"/>
      <c r="AMQ5" s="67"/>
      <c r="AMR5" s="67"/>
      <c r="AMS5" s="67"/>
      <c r="AMT5" s="67"/>
      <c r="AMU5" s="67"/>
      <c r="AMV5" s="67"/>
      <c r="AMW5" s="67"/>
      <c r="AMX5" s="67"/>
      <c r="AMY5" s="67"/>
      <c r="AMZ5" s="67"/>
      <c r="ANA5" s="67"/>
      <c r="ANB5" s="67"/>
      <c r="ANC5" s="67"/>
      <c r="AND5" s="67"/>
      <c r="ANE5" s="67"/>
      <c r="ANF5" s="67"/>
      <c r="ANG5" s="67"/>
      <c r="ANH5" s="67"/>
      <c r="ANI5" s="67"/>
      <c r="ANJ5" s="67"/>
      <c r="ANK5" s="67"/>
      <c r="ANL5" s="67"/>
      <c r="ANM5" s="67"/>
      <c r="ANN5" s="67"/>
      <c r="ANO5" s="67"/>
      <c r="ANP5" s="67"/>
      <c r="ANQ5" s="67"/>
      <c r="ANR5" s="67"/>
      <c r="ANS5" s="67"/>
      <c r="ANT5" s="67"/>
      <c r="ANU5" s="67"/>
      <c r="ANV5" s="67"/>
      <c r="ANW5" s="67"/>
      <c r="ANX5" s="67"/>
      <c r="ANY5" s="67"/>
      <c r="ANZ5" s="67"/>
      <c r="AOA5" s="67"/>
      <c r="AOB5" s="67"/>
      <c r="AOC5" s="67"/>
      <c r="AOD5" s="67"/>
      <c r="AOE5" s="67"/>
      <c r="AOF5" s="67"/>
      <c r="AOG5" s="67"/>
      <c r="AOH5" s="67"/>
      <c r="AOI5" s="67"/>
      <c r="AOJ5" s="67"/>
      <c r="AOK5" s="67"/>
      <c r="AOL5" s="67"/>
      <c r="AOM5" s="67"/>
      <c r="AON5" s="67"/>
      <c r="AOO5" s="67"/>
      <c r="AOP5" s="67"/>
      <c r="AOQ5" s="67"/>
      <c r="AOR5" s="67"/>
      <c r="AOS5" s="67"/>
      <c r="AOT5" s="67"/>
      <c r="AOU5" s="67"/>
      <c r="AOV5" s="67"/>
      <c r="AOW5" s="67"/>
      <c r="AOX5" s="67"/>
      <c r="AOY5" s="67"/>
      <c r="AOZ5" s="67"/>
      <c r="APA5" s="67"/>
      <c r="APB5" s="67"/>
      <c r="APC5" s="67"/>
      <c r="APD5" s="67"/>
      <c r="APE5" s="67"/>
      <c r="APF5" s="67"/>
      <c r="APG5" s="67"/>
      <c r="APH5" s="67"/>
      <c r="API5" s="67"/>
      <c r="APJ5" s="67"/>
      <c r="APK5" s="67"/>
      <c r="APL5" s="67"/>
      <c r="APM5" s="67"/>
      <c r="APN5" s="67"/>
      <c r="APO5" s="67"/>
      <c r="APP5" s="67"/>
      <c r="APQ5" s="67"/>
      <c r="APR5" s="67"/>
      <c r="APS5" s="67"/>
      <c r="APT5" s="67"/>
      <c r="APU5" s="67"/>
      <c r="APV5" s="67"/>
      <c r="APW5" s="67"/>
      <c r="APX5" s="67"/>
      <c r="APY5" s="67"/>
      <c r="APZ5" s="67"/>
      <c r="AQA5" s="67"/>
      <c r="AQB5" s="67"/>
      <c r="AQC5" s="67"/>
      <c r="AQD5" s="67"/>
      <c r="AQE5" s="67"/>
      <c r="AQF5" s="67"/>
      <c r="AQG5" s="67"/>
      <c r="AQH5" s="67"/>
      <c r="AQI5" s="67"/>
      <c r="AQJ5" s="67"/>
      <c r="AQK5" s="67"/>
      <c r="AQL5" s="67"/>
      <c r="AQM5" s="67"/>
      <c r="AQN5" s="67"/>
      <c r="AQO5" s="67"/>
      <c r="AQP5" s="67"/>
      <c r="AQQ5" s="67"/>
      <c r="AQR5" s="67"/>
      <c r="AQS5" s="67"/>
      <c r="AQT5" s="67"/>
      <c r="AQU5" s="67"/>
      <c r="AQV5" s="67"/>
      <c r="AQW5" s="67"/>
      <c r="AQX5" s="67"/>
      <c r="AQY5" s="67"/>
      <c r="AQZ5" s="67"/>
      <c r="ARA5" s="67"/>
      <c r="ARB5" s="67"/>
      <c r="ARC5" s="67"/>
      <c r="ARD5" s="67"/>
      <c r="ARE5" s="67"/>
      <c r="ARF5" s="67"/>
      <c r="ARG5" s="67"/>
      <c r="ARH5" s="67"/>
      <c r="ARI5" s="67"/>
      <c r="ARJ5" s="67"/>
      <c r="ARK5" s="67"/>
      <c r="ARL5" s="67"/>
      <c r="ARM5" s="67"/>
      <c r="ARN5" s="67"/>
      <c r="ARO5" s="67"/>
      <c r="ARP5" s="67"/>
      <c r="ARQ5" s="67"/>
      <c r="ARR5" s="67"/>
      <c r="ARS5" s="67"/>
      <c r="ART5" s="67"/>
      <c r="ARU5" s="67"/>
      <c r="ARV5" s="67"/>
      <c r="ARW5" s="67"/>
      <c r="ARX5" s="67"/>
      <c r="ARY5" s="67"/>
      <c r="ARZ5" s="67"/>
      <c r="ASA5" s="67"/>
      <c r="ASB5" s="67"/>
      <c r="ASC5" s="67"/>
      <c r="ASD5" s="67"/>
      <c r="ASE5" s="67"/>
      <c r="ASF5" s="67"/>
      <c r="ASG5" s="67"/>
      <c r="ASH5" s="67"/>
      <c r="ASI5" s="67"/>
      <c r="ASJ5" s="67"/>
      <c r="ASK5" s="67"/>
      <c r="ASL5" s="67"/>
      <c r="ASM5" s="67"/>
      <c r="ASN5" s="67"/>
      <c r="ASO5" s="67"/>
      <c r="ASP5" s="67"/>
      <c r="ASQ5" s="67"/>
      <c r="ASR5" s="67"/>
      <c r="ASS5" s="67"/>
      <c r="AST5" s="67"/>
      <c r="ASU5" s="67"/>
      <c r="ASV5" s="67"/>
      <c r="ASW5" s="67"/>
      <c r="ASX5" s="67"/>
      <c r="ASY5" s="67"/>
      <c r="ASZ5" s="67"/>
      <c r="ATA5" s="67"/>
      <c r="ATB5" s="67"/>
      <c r="ATC5" s="67"/>
      <c r="ATD5" s="67"/>
      <c r="ATE5" s="67"/>
      <c r="ATF5" s="67"/>
      <c r="ATG5" s="67"/>
      <c r="ATH5" s="67"/>
      <c r="ATI5" s="67"/>
      <c r="ATJ5" s="67"/>
      <c r="ATK5" s="67"/>
      <c r="ATL5" s="67"/>
      <c r="ATM5" s="67"/>
      <c r="ATN5" s="67"/>
      <c r="ATO5" s="67"/>
      <c r="ATP5" s="67"/>
      <c r="ATQ5" s="67"/>
      <c r="ATR5" s="67"/>
      <c r="ATS5" s="67"/>
      <c r="ATT5" s="67"/>
      <c r="ATU5" s="67"/>
      <c r="ATV5" s="67"/>
      <c r="ATW5" s="67"/>
      <c r="ATX5" s="67"/>
      <c r="ATY5" s="67"/>
      <c r="ATZ5" s="67"/>
      <c r="AUA5" s="67"/>
      <c r="AUB5" s="67"/>
      <c r="AUC5" s="67"/>
      <c r="AUD5" s="67"/>
      <c r="AUE5" s="67"/>
      <c r="AUF5" s="67"/>
      <c r="AUG5" s="67"/>
      <c r="AUH5" s="67"/>
      <c r="AUI5" s="67"/>
      <c r="AUJ5" s="67"/>
      <c r="AUK5" s="67"/>
      <c r="AUL5" s="67"/>
      <c r="AUM5" s="67"/>
      <c r="AUN5" s="67"/>
      <c r="AUO5" s="67"/>
      <c r="AUP5" s="67"/>
      <c r="AUQ5" s="67"/>
      <c r="AUR5" s="67"/>
      <c r="AUS5" s="67"/>
      <c r="AUT5" s="67"/>
      <c r="AUU5" s="67"/>
      <c r="AUV5" s="67"/>
      <c r="AUW5" s="67"/>
      <c r="AUX5" s="67"/>
      <c r="AUY5" s="67"/>
      <c r="AUZ5" s="67"/>
      <c r="AVA5" s="67"/>
      <c r="AVB5" s="67"/>
      <c r="AVC5" s="67"/>
      <c r="AVD5" s="67"/>
      <c r="AVE5" s="67"/>
      <c r="AVF5" s="67"/>
      <c r="AVG5" s="67"/>
      <c r="AVH5" s="67"/>
      <c r="AVI5" s="67"/>
      <c r="AVJ5" s="67"/>
      <c r="AVK5" s="67"/>
      <c r="AVL5" s="67"/>
      <c r="AVM5" s="67"/>
      <c r="AVN5" s="67"/>
      <c r="AVO5" s="67"/>
      <c r="AVP5" s="67"/>
      <c r="AVQ5" s="67"/>
      <c r="AVR5" s="67"/>
      <c r="AVS5" s="67"/>
      <c r="AVT5" s="67"/>
      <c r="AVU5" s="67"/>
      <c r="AVV5" s="67"/>
      <c r="AVW5" s="67"/>
      <c r="AVX5" s="67"/>
      <c r="AVY5" s="67"/>
      <c r="AVZ5" s="67"/>
      <c r="AWA5" s="67"/>
      <c r="AWB5" s="67"/>
      <c r="AWC5" s="67"/>
      <c r="AWD5" s="67"/>
      <c r="AWE5" s="67"/>
      <c r="AWF5" s="67"/>
      <c r="AWG5" s="67"/>
      <c r="AWH5" s="67"/>
      <c r="AWI5" s="67"/>
      <c r="AWJ5" s="67"/>
      <c r="AWK5" s="67"/>
      <c r="AWL5" s="67"/>
      <c r="AWM5" s="67"/>
      <c r="AWN5" s="67"/>
      <c r="AWO5" s="67"/>
      <c r="AWP5" s="67"/>
      <c r="AWQ5" s="67"/>
      <c r="AWR5" s="67"/>
      <c r="AWS5" s="67"/>
      <c r="AWT5" s="67"/>
      <c r="AWU5" s="67"/>
      <c r="AWV5" s="67"/>
      <c r="AWW5" s="67"/>
      <c r="AWX5" s="67"/>
      <c r="AWY5" s="67"/>
      <c r="AWZ5" s="67"/>
      <c r="AXA5" s="67"/>
      <c r="AXB5" s="67"/>
      <c r="AXC5" s="67"/>
      <c r="AXD5" s="67"/>
      <c r="AXE5" s="67"/>
      <c r="AXF5" s="67"/>
      <c r="AXG5" s="67"/>
      <c r="AXH5" s="67"/>
      <c r="AXI5" s="67"/>
      <c r="AXJ5" s="67"/>
      <c r="AXK5" s="67"/>
      <c r="AXL5" s="67"/>
      <c r="AXM5" s="67"/>
      <c r="AXN5" s="67"/>
      <c r="AXO5" s="67"/>
      <c r="AXP5" s="67"/>
      <c r="AXQ5" s="67"/>
      <c r="AXR5" s="67"/>
      <c r="AXS5" s="67"/>
      <c r="AXT5" s="67"/>
      <c r="AXU5" s="67"/>
      <c r="AXV5" s="67"/>
      <c r="AXW5" s="67"/>
      <c r="AXX5" s="67"/>
      <c r="AXY5" s="67"/>
      <c r="AXZ5" s="67"/>
      <c r="AYA5" s="67"/>
      <c r="AYB5" s="67"/>
      <c r="AYC5" s="67"/>
      <c r="AYD5" s="67"/>
      <c r="AYE5" s="67"/>
      <c r="AYF5" s="67"/>
      <c r="AYG5" s="67"/>
      <c r="AYH5" s="67"/>
      <c r="AYI5" s="67"/>
      <c r="AYJ5" s="67"/>
      <c r="AYK5" s="67"/>
      <c r="AYL5" s="67"/>
      <c r="AYM5" s="67"/>
      <c r="AYN5" s="67"/>
      <c r="AYO5" s="67"/>
      <c r="AYP5" s="67"/>
      <c r="AYQ5" s="67"/>
      <c r="AYR5" s="67"/>
      <c r="AYS5" s="67"/>
      <c r="AYT5" s="67"/>
      <c r="AYU5" s="67"/>
      <c r="AYV5" s="67"/>
      <c r="AYW5" s="67"/>
      <c r="AYX5" s="67"/>
      <c r="AYY5" s="67"/>
      <c r="AYZ5" s="67"/>
      <c r="AZA5" s="67"/>
      <c r="AZB5" s="67"/>
      <c r="AZC5" s="67"/>
      <c r="AZD5" s="67"/>
      <c r="AZE5" s="67"/>
      <c r="AZF5" s="67"/>
      <c r="AZG5" s="67"/>
      <c r="AZH5" s="67"/>
      <c r="AZI5" s="67"/>
      <c r="AZJ5" s="67"/>
      <c r="AZK5" s="67"/>
      <c r="AZL5" s="67"/>
      <c r="AZM5" s="67"/>
      <c r="AZN5" s="67"/>
      <c r="AZO5" s="67"/>
      <c r="AZP5" s="67"/>
      <c r="AZQ5" s="67"/>
      <c r="AZR5" s="67"/>
      <c r="AZS5" s="67"/>
      <c r="AZT5" s="67"/>
      <c r="AZU5" s="67"/>
      <c r="AZV5" s="67"/>
      <c r="AZW5" s="67"/>
      <c r="AZX5" s="67"/>
      <c r="AZY5" s="67"/>
      <c r="AZZ5" s="67"/>
      <c r="BAA5" s="67"/>
      <c r="BAB5" s="67"/>
      <c r="BAC5" s="67"/>
      <c r="BAD5" s="67"/>
      <c r="BAE5" s="67"/>
      <c r="BAF5" s="67"/>
      <c r="BAG5" s="67"/>
      <c r="BAH5" s="67"/>
      <c r="BAI5" s="67"/>
      <c r="BAJ5" s="67"/>
      <c r="BAK5" s="67"/>
      <c r="BAL5" s="67"/>
      <c r="BAM5" s="67"/>
      <c r="BAN5" s="67"/>
      <c r="BAO5" s="67"/>
      <c r="BAP5" s="67"/>
      <c r="BAQ5" s="67"/>
      <c r="BAR5" s="67"/>
      <c r="BAS5" s="67"/>
      <c r="BAT5" s="67"/>
      <c r="BAU5" s="67"/>
      <c r="BAV5" s="67"/>
      <c r="BAW5" s="67"/>
      <c r="BAX5" s="67"/>
      <c r="BAY5" s="67"/>
      <c r="BAZ5" s="67"/>
      <c r="BBA5" s="67"/>
      <c r="BBB5" s="67"/>
      <c r="BBC5" s="67"/>
      <c r="BBD5" s="67"/>
      <c r="BBE5" s="67"/>
      <c r="BBF5" s="67"/>
      <c r="BBG5" s="67"/>
      <c r="BBH5" s="67"/>
      <c r="BBI5" s="67"/>
      <c r="BBJ5" s="67"/>
      <c r="BBK5" s="67"/>
      <c r="BBL5" s="67"/>
      <c r="BBM5" s="67"/>
      <c r="BBN5" s="67"/>
      <c r="BBO5" s="67"/>
      <c r="BBP5" s="67"/>
      <c r="BBQ5" s="67"/>
      <c r="BBR5" s="67"/>
      <c r="BBS5" s="67"/>
      <c r="BBT5" s="67"/>
      <c r="BBU5" s="67"/>
      <c r="BBV5" s="67"/>
      <c r="BBW5" s="67"/>
      <c r="BBX5" s="67"/>
      <c r="BBY5" s="67"/>
      <c r="BBZ5" s="67"/>
      <c r="BCA5" s="67"/>
      <c r="BCB5" s="67"/>
      <c r="BCC5" s="67"/>
      <c r="BCD5" s="67"/>
      <c r="BCE5" s="67"/>
      <c r="BCF5" s="67"/>
      <c r="BCG5" s="67"/>
      <c r="BCH5" s="67"/>
      <c r="BCI5" s="67"/>
      <c r="BCJ5" s="67"/>
      <c r="BCK5" s="67"/>
      <c r="BCL5" s="67"/>
      <c r="BCM5" s="67"/>
      <c r="BCN5" s="67"/>
      <c r="BCO5" s="67"/>
      <c r="BCP5" s="67"/>
      <c r="BCQ5" s="67"/>
      <c r="BCR5" s="67"/>
      <c r="BCS5" s="67"/>
      <c r="BCT5" s="67"/>
      <c r="BCU5" s="67"/>
      <c r="BCV5" s="67"/>
      <c r="BCW5" s="67"/>
      <c r="BCX5" s="67"/>
      <c r="BCY5" s="67"/>
      <c r="BCZ5" s="67"/>
      <c r="BDA5" s="67"/>
      <c r="BDB5" s="67"/>
      <c r="BDC5" s="67"/>
      <c r="BDD5" s="67"/>
      <c r="BDE5" s="67"/>
      <c r="BDF5" s="67"/>
      <c r="BDG5" s="67"/>
      <c r="BDH5" s="67"/>
      <c r="BDI5" s="67"/>
      <c r="BDJ5" s="67"/>
      <c r="BDK5" s="67"/>
      <c r="BDL5" s="67"/>
      <c r="BDM5" s="67"/>
      <c r="BDN5" s="67"/>
      <c r="BDO5" s="67"/>
      <c r="BDP5" s="67"/>
      <c r="BDQ5" s="67"/>
      <c r="BDR5" s="67"/>
      <c r="BDS5" s="67"/>
      <c r="BDT5" s="67"/>
      <c r="BDU5" s="67"/>
      <c r="BDV5" s="67"/>
      <c r="BDW5" s="67"/>
      <c r="BDX5" s="67"/>
      <c r="BDY5" s="67"/>
      <c r="BDZ5" s="67"/>
      <c r="BEA5" s="67"/>
      <c r="BEB5" s="67"/>
      <c r="BEC5" s="67"/>
      <c r="BED5" s="67"/>
      <c r="BEE5" s="67"/>
      <c r="BEF5" s="67"/>
      <c r="BEG5" s="67"/>
      <c r="BEH5" s="67"/>
      <c r="BEI5" s="67"/>
      <c r="BEJ5" s="67"/>
      <c r="BEK5" s="67"/>
      <c r="BEL5" s="67"/>
      <c r="BEM5" s="67"/>
      <c r="BEN5" s="67"/>
      <c r="BEO5" s="67"/>
      <c r="BEP5" s="67"/>
      <c r="BEQ5" s="67"/>
      <c r="BER5" s="67"/>
      <c r="BES5" s="67"/>
      <c r="BET5" s="67"/>
      <c r="BEU5" s="67"/>
      <c r="BEV5" s="67"/>
      <c r="BEW5" s="67"/>
      <c r="BEX5" s="67"/>
      <c r="BEY5" s="67"/>
      <c r="BEZ5" s="67"/>
      <c r="BFA5" s="67"/>
      <c r="BFB5" s="67"/>
      <c r="BFC5" s="67"/>
      <c r="BFD5" s="67"/>
      <c r="BFE5" s="67"/>
      <c r="BFF5" s="67"/>
      <c r="BFG5" s="67"/>
      <c r="BFH5" s="67"/>
      <c r="BFI5" s="67"/>
      <c r="BFJ5" s="67"/>
      <c r="BFK5" s="67"/>
      <c r="BFL5" s="67"/>
      <c r="BFM5" s="67"/>
      <c r="BFN5" s="67"/>
      <c r="BFO5" s="67"/>
      <c r="BFP5" s="67"/>
      <c r="BFQ5" s="67"/>
      <c r="BFR5" s="67"/>
      <c r="BFS5" s="67"/>
      <c r="BFT5" s="67"/>
      <c r="BFU5" s="67"/>
      <c r="BFV5" s="67"/>
      <c r="BFW5" s="67"/>
      <c r="BFX5" s="67"/>
      <c r="BFY5" s="67"/>
      <c r="BFZ5" s="67"/>
      <c r="BGA5" s="67"/>
      <c r="BGB5" s="67"/>
      <c r="BGC5" s="67"/>
      <c r="BGD5" s="67"/>
      <c r="BGE5" s="67"/>
      <c r="BGF5" s="67"/>
      <c r="BGG5" s="67"/>
      <c r="BGH5" s="67"/>
      <c r="BGI5" s="67"/>
      <c r="BGJ5" s="67"/>
      <c r="BGK5" s="67"/>
      <c r="BGL5" s="67"/>
      <c r="BGM5" s="67"/>
      <c r="BGN5" s="67"/>
      <c r="BGO5" s="67"/>
      <c r="BGP5" s="67"/>
      <c r="BGQ5" s="67"/>
      <c r="BGR5" s="67"/>
      <c r="BGS5" s="67"/>
      <c r="BGT5" s="67"/>
      <c r="BGU5" s="67"/>
      <c r="BGV5" s="67"/>
      <c r="BGW5" s="67"/>
      <c r="BGX5" s="67"/>
      <c r="BGY5" s="67"/>
      <c r="BGZ5" s="67"/>
      <c r="BHA5" s="67"/>
      <c r="BHB5" s="67"/>
      <c r="BHC5" s="67"/>
      <c r="BHD5" s="67"/>
      <c r="BHE5" s="67"/>
      <c r="BHF5" s="67"/>
      <c r="BHG5" s="67"/>
      <c r="BHH5" s="67"/>
      <c r="BHI5" s="67"/>
      <c r="BHJ5" s="67"/>
      <c r="BHK5" s="67"/>
      <c r="BHL5" s="67"/>
      <c r="BHM5" s="67"/>
      <c r="BHN5" s="67"/>
      <c r="BHO5" s="67"/>
      <c r="BHP5" s="67"/>
      <c r="BHQ5" s="67"/>
      <c r="BHR5" s="67"/>
      <c r="BHS5" s="67"/>
      <c r="BHT5" s="67"/>
      <c r="BHU5" s="67"/>
      <c r="BHV5" s="67"/>
      <c r="BHW5" s="67"/>
      <c r="BHX5" s="67"/>
      <c r="BHY5" s="67"/>
      <c r="BHZ5" s="67"/>
      <c r="BIA5" s="67"/>
      <c r="BIB5" s="67"/>
      <c r="BIC5" s="67"/>
      <c r="BID5" s="67"/>
      <c r="BIE5" s="67"/>
      <c r="BIF5" s="67"/>
      <c r="BIG5" s="67"/>
      <c r="BIH5" s="67"/>
      <c r="BII5" s="67"/>
      <c r="BIJ5" s="67"/>
      <c r="BIK5" s="67"/>
      <c r="BIL5" s="67"/>
      <c r="BIM5" s="67"/>
      <c r="BIN5" s="67"/>
      <c r="BIO5" s="67"/>
      <c r="BIP5" s="67"/>
      <c r="BIQ5" s="67"/>
      <c r="BIR5" s="67"/>
      <c r="BIS5" s="67"/>
      <c r="BIT5" s="67"/>
      <c r="BIU5" s="67"/>
      <c r="BIV5" s="67"/>
      <c r="BIW5" s="67"/>
      <c r="BIX5" s="67"/>
      <c r="BIY5" s="67"/>
      <c r="BIZ5" s="67"/>
      <c r="BJA5" s="67"/>
      <c r="BJB5" s="67"/>
      <c r="BJC5" s="67"/>
      <c r="BJD5" s="67"/>
      <c r="BJE5" s="67"/>
      <c r="BJF5" s="67"/>
      <c r="BJG5" s="67"/>
      <c r="BJH5" s="67"/>
      <c r="BJI5" s="67"/>
      <c r="BJJ5" s="67"/>
      <c r="BJK5" s="67"/>
      <c r="BJL5" s="67"/>
      <c r="BJM5" s="67"/>
      <c r="BJN5" s="67"/>
      <c r="BJO5" s="67"/>
      <c r="BJP5" s="67"/>
      <c r="BJQ5" s="67"/>
      <c r="BJR5" s="67"/>
      <c r="BJS5" s="67"/>
      <c r="BJT5" s="67"/>
      <c r="BJU5" s="67"/>
      <c r="BJV5" s="67"/>
      <c r="BJW5" s="67"/>
      <c r="BJX5" s="67"/>
      <c r="BJY5" s="67"/>
      <c r="BJZ5" s="67"/>
      <c r="BKA5" s="67"/>
      <c r="BKB5" s="67"/>
      <c r="BKC5" s="67"/>
      <c r="BKD5" s="67"/>
      <c r="BKE5" s="67"/>
      <c r="BKF5" s="67"/>
      <c r="BKG5" s="67"/>
      <c r="BKH5" s="67"/>
      <c r="BKI5" s="67"/>
      <c r="BKJ5" s="67"/>
      <c r="BKK5" s="67"/>
      <c r="BKL5" s="67"/>
      <c r="BKM5" s="67"/>
      <c r="BKN5" s="67"/>
      <c r="BKO5" s="67"/>
      <c r="BKP5" s="67"/>
      <c r="BKQ5" s="67"/>
      <c r="BKR5" s="67"/>
      <c r="BKS5" s="67"/>
      <c r="BKT5" s="67"/>
      <c r="BKU5" s="67"/>
      <c r="BKV5" s="67"/>
      <c r="BKW5" s="67"/>
      <c r="BKX5" s="67"/>
      <c r="BKY5" s="67"/>
      <c r="BKZ5" s="67"/>
      <c r="BLA5" s="67"/>
      <c r="BLB5" s="67"/>
      <c r="BLC5" s="67"/>
      <c r="BLD5" s="67"/>
      <c r="BLE5" s="67"/>
      <c r="BLF5" s="67"/>
      <c r="BLG5" s="67"/>
      <c r="BLH5" s="67"/>
      <c r="BLI5" s="67"/>
      <c r="BLJ5" s="67"/>
      <c r="BLK5" s="67"/>
      <c r="BLL5" s="67"/>
      <c r="BLM5" s="67"/>
      <c r="BLN5" s="67"/>
      <c r="BLO5" s="67"/>
      <c r="BLP5" s="67"/>
      <c r="BLQ5" s="67"/>
      <c r="BLR5" s="67"/>
      <c r="BLS5" s="67"/>
      <c r="BLT5" s="67"/>
      <c r="BLU5" s="67"/>
      <c r="BLV5" s="67"/>
      <c r="BLW5" s="67"/>
      <c r="BLX5" s="67"/>
      <c r="BLY5" s="67"/>
      <c r="BLZ5" s="67"/>
      <c r="BMA5" s="67"/>
      <c r="BMB5" s="67"/>
      <c r="BMC5" s="67"/>
      <c r="BMD5" s="67"/>
      <c r="BME5" s="67"/>
      <c r="BMF5" s="67"/>
      <c r="BMG5" s="67"/>
      <c r="BMH5" s="67"/>
      <c r="BMI5" s="67"/>
      <c r="BMJ5" s="67"/>
      <c r="BMK5" s="67"/>
      <c r="BML5" s="67"/>
      <c r="BMM5" s="67"/>
      <c r="BMN5" s="67"/>
      <c r="BMO5" s="67"/>
      <c r="BMP5" s="67"/>
      <c r="BMQ5" s="67"/>
      <c r="BMR5" s="67"/>
      <c r="BMS5" s="67"/>
      <c r="BMT5" s="67"/>
      <c r="BMU5" s="67"/>
      <c r="BMV5" s="67"/>
      <c r="BMW5" s="67"/>
      <c r="BMX5" s="67"/>
      <c r="BMY5" s="67"/>
      <c r="BMZ5" s="67"/>
      <c r="BNA5" s="67"/>
      <c r="BNB5" s="67"/>
      <c r="BNC5" s="67"/>
      <c r="BND5" s="67"/>
      <c r="BNE5" s="67"/>
      <c r="BNF5" s="67"/>
      <c r="BNG5" s="67"/>
      <c r="BNH5" s="67"/>
      <c r="BNI5" s="67"/>
      <c r="BNJ5" s="67"/>
      <c r="BNK5" s="67"/>
      <c r="BNL5" s="67"/>
      <c r="BNM5" s="67"/>
      <c r="BNN5" s="67"/>
      <c r="BNO5" s="67"/>
      <c r="BNP5" s="67"/>
      <c r="BNQ5" s="67"/>
      <c r="BNR5" s="67"/>
      <c r="BNS5" s="67"/>
      <c r="BNT5" s="67"/>
      <c r="BNU5" s="67"/>
      <c r="BNV5" s="67"/>
      <c r="BNW5" s="67"/>
      <c r="BNX5" s="67"/>
      <c r="BNY5" s="67"/>
      <c r="BNZ5" s="67"/>
      <c r="BOA5" s="67"/>
      <c r="BOB5" s="67"/>
      <c r="BOC5" s="67"/>
      <c r="BOD5" s="67"/>
      <c r="BOE5" s="67"/>
      <c r="BOF5" s="67"/>
      <c r="BOG5" s="67"/>
      <c r="BOH5" s="67"/>
      <c r="BOI5" s="67"/>
      <c r="BOJ5" s="67"/>
      <c r="BOK5" s="67"/>
      <c r="BOL5" s="67"/>
      <c r="BOM5" s="67"/>
      <c r="BON5" s="67"/>
      <c r="BOO5" s="67"/>
      <c r="BOP5" s="67"/>
      <c r="BOQ5" s="67"/>
      <c r="BOR5" s="67"/>
      <c r="BOS5" s="67"/>
      <c r="BOT5" s="67"/>
      <c r="BOU5" s="67"/>
      <c r="BOV5" s="67"/>
      <c r="BOW5" s="67"/>
      <c r="BOX5" s="67"/>
      <c r="BOY5" s="67"/>
      <c r="BOZ5" s="67"/>
      <c r="BPA5" s="67"/>
      <c r="BPB5" s="67"/>
      <c r="BPC5" s="67"/>
      <c r="BPD5" s="67"/>
      <c r="BPE5" s="67"/>
      <c r="BPF5" s="67"/>
      <c r="BPG5" s="67"/>
      <c r="BPH5" s="67"/>
      <c r="BPI5" s="67"/>
      <c r="BPJ5" s="67"/>
      <c r="BPK5" s="67"/>
      <c r="BPL5" s="67"/>
      <c r="BPM5" s="67"/>
      <c r="BPN5" s="67"/>
      <c r="BPO5" s="67"/>
      <c r="BPP5" s="67"/>
      <c r="BPQ5" s="67"/>
      <c r="BPR5" s="67"/>
      <c r="BPS5" s="67"/>
      <c r="BPT5" s="67"/>
      <c r="BPU5" s="67"/>
      <c r="BPV5" s="67"/>
      <c r="BPW5" s="67"/>
      <c r="BPX5" s="67"/>
      <c r="BPY5" s="67"/>
      <c r="BPZ5" s="67"/>
      <c r="BQA5" s="67"/>
      <c r="BQB5" s="67"/>
      <c r="BQC5" s="67"/>
      <c r="BQD5" s="67"/>
      <c r="BQE5" s="67"/>
      <c r="BQF5" s="67"/>
      <c r="BQG5" s="67"/>
      <c r="BQH5" s="67"/>
      <c r="BQI5" s="67"/>
      <c r="BQJ5" s="67"/>
      <c r="BQK5" s="67"/>
      <c r="BQL5" s="67"/>
      <c r="BQM5" s="67"/>
      <c r="BQN5" s="67"/>
      <c r="BQO5" s="67"/>
      <c r="BQP5" s="67"/>
      <c r="BQQ5" s="67"/>
      <c r="BQR5" s="67"/>
      <c r="BQS5" s="67"/>
      <c r="BQT5" s="67"/>
      <c r="BQU5" s="67"/>
      <c r="BQV5" s="67"/>
      <c r="BQW5" s="67"/>
      <c r="BQX5" s="67"/>
      <c r="BQY5" s="67"/>
      <c r="BQZ5" s="67"/>
      <c r="BRA5" s="67"/>
      <c r="BRB5" s="67"/>
      <c r="BRC5" s="67"/>
      <c r="BRD5" s="67"/>
      <c r="BRE5" s="67"/>
      <c r="BRF5" s="67"/>
      <c r="BRG5" s="67"/>
      <c r="BRH5" s="67"/>
      <c r="BRI5" s="67"/>
      <c r="BRJ5" s="67"/>
      <c r="BRK5" s="67"/>
      <c r="BRL5" s="67"/>
      <c r="BRM5" s="67"/>
      <c r="BRN5" s="67"/>
      <c r="BRO5" s="67"/>
      <c r="BRP5" s="67"/>
      <c r="BRQ5" s="67"/>
      <c r="BRR5" s="67"/>
      <c r="BRS5" s="67"/>
      <c r="BRT5" s="67"/>
      <c r="BRU5" s="67"/>
      <c r="BRV5" s="67"/>
      <c r="BRW5" s="67"/>
      <c r="BRX5" s="67"/>
      <c r="BRY5" s="67"/>
      <c r="BRZ5" s="67"/>
      <c r="BSA5" s="67"/>
      <c r="BSB5" s="67"/>
      <c r="BSC5" s="67"/>
      <c r="BSD5" s="67"/>
      <c r="BSE5" s="67"/>
      <c r="BSF5" s="67"/>
      <c r="BSG5" s="67"/>
      <c r="BSH5" s="67"/>
      <c r="BSI5" s="67"/>
      <c r="BSJ5" s="67"/>
      <c r="BSK5" s="67"/>
      <c r="BSL5" s="67"/>
      <c r="BSM5" s="67"/>
      <c r="BSN5" s="67"/>
      <c r="BSO5" s="67"/>
      <c r="BSP5" s="67"/>
      <c r="BSQ5" s="67"/>
      <c r="BSR5" s="67"/>
      <c r="BSS5" s="67"/>
      <c r="BST5" s="67"/>
      <c r="BSU5" s="67"/>
      <c r="BSV5" s="67"/>
      <c r="BSW5" s="67"/>
      <c r="BSX5" s="67"/>
      <c r="BSY5" s="67"/>
      <c r="BSZ5" s="67"/>
      <c r="BTA5" s="67"/>
      <c r="BTB5" s="67"/>
      <c r="BTC5" s="67"/>
      <c r="BTD5" s="67"/>
      <c r="BTE5" s="67"/>
      <c r="BTF5" s="67"/>
      <c r="BTG5" s="67"/>
      <c r="BTH5" s="67"/>
      <c r="BTI5" s="67"/>
      <c r="BTJ5" s="67"/>
      <c r="BTK5" s="67"/>
      <c r="BTL5" s="67"/>
      <c r="BTM5" s="67"/>
      <c r="BTN5" s="67"/>
      <c r="BTO5" s="67"/>
      <c r="BTP5" s="67"/>
      <c r="BTQ5" s="67"/>
      <c r="BTR5" s="67"/>
      <c r="BTS5" s="67"/>
      <c r="BTT5" s="67"/>
      <c r="BTU5" s="67"/>
      <c r="BTV5" s="67"/>
      <c r="BTW5" s="67"/>
      <c r="BTX5" s="67"/>
      <c r="BTY5" s="67"/>
      <c r="BTZ5" s="67"/>
      <c r="BUA5" s="67"/>
      <c r="BUB5" s="67"/>
      <c r="BUC5" s="67"/>
      <c r="BUD5" s="67"/>
      <c r="BUE5" s="67"/>
      <c r="BUF5" s="67"/>
      <c r="BUG5" s="67"/>
      <c r="BUH5" s="67"/>
      <c r="BUI5" s="67"/>
      <c r="BUJ5" s="67"/>
      <c r="BUK5" s="67"/>
      <c r="BUL5" s="67"/>
      <c r="BUM5" s="67"/>
      <c r="BUN5" s="67"/>
      <c r="BUO5" s="67"/>
      <c r="BUP5" s="67"/>
      <c r="BUQ5" s="67"/>
      <c r="BUR5" s="67"/>
      <c r="BUS5" s="67"/>
      <c r="BUT5" s="67"/>
      <c r="BUU5" s="67"/>
      <c r="BUV5" s="67"/>
      <c r="BUW5" s="67"/>
      <c r="BUX5" s="67"/>
      <c r="BUY5" s="67"/>
      <c r="BUZ5" s="67"/>
      <c r="BVA5" s="67"/>
      <c r="BVB5" s="67"/>
      <c r="BVC5" s="67"/>
      <c r="BVD5" s="67"/>
      <c r="BVE5" s="67"/>
      <c r="BVF5" s="67"/>
      <c r="BVG5" s="67"/>
      <c r="BVH5" s="67"/>
      <c r="BVI5" s="67"/>
      <c r="BVJ5" s="67"/>
      <c r="BVK5" s="67"/>
      <c r="BVL5" s="67"/>
      <c r="BVM5" s="67"/>
      <c r="BVN5" s="67"/>
      <c r="BVO5" s="67"/>
      <c r="BVP5" s="67"/>
      <c r="BVQ5" s="67"/>
      <c r="BVR5" s="67"/>
      <c r="BVS5" s="67"/>
      <c r="BVT5" s="67"/>
      <c r="BVU5" s="67"/>
      <c r="BVV5" s="67"/>
      <c r="BVW5" s="67"/>
      <c r="BVX5" s="67"/>
      <c r="BVY5" s="67"/>
      <c r="BVZ5" s="67"/>
      <c r="BWA5" s="67"/>
      <c r="BWB5" s="67"/>
      <c r="BWC5" s="67"/>
      <c r="BWD5" s="67"/>
      <c r="BWE5" s="67"/>
      <c r="BWF5" s="67"/>
      <c r="BWG5" s="67"/>
      <c r="BWH5" s="67"/>
      <c r="BWI5" s="67"/>
      <c r="BWJ5" s="67"/>
      <c r="BWK5" s="67"/>
      <c r="BWL5" s="67"/>
      <c r="BWM5" s="67"/>
      <c r="BWN5" s="67"/>
      <c r="BWO5" s="67"/>
      <c r="BWP5" s="67"/>
      <c r="BWQ5" s="67"/>
      <c r="BWR5" s="67"/>
      <c r="BWS5" s="67"/>
      <c r="BWT5" s="67"/>
      <c r="BWU5" s="67"/>
      <c r="BWV5" s="67"/>
      <c r="BWW5" s="67"/>
      <c r="BWX5" s="67"/>
      <c r="BWY5" s="67"/>
      <c r="BWZ5" s="67"/>
      <c r="BXA5" s="67"/>
      <c r="BXB5" s="67"/>
      <c r="BXC5" s="67"/>
      <c r="BXD5" s="67"/>
      <c r="BXE5" s="67"/>
      <c r="BXF5" s="67"/>
      <c r="BXG5" s="67"/>
      <c r="BXH5" s="67"/>
      <c r="BXI5" s="67"/>
      <c r="BXJ5" s="67"/>
      <c r="BXK5" s="67"/>
      <c r="BXL5" s="67"/>
      <c r="BXM5" s="67"/>
      <c r="BXN5" s="67"/>
      <c r="BXO5" s="67"/>
      <c r="BXP5" s="67"/>
      <c r="BXQ5" s="67"/>
      <c r="BXR5" s="67"/>
      <c r="BXS5" s="67"/>
      <c r="BXT5" s="67"/>
      <c r="BXU5" s="67"/>
      <c r="BXV5" s="67"/>
      <c r="BXW5" s="67"/>
      <c r="BXX5" s="67"/>
      <c r="BXY5" s="67"/>
      <c r="BXZ5" s="67"/>
      <c r="BYA5" s="67"/>
      <c r="BYB5" s="67"/>
      <c r="BYC5" s="67"/>
      <c r="BYD5" s="67"/>
      <c r="BYE5" s="67"/>
      <c r="BYF5" s="67"/>
      <c r="BYG5" s="67"/>
      <c r="BYH5" s="67"/>
      <c r="BYI5" s="67"/>
      <c r="BYJ5" s="67"/>
      <c r="BYK5" s="67"/>
      <c r="BYL5" s="67"/>
      <c r="BYM5" s="67"/>
      <c r="BYN5" s="67"/>
      <c r="BYO5" s="67"/>
      <c r="BYP5" s="67"/>
      <c r="BYQ5" s="67"/>
      <c r="BYR5" s="67"/>
      <c r="BYS5" s="67"/>
      <c r="BYT5" s="67"/>
      <c r="BYU5" s="67"/>
      <c r="BYV5" s="67"/>
      <c r="BYW5" s="67"/>
      <c r="BYX5" s="67"/>
      <c r="BYY5" s="67"/>
      <c r="BYZ5" s="67"/>
      <c r="BZA5" s="67"/>
      <c r="BZB5" s="67"/>
      <c r="BZC5" s="67"/>
      <c r="BZD5" s="67"/>
      <c r="BZE5" s="67"/>
      <c r="BZF5" s="67"/>
      <c r="BZG5" s="67"/>
      <c r="BZH5" s="67"/>
      <c r="BZI5" s="67"/>
      <c r="BZJ5" s="67"/>
      <c r="BZK5" s="67"/>
      <c r="BZL5" s="67"/>
      <c r="BZM5" s="67"/>
      <c r="BZN5" s="67"/>
      <c r="BZO5" s="67"/>
      <c r="BZP5" s="67"/>
      <c r="BZQ5" s="67"/>
      <c r="BZR5" s="67"/>
      <c r="BZS5" s="67"/>
      <c r="BZT5" s="67"/>
      <c r="BZU5" s="67"/>
      <c r="BZV5" s="67"/>
      <c r="BZW5" s="67"/>
      <c r="BZX5" s="67"/>
      <c r="BZY5" s="67"/>
      <c r="BZZ5" s="67"/>
      <c r="CAA5" s="67"/>
      <c r="CAB5" s="67"/>
      <c r="CAC5" s="67"/>
      <c r="CAD5" s="67"/>
      <c r="CAE5" s="67"/>
      <c r="CAF5" s="67"/>
      <c r="CAG5" s="67"/>
      <c r="CAH5" s="67"/>
      <c r="CAI5" s="67"/>
      <c r="CAJ5" s="67"/>
      <c r="CAK5" s="67"/>
      <c r="CAL5" s="67"/>
      <c r="CAM5" s="67"/>
      <c r="CAN5" s="67"/>
      <c r="CAO5" s="67"/>
      <c r="CAP5" s="67"/>
      <c r="CAQ5" s="67"/>
      <c r="CAR5" s="67"/>
      <c r="CAS5" s="67"/>
      <c r="CAT5" s="67"/>
      <c r="CAU5" s="67"/>
      <c r="CAV5" s="67"/>
      <c r="CAW5" s="67"/>
      <c r="CAX5" s="67"/>
      <c r="CAY5" s="67"/>
      <c r="CAZ5" s="67"/>
      <c r="CBA5" s="67"/>
      <c r="CBB5" s="67"/>
      <c r="CBC5" s="67"/>
      <c r="CBD5" s="67"/>
      <c r="CBE5" s="67"/>
      <c r="CBF5" s="67"/>
      <c r="CBG5" s="67"/>
      <c r="CBH5" s="67"/>
      <c r="CBI5" s="67"/>
      <c r="CBJ5" s="67"/>
      <c r="CBK5" s="67"/>
      <c r="CBL5" s="67"/>
      <c r="CBM5" s="67"/>
      <c r="CBN5" s="67"/>
      <c r="CBO5" s="67"/>
      <c r="CBP5" s="67"/>
      <c r="CBQ5" s="67"/>
      <c r="CBR5" s="67"/>
      <c r="CBS5" s="67"/>
      <c r="CBT5" s="67"/>
      <c r="CBU5" s="67"/>
      <c r="CBV5" s="67"/>
      <c r="CBW5" s="67"/>
      <c r="CBX5" s="67"/>
      <c r="CBY5" s="67"/>
      <c r="CBZ5" s="67"/>
      <c r="CCA5" s="67"/>
      <c r="CCB5" s="67"/>
      <c r="CCC5" s="67"/>
      <c r="CCD5" s="67"/>
      <c r="CCE5" s="67"/>
      <c r="CCF5" s="67"/>
      <c r="CCG5" s="67"/>
      <c r="CCH5" s="67"/>
      <c r="CCI5" s="67"/>
      <c r="CCJ5" s="67"/>
      <c r="CCK5" s="67"/>
      <c r="CCL5" s="67"/>
      <c r="CCM5" s="67"/>
      <c r="CCN5" s="67"/>
      <c r="CCO5" s="67"/>
      <c r="CCP5" s="67"/>
      <c r="CCQ5" s="67"/>
      <c r="CCR5" s="67"/>
      <c r="CCS5" s="67"/>
      <c r="CCT5" s="67"/>
      <c r="CCU5" s="67"/>
      <c r="CCV5" s="67"/>
      <c r="CCW5" s="67"/>
      <c r="CCX5" s="67"/>
      <c r="CCY5" s="67"/>
      <c r="CCZ5" s="67"/>
      <c r="CDA5" s="67"/>
      <c r="CDB5" s="67"/>
      <c r="CDC5" s="67"/>
      <c r="CDD5" s="67"/>
      <c r="CDE5" s="67"/>
      <c r="CDF5" s="67"/>
      <c r="CDG5" s="67"/>
      <c r="CDH5" s="67"/>
      <c r="CDI5" s="67"/>
      <c r="CDJ5" s="67"/>
      <c r="CDK5" s="67"/>
      <c r="CDL5" s="67"/>
      <c r="CDM5" s="67"/>
      <c r="CDN5" s="67"/>
      <c r="CDO5" s="67"/>
      <c r="CDP5" s="67"/>
      <c r="CDQ5" s="67"/>
      <c r="CDR5" s="67"/>
      <c r="CDS5" s="67"/>
      <c r="CDT5" s="67"/>
      <c r="CDU5" s="67"/>
      <c r="CDV5" s="67"/>
      <c r="CDW5" s="67"/>
      <c r="CDX5" s="67"/>
      <c r="CDY5" s="67"/>
      <c r="CDZ5" s="67"/>
      <c r="CEA5" s="67"/>
      <c r="CEB5" s="67"/>
      <c r="CEC5" s="67"/>
      <c r="CED5" s="67"/>
      <c r="CEE5" s="67"/>
      <c r="CEF5" s="67"/>
      <c r="CEG5" s="67"/>
      <c r="CEH5" s="67"/>
      <c r="CEI5" s="67"/>
      <c r="CEJ5" s="67"/>
      <c r="CEK5" s="67"/>
      <c r="CEL5" s="67"/>
      <c r="CEM5" s="67"/>
      <c r="CEN5" s="67"/>
      <c r="CEO5" s="67"/>
      <c r="CEP5" s="67"/>
      <c r="CEQ5" s="67"/>
      <c r="CER5" s="67"/>
      <c r="CES5" s="67"/>
      <c r="CET5" s="67"/>
      <c r="CEU5" s="67"/>
      <c r="CEV5" s="67"/>
      <c r="CEW5" s="67"/>
      <c r="CEX5" s="67"/>
      <c r="CEY5" s="67"/>
      <c r="CEZ5" s="67"/>
      <c r="CFA5" s="67"/>
      <c r="CFB5" s="67"/>
      <c r="CFC5" s="67"/>
      <c r="CFD5" s="67"/>
      <c r="CFE5" s="67"/>
      <c r="CFF5" s="67"/>
      <c r="CFG5" s="67"/>
      <c r="CFH5" s="67"/>
      <c r="CFI5" s="67"/>
      <c r="CFJ5" s="67"/>
      <c r="CFK5" s="67"/>
      <c r="CFL5" s="67"/>
      <c r="CFM5" s="67"/>
      <c r="CFN5" s="67"/>
      <c r="CFO5" s="67"/>
      <c r="CFP5" s="67"/>
      <c r="CFQ5" s="67"/>
      <c r="CFR5" s="67"/>
      <c r="CFS5" s="67"/>
      <c r="CFT5" s="67"/>
      <c r="CFU5" s="67"/>
      <c r="CFV5" s="67"/>
      <c r="CFW5" s="67"/>
      <c r="CFX5" s="67"/>
      <c r="CFY5" s="67"/>
      <c r="CFZ5" s="67"/>
      <c r="CGA5" s="67"/>
      <c r="CGB5" s="67"/>
      <c r="CGC5" s="67"/>
      <c r="CGD5" s="67"/>
      <c r="CGE5" s="67"/>
      <c r="CGF5" s="67"/>
      <c r="CGG5" s="67"/>
      <c r="CGH5" s="67"/>
      <c r="CGI5" s="67"/>
      <c r="CGJ5" s="67"/>
      <c r="CGK5" s="67"/>
      <c r="CGL5" s="67"/>
      <c r="CGM5" s="67"/>
      <c r="CGN5" s="67"/>
      <c r="CGO5" s="67"/>
      <c r="CGP5" s="67"/>
      <c r="CGQ5" s="67"/>
      <c r="CGR5" s="67"/>
      <c r="CGS5" s="67"/>
      <c r="CGT5" s="67"/>
      <c r="CGU5" s="67"/>
      <c r="CGV5" s="67"/>
      <c r="CGW5" s="67"/>
      <c r="CGX5" s="67"/>
      <c r="CGY5" s="67"/>
      <c r="CGZ5" s="67"/>
      <c r="CHA5" s="67"/>
      <c r="CHB5" s="67"/>
      <c r="CHC5" s="67"/>
      <c r="CHD5" s="67"/>
      <c r="CHE5" s="67"/>
      <c r="CHF5" s="67"/>
      <c r="CHG5" s="67"/>
      <c r="CHH5" s="67"/>
      <c r="CHI5" s="67"/>
      <c r="CHJ5" s="67"/>
      <c r="CHK5" s="67"/>
      <c r="CHL5" s="67"/>
      <c r="CHM5" s="67"/>
      <c r="CHN5" s="67"/>
      <c r="CHO5" s="67"/>
      <c r="CHP5" s="67"/>
      <c r="CHQ5" s="67"/>
      <c r="CHR5" s="67"/>
      <c r="CHS5" s="67"/>
      <c r="CHT5" s="67"/>
      <c r="CHU5" s="67"/>
      <c r="CHV5" s="67"/>
      <c r="CHW5" s="67"/>
      <c r="CHX5" s="67"/>
      <c r="CHY5" s="67"/>
      <c r="CHZ5" s="67"/>
      <c r="CIA5" s="67"/>
      <c r="CIB5" s="67"/>
      <c r="CIC5" s="67"/>
      <c r="CID5" s="67"/>
      <c r="CIE5" s="67"/>
      <c r="CIF5" s="67"/>
      <c r="CIG5" s="67"/>
      <c r="CIH5" s="67"/>
      <c r="CII5" s="67"/>
      <c r="CIJ5" s="67"/>
      <c r="CIK5" s="67"/>
      <c r="CIL5" s="67"/>
      <c r="CIM5" s="67"/>
      <c r="CIN5" s="67"/>
      <c r="CIO5" s="67"/>
      <c r="CIP5" s="67"/>
      <c r="CIQ5" s="67"/>
      <c r="CIR5" s="67"/>
      <c r="CIS5" s="67"/>
      <c r="CIT5" s="67"/>
      <c r="CIU5" s="67"/>
      <c r="CIV5" s="67"/>
      <c r="CIW5" s="67"/>
      <c r="CIX5" s="67"/>
      <c r="CIY5" s="67"/>
      <c r="CIZ5" s="67"/>
      <c r="CJA5" s="67"/>
      <c r="CJB5" s="67"/>
      <c r="CJC5" s="67"/>
      <c r="CJD5" s="67"/>
      <c r="CJE5" s="67"/>
      <c r="CJF5" s="67"/>
      <c r="CJG5" s="67"/>
      <c r="CJH5" s="67"/>
      <c r="CJI5" s="67"/>
      <c r="CJJ5" s="67"/>
      <c r="CJK5" s="67"/>
      <c r="CJL5" s="67"/>
      <c r="CJM5" s="67"/>
      <c r="CJN5" s="67"/>
      <c r="CJO5" s="67"/>
      <c r="CJP5" s="67"/>
      <c r="CJQ5" s="67"/>
      <c r="CJR5" s="67"/>
      <c r="CJS5" s="67"/>
      <c r="CJT5" s="67"/>
      <c r="CJU5" s="67"/>
      <c r="CJV5" s="67"/>
      <c r="CJW5" s="67"/>
      <c r="CJX5" s="67"/>
      <c r="CJY5" s="67"/>
      <c r="CJZ5" s="67"/>
      <c r="CKA5" s="67"/>
      <c r="CKB5" s="67"/>
      <c r="CKC5" s="67"/>
      <c r="CKD5" s="67"/>
      <c r="CKE5" s="67"/>
      <c r="CKF5" s="67"/>
      <c r="CKG5" s="67"/>
      <c r="CKH5" s="67"/>
      <c r="CKI5" s="67"/>
      <c r="CKJ5" s="67"/>
      <c r="CKK5" s="67"/>
      <c r="CKL5" s="67"/>
      <c r="CKM5" s="67"/>
      <c r="CKN5" s="67"/>
      <c r="CKO5" s="67"/>
      <c r="CKP5" s="67"/>
      <c r="CKQ5" s="67"/>
      <c r="CKR5" s="67"/>
      <c r="CKS5" s="67"/>
      <c r="CKT5" s="67"/>
      <c r="CKU5" s="67"/>
      <c r="CKV5" s="67"/>
      <c r="CKW5" s="67"/>
      <c r="CKX5" s="67"/>
      <c r="CKY5" s="67"/>
      <c r="CKZ5" s="67"/>
      <c r="CLA5" s="67"/>
      <c r="CLB5" s="67"/>
      <c r="CLC5" s="67"/>
      <c r="CLD5" s="67"/>
      <c r="CLE5" s="67"/>
      <c r="CLF5" s="67"/>
      <c r="CLG5" s="67"/>
      <c r="CLH5" s="67"/>
      <c r="CLI5" s="67"/>
      <c r="CLJ5" s="67"/>
      <c r="CLK5" s="67"/>
      <c r="CLL5" s="67"/>
      <c r="CLM5" s="67"/>
      <c r="CLN5" s="67"/>
      <c r="CLO5" s="67"/>
      <c r="CLP5" s="67"/>
      <c r="CLQ5" s="67"/>
      <c r="CLR5" s="67"/>
      <c r="CLS5" s="67"/>
      <c r="CLT5" s="67"/>
      <c r="CLU5" s="67"/>
      <c r="CLV5" s="67"/>
      <c r="CLW5" s="67"/>
      <c r="CLX5" s="67"/>
      <c r="CLY5" s="67"/>
      <c r="CLZ5" s="67"/>
      <c r="CMA5" s="67"/>
      <c r="CMB5" s="67"/>
      <c r="CMC5" s="67"/>
      <c r="CMD5" s="67"/>
      <c r="CME5" s="67"/>
      <c r="CMF5" s="67"/>
      <c r="CMG5" s="67"/>
      <c r="CMH5" s="67"/>
      <c r="CMI5" s="67"/>
      <c r="CMJ5" s="67"/>
      <c r="CMK5" s="67"/>
      <c r="CML5" s="67"/>
      <c r="CMM5" s="67"/>
      <c r="CMN5" s="67"/>
      <c r="CMO5" s="67"/>
      <c r="CMP5" s="67"/>
      <c r="CMQ5" s="67"/>
      <c r="CMR5" s="67"/>
      <c r="CMS5" s="67"/>
      <c r="CMT5" s="67"/>
      <c r="CMU5" s="67"/>
      <c r="CMV5" s="67"/>
      <c r="CMW5" s="67"/>
      <c r="CMX5" s="67"/>
      <c r="CMY5" s="67"/>
      <c r="CMZ5" s="67"/>
      <c r="CNA5" s="67"/>
      <c r="CNB5" s="67"/>
      <c r="CNC5" s="67"/>
      <c r="CND5" s="67"/>
      <c r="CNE5" s="67"/>
      <c r="CNF5" s="67"/>
      <c r="CNG5" s="67"/>
      <c r="CNH5" s="67"/>
      <c r="CNI5" s="67"/>
      <c r="CNJ5" s="67"/>
      <c r="CNK5" s="67"/>
      <c r="CNL5" s="67"/>
      <c r="CNM5" s="67"/>
      <c r="CNN5" s="67"/>
      <c r="CNO5" s="67"/>
      <c r="CNP5" s="67"/>
      <c r="CNQ5" s="67"/>
      <c r="CNR5" s="67"/>
      <c r="CNS5" s="67"/>
      <c r="CNT5" s="67"/>
      <c r="CNU5" s="67"/>
      <c r="CNV5" s="67"/>
      <c r="CNW5" s="67"/>
      <c r="CNX5" s="67"/>
      <c r="CNY5" s="67"/>
      <c r="CNZ5" s="67"/>
      <c r="COA5" s="67"/>
      <c r="COB5" s="67"/>
      <c r="COC5" s="67"/>
      <c r="COD5" s="67"/>
      <c r="COE5" s="67"/>
      <c r="COF5" s="67"/>
      <c r="COG5" s="67"/>
      <c r="COH5" s="67"/>
      <c r="COI5" s="67"/>
      <c r="COJ5" s="67"/>
      <c r="COK5" s="67"/>
      <c r="COL5" s="67"/>
      <c r="COM5" s="67"/>
      <c r="CON5" s="67"/>
      <c r="COO5" s="67"/>
      <c r="COP5" s="67"/>
      <c r="COQ5" s="67"/>
      <c r="COR5" s="67"/>
      <c r="COS5" s="67"/>
      <c r="COT5" s="67"/>
      <c r="COU5" s="67"/>
      <c r="COV5" s="67"/>
      <c r="COW5" s="67"/>
      <c r="COX5" s="67"/>
      <c r="COY5" s="67"/>
      <c r="COZ5" s="67"/>
      <c r="CPA5" s="67"/>
      <c r="CPB5" s="67"/>
      <c r="CPC5" s="67"/>
      <c r="CPD5" s="67"/>
      <c r="CPE5" s="67"/>
      <c r="CPF5" s="67"/>
      <c r="CPG5" s="67"/>
      <c r="CPH5" s="67"/>
      <c r="CPI5" s="67"/>
      <c r="CPJ5" s="67"/>
      <c r="CPK5" s="67"/>
      <c r="CPL5" s="67"/>
      <c r="CPM5" s="67"/>
      <c r="CPN5" s="67"/>
      <c r="CPO5" s="67"/>
      <c r="CPP5" s="67"/>
      <c r="CPQ5" s="67"/>
      <c r="CPR5" s="67"/>
      <c r="CPS5" s="67"/>
      <c r="CPT5" s="67"/>
      <c r="CPU5" s="67"/>
      <c r="CPV5" s="67"/>
      <c r="CPW5" s="67"/>
      <c r="CPX5" s="67"/>
      <c r="CPY5" s="67"/>
      <c r="CPZ5" s="67"/>
      <c r="CQA5" s="67"/>
      <c r="CQB5" s="67"/>
      <c r="CQC5" s="67"/>
      <c r="CQD5" s="67"/>
      <c r="CQE5" s="67"/>
      <c r="CQF5" s="67"/>
      <c r="CQG5" s="67"/>
      <c r="CQH5" s="67"/>
      <c r="CQI5" s="67"/>
      <c r="CQJ5" s="67"/>
      <c r="CQK5" s="67"/>
      <c r="CQL5" s="67"/>
      <c r="CQM5" s="67"/>
      <c r="CQN5" s="67"/>
      <c r="CQO5" s="67"/>
      <c r="CQP5" s="67"/>
      <c r="CQQ5" s="67"/>
      <c r="CQR5" s="67"/>
      <c r="CQS5" s="67"/>
      <c r="CQT5" s="67"/>
      <c r="CQU5" s="67"/>
      <c r="CQV5" s="67"/>
      <c r="CQW5" s="67"/>
      <c r="CQX5" s="67"/>
      <c r="CQY5" s="67"/>
      <c r="CQZ5" s="67"/>
      <c r="CRA5" s="67"/>
      <c r="CRB5" s="67"/>
      <c r="CRC5" s="67"/>
      <c r="CRD5" s="67"/>
      <c r="CRE5" s="67"/>
      <c r="CRF5" s="67"/>
      <c r="CRG5" s="67"/>
      <c r="CRH5" s="67"/>
      <c r="CRI5" s="67"/>
      <c r="CRJ5" s="67"/>
      <c r="CRK5" s="67"/>
      <c r="CRL5" s="67"/>
      <c r="CRM5" s="67"/>
      <c r="CRN5" s="67"/>
      <c r="CRO5" s="67"/>
      <c r="CRP5" s="67"/>
      <c r="CRQ5" s="67"/>
      <c r="CRR5" s="67"/>
      <c r="CRS5" s="67"/>
      <c r="CRT5" s="67"/>
      <c r="CRU5" s="67"/>
      <c r="CRV5" s="67"/>
      <c r="CRW5" s="67"/>
      <c r="CRX5" s="67"/>
      <c r="CRY5" s="67"/>
      <c r="CRZ5" s="67"/>
      <c r="CSA5" s="67"/>
      <c r="CSB5" s="67"/>
      <c r="CSC5" s="67"/>
      <c r="CSD5" s="67"/>
      <c r="CSE5" s="67"/>
      <c r="CSF5" s="67"/>
      <c r="CSG5" s="67"/>
      <c r="CSH5" s="67"/>
      <c r="CSI5" s="67"/>
      <c r="CSJ5" s="67"/>
      <c r="CSK5" s="67"/>
      <c r="CSL5" s="67"/>
      <c r="CSM5" s="67"/>
      <c r="CSN5" s="67"/>
      <c r="CSO5" s="67"/>
      <c r="CSP5" s="67"/>
      <c r="CSQ5" s="67"/>
      <c r="CSR5" s="67"/>
      <c r="CSS5" s="67"/>
      <c r="CST5" s="67"/>
      <c r="CSU5" s="67"/>
      <c r="CSV5" s="67"/>
      <c r="CSW5" s="67"/>
      <c r="CSX5" s="67"/>
      <c r="CSY5" s="67"/>
      <c r="CSZ5" s="67"/>
      <c r="CTA5" s="67"/>
      <c r="CTB5" s="67"/>
      <c r="CTC5" s="67"/>
      <c r="CTD5" s="67"/>
      <c r="CTE5" s="67"/>
      <c r="CTF5" s="67"/>
      <c r="CTG5" s="67"/>
      <c r="CTH5" s="67"/>
      <c r="CTI5" s="67"/>
      <c r="CTJ5" s="67"/>
      <c r="CTK5" s="67"/>
      <c r="CTL5" s="67"/>
      <c r="CTM5" s="67"/>
      <c r="CTN5" s="67"/>
      <c r="CTO5" s="67"/>
      <c r="CTP5" s="67"/>
      <c r="CTQ5" s="67"/>
      <c r="CTR5" s="67"/>
      <c r="CTS5" s="67"/>
      <c r="CTT5" s="67"/>
      <c r="CTU5" s="67"/>
      <c r="CTV5" s="67"/>
      <c r="CTW5" s="67"/>
      <c r="CTX5" s="67"/>
      <c r="CTY5" s="67"/>
      <c r="CTZ5" s="67"/>
      <c r="CUA5" s="67"/>
      <c r="CUB5" s="67"/>
      <c r="CUC5" s="67"/>
      <c r="CUD5" s="67"/>
      <c r="CUE5" s="67"/>
      <c r="CUF5" s="67"/>
      <c r="CUG5" s="67"/>
      <c r="CUH5" s="67"/>
      <c r="CUI5" s="67"/>
      <c r="CUJ5" s="67"/>
      <c r="CUK5" s="67"/>
      <c r="CUL5" s="67"/>
      <c r="CUM5" s="67"/>
      <c r="CUN5" s="67"/>
      <c r="CUO5" s="67"/>
      <c r="CUP5" s="67"/>
      <c r="CUQ5" s="67"/>
      <c r="CUR5" s="67"/>
      <c r="CUS5" s="67"/>
      <c r="CUT5" s="67"/>
      <c r="CUU5" s="67"/>
      <c r="CUV5" s="67"/>
      <c r="CUW5" s="67"/>
      <c r="CUX5" s="67"/>
      <c r="CUY5" s="67"/>
      <c r="CUZ5" s="67"/>
      <c r="CVA5" s="67"/>
      <c r="CVB5" s="67"/>
      <c r="CVC5" s="67"/>
      <c r="CVD5" s="67"/>
      <c r="CVE5" s="67"/>
      <c r="CVF5" s="67"/>
      <c r="CVG5" s="67"/>
      <c r="CVH5" s="67"/>
      <c r="CVI5" s="67"/>
      <c r="CVJ5" s="67"/>
      <c r="CVK5" s="67"/>
      <c r="CVL5" s="67"/>
      <c r="CVM5" s="67"/>
      <c r="CVN5" s="67"/>
      <c r="CVO5" s="67"/>
      <c r="CVP5" s="67"/>
      <c r="CVQ5" s="67"/>
      <c r="CVR5" s="67"/>
      <c r="CVS5" s="67"/>
      <c r="CVT5" s="67"/>
      <c r="CVU5" s="67"/>
      <c r="CVV5" s="67"/>
      <c r="CVW5" s="67"/>
      <c r="CVX5" s="67"/>
      <c r="CVY5" s="67"/>
      <c r="CVZ5" s="67"/>
      <c r="CWA5" s="67"/>
      <c r="CWB5" s="67"/>
      <c r="CWC5" s="67"/>
      <c r="CWD5" s="67"/>
      <c r="CWE5" s="67"/>
      <c r="CWF5" s="67"/>
      <c r="CWG5" s="67"/>
      <c r="CWH5" s="67"/>
      <c r="CWI5" s="67"/>
      <c r="CWJ5" s="67"/>
      <c r="CWK5" s="67"/>
      <c r="CWL5" s="67"/>
      <c r="CWM5" s="67"/>
      <c r="CWN5" s="67"/>
      <c r="CWO5" s="67"/>
      <c r="CWP5" s="67"/>
      <c r="CWQ5" s="67"/>
      <c r="CWR5" s="67"/>
      <c r="CWS5" s="67"/>
      <c r="CWT5" s="67"/>
      <c r="CWU5" s="67"/>
      <c r="CWV5" s="67"/>
      <c r="CWW5" s="67"/>
      <c r="CWX5" s="67"/>
      <c r="CWY5" s="67"/>
      <c r="CWZ5" s="67"/>
      <c r="CXA5" s="67"/>
      <c r="CXB5" s="67"/>
      <c r="CXC5" s="67"/>
      <c r="CXD5" s="67"/>
      <c r="CXE5" s="67"/>
      <c r="CXF5" s="67"/>
      <c r="CXG5" s="67"/>
      <c r="CXH5" s="67"/>
      <c r="CXI5" s="67"/>
      <c r="CXJ5" s="67"/>
      <c r="CXK5" s="67"/>
      <c r="CXL5" s="67"/>
      <c r="CXM5" s="67"/>
      <c r="CXN5" s="67"/>
      <c r="CXO5" s="67"/>
      <c r="CXP5" s="67"/>
      <c r="CXQ5" s="67"/>
      <c r="CXR5" s="67"/>
      <c r="CXS5" s="67"/>
      <c r="CXT5" s="67"/>
      <c r="CXU5" s="67"/>
      <c r="CXV5" s="67"/>
      <c r="CXW5" s="67"/>
      <c r="CXX5" s="67"/>
      <c r="CXY5" s="67"/>
      <c r="CXZ5" s="67"/>
      <c r="CYA5" s="67"/>
      <c r="CYB5" s="67"/>
      <c r="CYC5" s="67"/>
      <c r="CYD5" s="67"/>
      <c r="CYE5" s="67"/>
      <c r="CYF5" s="67"/>
      <c r="CYG5" s="67"/>
      <c r="CYH5" s="67"/>
      <c r="CYI5" s="67"/>
      <c r="CYJ5" s="67"/>
      <c r="CYK5" s="67"/>
      <c r="CYL5" s="67"/>
      <c r="CYM5" s="67"/>
      <c r="CYN5" s="67"/>
      <c r="CYO5" s="67"/>
      <c r="CYP5" s="67"/>
      <c r="CYQ5" s="67"/>
      <c r="CYR5" s="67"/>
      <c r="CYS5" s="67"/>
      <c r="CYT5" s="67"/>
      <c r="CYU5" s="67"/>
      <c r="CYV5" s="67"/>
      <c r="CYW5" s="67"/>
      <c r="CYX5" s="67"/>
      <c r="CYY5" s="67"/>
      <c r="CYZ5" s="67"/>
      <c r="CZA5" s="67"/>
      <c r="CZB5" s="67"/>
      <c r="CZC5" s="67"/>
      <c r="CZD5" s="67"/>
      <c r="CZE5" s="67"/>
      <c r="CZF5" s="67"/>
      <c r="CZG5" s="67"/>
      <c r="CZH5" s="67"/>
      <c r="CZI5" s="67"/>
      <c r="CZJ5" s="67"/>
      <c r="CZK5" s="67"/>
      <c r="CZL5" s="67"/>
      <c r="CZM5" s="67"/>
      <c r="CZN5" s="67"/>
      <c r="CZO5" s="67"/>
      <c r="CZP5" s="67"/>
      <c r="CZQ5" s="67"/>
      <c r="CZR5" s="67"/>
      <c r="CZS5" s="67"/>
      <c r="CZT5" s="67"/>
      <c r="CZU5" s="67"/>
      <c r="CZV5" s="67"/>
      <c r="CZW5" s="67"/>
      <c r="CZX5" s="67"/>
      <c r="CZY5" s="67"/>
      <c r="CZZ5" s="67"/>
      <c r="DAA5" s="67"/>
      <c r="DAB5" s="67"/>
      <c r="DAC5" s="67"/>
      <c r="DAD5" s="67"/>
      <c r="DAE5" s="67"/>
      <c r="DAF5" s="67"/>
      <c r="DAG5" s="67"/>
      <c r="DAH5" s="67"/>
      <c r="DAI5" s="67"/>
      <c r="DAJ5" s="67"/>
      <c r="DAK5" s="67"/>
      <c r="DAL5" s="67"/>
      <c r="DAM5" s="67"/>
      <c r="DAN5" s="67"/>
      <c r="DAO5" s="67"/>
      <c r="DAP5" s="67"/>
      <c r="DAQ5" s="67"/>
      <c r="DAR5" s="67"/>
      <c r="DAS5" s="67"/>
      <c r="DAT5" s="67"/>
      <c r="DAU5" s="67"/>
      <c r="DAV5" s="67"/>
      <c r="DAW5" s="67"/>
      <c r="DAX5" s="67"/>
      <c r="DAY5" s="67"/>
      <c r="DAZ5" s="67"/>
      <c r="DBA5" s="67"/>
      <c r="DBB5" s="67"/>
      <c r="DBC5" s="67"/>
      <c r="DBD5" s="67"/>
      <c r="DBE5" s="67"/>
      <c r="DBF5" s="67"/>
      <c r="DBG5" s="67"/>
      <c r="DBH5" s="67"/>
      <c r="DBI5" s="67"/>
      <c r="DBJ5" s="67"/>
      <c r="DBK5" s="67"/>
      <c r="DBL5" s="67"/>
      <c r="DBM5" s="67"/>
      <c r="DBN5" s="67"/>
      <c r="DBO5" s="67"/>
      <c r="DBP5" s="67"/>
      <c r="DBQ5" s="67"/>
      <c r="DBR5" s="67"/>
      <c r="DBS5" s="67"/>
      <c r="DBT5" s="67"/>
      <c r="DBU5" s="67"/>
      <c r="DBV5" s="67"/>
      <c r="DBW5" s="67"/>
      <c r="DBX5" s="67"/>
      <c r="DBY5" s="67"/>
      <c r="DBZ5" s="67"/>
      <c r="DCA5" s="67"/>
      <c r="DCB5" s="67"/>
      <c r="DCC5" s="67"/>
      <c r="DCD5" s="67"/>
      <c r="DCE5" s="67"/>
      <c r="DCF5" s="67"/>
      <c r="DCG5" s="67"/>
      <c r="DCH5" s="67"/>
      <c r="DCI5" s="67"/>
      <c r="DCJ5" s="67"/>
      <c r="DCK5" s="67"/>
      <c r="DCL5" s="67"/>
      <c r="DCM5" s="67"/>
      <c r="DCN5" s="67"/>
      <c r="DCO5" s="67"/>
      <c r="DCP5" s="67"/>
      <c r="DCQ5" s="67"/>
      <c r="DCR5" s="67"/>
      <c r="DCS5" s="67"/>
      <c r="DCT5" s="67"/>
      <c r="DCU5" s="67"/>
      <c r="DCV5" s="67"/>
      <c r="DCW5" s="67"/>
      <c r="DCX5" s="67"/>
      <c r="DCY5" s="67"/>
      <c r="DCZ5" s="67"/>
      <c r="DDA5" s="67"/>
      <c r="DDB5" s="67"/>
      <c r="DDC5" s="67"/>
      <c r="DDD5" s="67"/>
      <c r="DDE5" s="67"/>
      <c r="DDF5" s="67"/>
      <c r="DDG5" s="67"/>
      <c r="DDH5" s="67"/>
      <c r="DDI5" s="67"/>
      <c r="DDJ5" s="67"/>
      <c r="DDK5" s="67"/>
      <c r="DDL5" s="67"/>
      <c r="DDM5" s="67"/>
      <c r="DDN5" s="67"/>
      <c r="DDO5" s="67"/>
      <c r="DDP5" s="67"/>
      <c r="DDQ5" s="67"/>
      <c r="DDR5" s="67"/>
      <c r="DDS5" s="67"/>
      <c r="DDT5" s="67"/>
      <c r="DDU5" s="67"/>
      <c r="DDV5" s="67"/>
      <c r="DDW5" s="67"/>
      <c r="DDX5" s="67"/>
      <c r="DDY5" s="67"/>
      <c r="DDZ5" s="67"/>
      <c r="DEA5" s="67"/>
      <c r="DEB5" s="67"/>
      <c r="DEC5" s="67"/>
      <c r="DED5" s="67"/>
      <c r="DEE5" s="67"/>
      <c r="DEF5" s="67"/>
      <c r="DEG5" s="67"/>
      <c r="DEH5" s="67"/>
      <c r="DEI5" s="67"/>
      <c r="DEJ5" s="67"/>
      <c r="DEK5" s="67"/>
      <c r="DEL5" s="67"/>
      <c r="DEM5" s="67"/>
      <c r="DEN5" s="67"/>
      <c r="DEO5" s="67"/>
      <c r="DEP5" s="67"/>
      <c r="DEQ5" s="67"/>
      <c r="DER5" s="67"/>
      <c r="DES5" s="67"/>
      <c r="DET5" s="67"/>
      <c r="DEU5" s="67"/>
      <c r="DEV5" s="67"/>
      <c r="DEW5" s="67"/>
      <c r="DEX5" s="67"/>
      <c r="DEY5" s="67"/>
      <c r="DEZ5" s="67"/>
      <c r="DFA5" s="67"/>
      <c r="DFB5" s="67"/>
      <c r="DFC5" s="67"/>
      <c r="DFD5" s="67"/>
      <c r="DFE5" s="67"/>
      <c r="DFF5" s="67"/>
      <c r="DFG5" s="67"/>
      <c r="DFH5" s="67"/>
      <c r="DFI5" s="67"/>
      <c r="DFJ5" s="67"/>
      <c r="DFK5" s="67"/>
      <c r="DFL5" s="67"/>
      <c r="DFM5" s="67"/>
      <c r="DFN5" s="67"/>
      <c r="DFO5" s="67"/>
      <c r="DFP5" s="67"/>
      <c r="DFQ5" s="67"/>
      <c r="DFR5" s="67"/>
      <c r="DFS5" s="67"/>
      <c r="DFT5" s="67"/>
      <c r="DFU5" s="67"/>
      <c r="DFV5" s="67"/>
      <c r="DFW5" s="67"/>
      <c r="DFX5" s="67"/>
      <c r="DFY5" s="67"/>
      <c r="DFZ5" s="67"/>
      <c r="DGA5" s="67"/>
      <c r="DGB5" s="67"/>
      <c r="DGC5" s="67"/>
      <c r="DGD5" s="67"/>
      <c r="DGE5" s="67"/>
      <c r="DGF5" s="67"/>
      <c r="DGG5" s="67"/>
      <c r="DGH5" s="67"/>
      <c r="DGI5" s="67"/>
      <c r="DGJ5" s="67"/>
      <c r="DGK5" s="67"/>
      <c r="DGL5" s="67"/>
      <c r="DGM5" s="67"/>
      <c r="DGN5" s="67"/>
      <c r="DGO5" s="67"/>
      <c r="DGP5" s="67"/>
      <c r="DGQ5" s="67"/>
      <c r="DGR5" s="67"/>
      <c r="DGS5" s="67"/>
      <c r="DGT5" s="67"/>
      <c r="DGU5" s="67"/>
      <c r="DGV5" s="67"/>
      <c r="DGW5" s="67"/>
      <c r="DGX5" s="67"/>
      <c r="DGY5" s="67"/>
      <c r="DGZ5" s="67"/>
      <c r="DHA5" s="67"/>
      <c r="DHB5" s="67"/>
      <c r="DHC5" s="67"/>
      <c r="DHD5" s="67"/>
      <c r="DHE5" s="67"/>
      <c r="DHF5" s="67"/>
      <c r="DHG5" s="67"/>
      <c r="DHH5" s="67"/>
      <c r="DHI5" s="67"/>
      <c r="DHJ5" s="67"/>
      <c r="DHK5" s="67"/>
      <c r="DHL5" s="67"/>
      <c r="DHM5" s="67"/>
      <c r="DHN5" s="67"/>
      <c r="DHO5" s="67"/>
      <c r="DHP5" s="67"/>
      <c r="DHQ5" s="67"/>
      <c r="DHR5" s="67"/>
      <c r="DHS5" s="67"/>
      <c r="DHT5" s="67"/>
      <c r="DHU5" s="67"/>
      <c r="DHV5" s="67"/>
      <c r="DHW5" s="67"/>
      <c r="DHX5" s="67"/>
      <c r="DHY5" s="67"/>
      <c r="DHZ5" s="67"/>
      <c r="DIA5" s="67"/>
      <c r="DIB5" s="67"/>
      <c r="DIC5" s="67"/>
      <c r="DID5" s="67"/>
      <c r="DIE5" s="67"/>
      <c r="DIF5" s="67"/>
      <c r="DIG5" s="67"/>
      <c r="DIH5" s="67"/>
      <c r="DII5" s="67"/>
      <c r="DIJ5" s="67"/>
      <c r="DIK5" s="67"/>
      <c r="DIL5" s="67"/>
      <c r="DIM5" s="67"/>
      <c r="DIN5" s="67"/>
      <c r="DIO5" s="67"/>
      <c r="DIP5" s="67"/>
      <c r="DIQ5" s="67"/>
      <c r="DIR5" s="67"/>
      <c r="DIS5" s="67"/>
      <c r="DIT5" s="67"/>
      <c r="DIU5" s="67"/>
      <c r="DIV5" s="67"/>
      <c r="DIW5" s="67"/>
      <c r="DIX5" s="67"/>
      <c r="DIY5" s="67"/>
      <c r="DIZ5" s="67"/>
      <c r="DJA5" s="67"/>
      <c r="DJB5" s="67"/>
      <c r="DJC5" s="67"/>
      <c r="DJD5" s="67"/>
      <c r="DJE5" s="67"/>
      <c r="DJF5" s="67"/>
      <c r="DJG5" s="67"/>
      <c r="DJH5" s="67"/>
      <c r="DJI5" s="67"/>
      <c r="DJJ5" s="67"/>
      <c r="DJK5" s="67"/>
      <c r="DJL5" s="67"/>
      <c r="DJM5" s="67"/>
      <c r="DJN5" s="67"/>
      <c r="DJO5" s="67"/>
      <c r="DJP5" s="67"/>
      <c r="DJQ5" s="67"/>
      <c r="DJR5" s="67"/>
      <c r="DJS5" s="67"/>
      <c r="DJT5" s="67"/>
      <c r="DJU5" s="67"/>
      <c r="DJV5" s="67"/>
      <c r="DJW5" s="67"/>
      <c r="DJX5" s="67"/>
      <c r="DJY5" s="67"/>
      <c r="DJZ5" s="67"/>
      <c r="DKA5" s="67"/>
      <c r="DKB5" s="67"/>
      <c r="DKC5" s="67"/>
      <c r="DKD5" s="67"/>
      <c r="DKE5" s="67"/>
      <c r="DKF5" s="67"/>
      <c r="DKG5" s="67"/>
      <c r="DKH5" s="67"/>
      <c r="DKI5" s="67"/>
      <c r="DKJ5" s="67"/>
      <c r="DKK5" s="67"/>
      <c r="DKL5" s="67"/>
      <c r="DKM5" s="67"/>
      <c r="DKN5" s="67"/>
      <c r="DKO5" s="67"/>
      <c r="DKP5" s="67"/>
      <c r="DKQ5" s="67"/>
      <c r="DKR5" s="67"/>
      <c r="DKS5" s="67"/>
      <c r="DKT5" s="67"/>
      <c r="DKU5" s="67"/>
      <c r="DKV5" s="67"/>
      <c r="DKW5" s="67"/>
      <c r="DKX5" s="67"/>
      <c r="DKY5" s="67"/>
      <c r="DKZ5" s="67"/>
      <c r="DLA5" s="67"/>
      <c r="DLB5" s="67"/>
      <c r="DLC5" s="67"/>
      <c r="DLD5" s="67"/>
      <c r="DLE5" s="67"/>
      <c r="DLF5" s="67"/>
      <c r="DLG5" s="67"/>
      <c r="DLH5" s="67"/>
      <c r="DLI5" s="67"/>
      <c r="DLJ5" s="67"/>
      <c r="DLK5" s="67"/>
      <c r="DLL5" s="67"/>
      <c r="DLM5" s="67"/>
      <c r="DLN5" s="67"/>
      <c r="DLO5" s="67"/>
      <c r="DLP5" s="67"/>
      <c r="DLQ5" s="67"/>
      <c r="DLR5" s="67"/>
      <c r="DLS5" s="67"/>
      <c r="DLT5" s="67"/>
      <c r="DLU5" s="67"/>
      <c r="DLV5" s="67"/>
      <c r="DLW5" s="67"/>
      <c r="DLX5" s="67"/>
      <c r="DLY5" s="67"/>
      <c r="DLZ5" s="67"/>
      <c r="DMA5" s="67"/>
      <c r="DMB5" s="67"/>
      <c r="DMC5" s="67"/>
      <c r="DMD5" s="67"/>
      <c r="DME5" s="67"/>
      <c r="DMF5" s="67"/>
      <c r="DMG5" s="67"/>
      <c r="DMH5" s="67"/>
      <c r="DMI5" s="67"/>
      <c r="DMJ5" s="67"/>
      <c r="DMK5" s="67"/>
      <c r="DML5" s="67"/>
      <c r="DMM5" s="67"/>
      <c r="DMN5" s="67"/>
      <c r="DMO5" s="67"/>
      <c r="DMP5" s="67"/>
      <c r="DMQ5" s="67"/>
      <c r="DMR5" s="67"/>
      <c r="DMS5" s="67"/>
      <c r="DMT5" s="67"/>
      <c r="DMU5" s="67"/>
      <c r="DMV5" s="67"/>
      <c r="DMW5" s="67"/>
      <c r="DMX5" s="67"/>
      <c r="DMY5" s="67"/>
      <c r="DMZ5" s="67"/>
      <c r="DNA5" s="67"/>
      <c r="DNB5" s="67"/>
      <c r="DNC5" s="67"/>
      <c r="DND5" s="67"/>
      <c r="DNE5" s="67"/>
      <c r="DNF5" s="67"/>
      <c r="DNG5" s="67"/>
      <c r="DNH5" s="67"/>
      <c r="DNI5" s="67"/>
      <c r="DNJ5" s="67"/>
      <c r="DNK5" s="67"/>
      <c r="DNL5" s="67"/>
      <c r="DNM5" s="67"/>
      <c r="DNN5" s="67"/>
      <c r="DNO5" s="67"/>
      <c r="DNP5" s="67"/>
      <c r="DNQ5" s="67"/>
      <c r="DNR5" s="67"/>
      <c r="DNS5" s="67"/>
      <c r="DNT5" s="67"/>
      <c r="DNU5" s="67"/>
      <c r="DNV5" s="67"/>
      <c r="DNW5" s="67"/>
      <c r="DNX5" s="67"/>
      <c r="DNY5" s="67"/>
      <c r="DNZ5" s="67"/>
      <c r="DOA5" s="67"/>
      <c r="DOB5" s="67"/>
      <c r="DOC5" s="67"/>
      <c r="DOD5" s="67"/>
      <c r="DOE5" s="67"/>
      <c r="DOF5" s="67"/>
      <c r="DOG5" s="67"/>
      <c r="DOH5" s="67"/>
      <c r="DOI5" s="67"/>
      <c r="DOJ5" s="67"/>
      <c r="DOK5" s="67"/>
      <c r="DOL5" s="67"/>
      <c r="DOM5" s="67"/>
      <c r="DON5" s="67"/>
      <c r="DOO5" s="67"/>
      <c r="DOP5" s="67"/>
      <c r="DOQ5" s="67"/>
      <c r="DOR5" s="67"/>
      <c r="DOS5" s="67"/>
      <c r="DOT5" s="67"/>
      <c r="DOU5" s="67"/>
      <c r="DOV5" s="67"/>
      <c r="DOW5" s="67"/>
      <c r="DOX5" s="67"/>
      <c r="DOY5" s="67"/>
      <c r="DOZ5" s="67"/>
      <c r="DPA5" s="67"/>
      <c r="DPB5" s="67"/>
      <c r="DPC5" s="67"/>
      <c r="DPD5" s="67"/>
      <c r="DPE5" s="67"/>
      <c r="DPF5" s="67"/>
      <c r="DPG5" s="67"/>
      <c r="DPH5" s="67"/>
      <c r="DPI5" s="67"/>
      <c r="DPJ5" s="67"/>
      <c r="DPK5" s="67"/>
      <c r="DPL5" s="67"/>
      <c r="DPM5" s="67"/>
      <c r="DPN5" s="67"/>
      <c r="DPO5" s="67"/>
      <c r="DPP5" s="67"/>
      <c r="DPQ5" s="67"/>
      <c r="DPR5" s="67"/>
      <c r="DPS5" s="67"/>
      <c r="DPT5" s="67"/>
      <c r="DPU5" s="67"/>
      <c r="DPV5" s="67"/>
      <c r="DPW5" s="67"/>
      <c r="DPX5" s="67"/>
      <c r="DPY5" s="67"/>
      <c r="DPZ5" s="67"/>
      <c r="DQA5" s="67"/>
      <c r="DQB5" s="67"/>
      <c r="DQC5" s="67"/>
      <c r="DQD5" s="67"/>
      <c r="DQE5" s="67"/>
      <c r="DQF5" s="67"/>
      <c r="DQG5" s="67"/>
      <c r="DQH5" s="67"/>
      <c r="DQI5" s="67"/>
      <c r="DQJ5" s="67"/>
      <c r="DQK5" s="67"/>
      <c r="DQL5" s="67"/>
      <c r="DQM5" s="67"/>
      <c r="DQN5" s="67"/>
      <c r="DQO5" s="67"/>
      <c r="DQP5" s="67"/>
      <c r="DQQ5" s="67"/>
      <c r="DQR5" s="67"/>
      <c r="DQS5" s="67"/>
      <c r="DQT5" s="67"/>
      <c r="DQU5" s="67"/>
      <c r="DQV5" s="67"/>
      <c r="DQW5" s="67"/>
      <c r="DQX5" s="67"/>
      <c r="DQY5" s="67"/>
      <c r="DQZ5" s="67"/>
      <c r="DRA5" s="67"/>
      <c r="DRB5" s="67"/>
      <c r="DRC5" s="67"/>
      <c r="DRD5" s="67"/>
      <c r="DRE5" s="67"/>
      <c r="DRF5" s="67"/>
      <c r="DRG5" s="67"/>
      <c r="DRH5" s="67"/>
      <c r="DRI5" s="67"/>
      <c r="DRJ5" s="67"/>
      <c r="DRK5" s="67"/>
      <c r="DRL5" s="67"/>
      <c r="DRM5" s="67"/>
      <c r="DRN5" s="67"/>
      <c r="DRO5" s="67"/>
      <c r="DRP5" s="67"/>
      <c r="DRQ5" s="67"/>
      <c r="DRR5" s="67"/>
      <c r="DRS5" s="67"/>
      <c r="DRT5" s="67"/>
      <c r="DRU5" s="67"/>
      <c r="DRV5" s="67"/>
      <c r="DRW5" s="67"/>
      <c r="DRX5" s="67"/>
      <c r="DRY5" s="67"/>
      <c r="DRZ5" s="67"/>
      <c r="DSA5" s="67"/>
      <c r="DSB5" s="67"/>
      <c r="DSC5" s="67"/>
      <c r="DSD5" s="67"/>
      <c r="DSE5" s="67"/>
      <c r="DSF5" s="67"/>
      <c r="DSG5" s="67"/>
      <c r="DSH5" s="67"/>
      <c r="DSI5" s="67"/>
      <c r="DSJ5" s="67"/>
      <c r="DSK5" s="67"/>
      <c r="DSL5" s="67"/>
      <c r="DSM5" s="67"/>
      <c r="DSN5" s="67"/>
      <c r="DSO5" s="67"/>
      <c r="DSP5" s="67"/>
      <c r="DSQ5" s="67"/>
      <c r="DSR5" s="67"/>
      <c r="DSS5" s="67"/>
      <c r="DST5" s="67"/>
      <c r="DSU5" s="67"/>
      <c r="DSV5" s="67"/>
      <c r="DSW5" s="67"/>
      <c r="DSX5" s="67"/>
      <c r="DSY5" s="67"/>
      <c r="DSZ5" s="67"/>
      <c r="DTA5" s="67"/>
      <c r="DTB5" s="67"/>
      <c r="DTC5" s="67"/>
      <c r="DTD5" s="67"/>
      <c r="DTE5" s="67"/>
      <c r="DTF5" s="67"/>
      <c r="DTG5" s="67"/>
      <c r="DTH5" s="67"/>
      <c r="DTI5" s="67"/>
      <c r="DTJ5" s="67"/>
      <c r="DTK5" s="67"/>
      <c r="DTL5" s="67"/>
      <c r="DTM5" s="67"/>
      <c r="DTN5" s="67"/>
      <c r="DTO5" s="67"/>
      <c r="DTP5" s="67"/>
      <c r="DTQ5" s="67"/>
      <c r="DTR5" s="67"/>
      <c r="DTS5" s="67"/>
      <c r="DTT5" s="67"/>
      <c r="DTU5" s="67"/>
      <c r="DTV5" s="67"/>
      <c r="DTW5" s="67"/>
      <c r="DTX5" s="67"/>
      <c r="DTY5" s="67"/>
      <c r="DTZ5" s="67"/>
      <c r="DUA5" s="67"/>
      <c r="DUB5" s="67"/>
      <c r="DUC5" s="67"/>
      <c r="DUD5" s="67"/>
      <c r="DUE5" s="67"/>
      <c r="DUF5" s="67"/>
      <c r="DUG5" s="67"/>
      <c r="DUH5" s="67"/>
      <c r="DUI5" s="67"/>
      <c r="DUJ5" s="67"/>
      <c r="DUK5" s="67"/>
      <c r="DUL5" s="67"/>
      <c r="DUM5" s="67"/>
      <c r="DUN5" s="67"/>
      <c r="DUO5" s="67"/>
      <c r="DUP5" s="67"/>
      <c r="DUQ5" s="67"/>
      <c r="DUR5" s="67"/>
      <c r="DUS5" s="67"/>
      <c r="DUT5" s="67"/>
      <c r="DUU5" s="67"/>
      <c r="DUV5" s="67"/>
      <c r="DUW5" s="67"/>
      <c r="DUX5" s="67"/>
      <c r="DUY5" s="67"/>
      <c r="DUZ5" s="67"/>
      <c r="DVA5" s="67"/>
      <c r="DVB5" s="67"/>
      <c r="DVC5" s="67"/>
      <c r="DVD5" s="67"/>
      <c r="DVE5" s="67"/>
      <c r="DVF5" s="67"/>
      <c r="DVG5" s="67"/>
      <c r="DVH5" s="67"/>
      <c r="DVI5" s="67"/>
      <c r="DVJ5" s="67"/>
      <c r="DVK5" s="67"/>
      <c r="DVL5" s="67"/>
      <c r="DVM5" s="67"/>
      <c r="DVN5" s="67"/>
      <c r="DVO5" s="67"/>
      <c r="DVP5" s="67"/>
      <c r="DVQ5" s="67"/>
      <c r="DVR5" s="67"/>
      <c r="DVS5" s="67"/>
      <c r="DVT5" s="67"/>
      <c r="DVU5" s="67"/>
      <c r="DVV5" s="67"/>
      <c r="DVW5" s="67"/>
      <c r="DVX5" s="67"/>
      <c r="DVY5" s="67"/>
      <c r="DVZ5" s="67"/>
      <c r="DWA5" s="67"/>
      <c r="DWB5" s="67"/>
      <c r="DWC5" s="67"/>
      <c r="DWD5" s="67"/>
      <c r="DWE5" s="67"/>
      <c r="DWF5" s="67"/>
      <c r="DWG5" s="67"/>
      <c r="DWH5" s="67"/>
      <c r="DWI5" s="67"/>
      <c r="DWJ5" s="67"/>
      <c r="DWK5" s="67"/>
      <c r="DWL5" s="67"/>
      <c r="DWM5" s="67"/>
      <c r="DWN5" s="67"/>
      <c r="DWO5" s="67"/>
      <c r="DWP5" s="67"/>
      <c r="DWQ5" s="67"/>
      <c r="DWR5" s="67"/>
      <c r="DWS5" s="67"/>
      <c r="DWT5" s="67"/>
      <c r="DWU5" s="67"/>
      <c r="DWV5" s="67"/>
      <c r="DWW5" s="67"/>
      <c r="DWX5" s="67"/>
      <c r="DWY5" s="67"/>
      <c r="DWZ5" s="67"/>
      <c r="DXA5" s="67"/>
      <c r="DXB5" s="67"/>
      <c r="DXC5" s="67"/>
      <c r="DXD5" s="67"/>
      <c r="DXE5" s="67"/>
      <c r="DXF5" s="67"/>
      <c r="DXG5" s="67"/>
      <c r="DXH5" s="67"/>
      <c r="DXI5" s="67"/>
      <c r="DXJ5" s="67"/>
      <c r="DXK5" s="67"/>
      <c r="DXL5" s="67"/>
      <c r="DXM5" s="67"/>
      <c r="DXN5" s="67"/>
      <c r="DXO5" s="67"/>
      <c r="DXP5" s="67"/>
      <c r="DXQ5" s="67"/>
      <c r="DXR5" s="67"/>
      <c r="DXS5" s="67"/>
      <c r="DXT5" s="67"/>
      <c r="DXU5" s="67"/>
      <c r="DXV5" s="67"/>
      <c r="DXW5" s="67"/>
      <c r="DXX5" s="67"/>
      <c r="DXY5" s="67"/>
      <c r="DXZ5" s="67"/>
      <c r="DYA5" s="67"/>
      <c r="DYB5" s="67"/>
      <c r="DYC5" s="67"/>
      <c r="DYD5" s="67"/>
      <c r="DYE5" s="67"/>
      <c r="DYF5" s="67"/>
      <c r="DYG5" s="67"/>
      <c r="DYH5" s="67"/>
      <c r="DYI5" s="67"/>
      <c r="DYJ5" s="67"/>
      <c r="DYK5" s="67"/>
      <c r="DYL5" s="67"/>
      <c r="DYM5" s="67"/>
      <c r="DYN5" s="67"/>
      <c r="DYO5" s="67"/>
      <c r="DYP5" s="67"/>
      <c r="DYQ5" s="67"/>
      <c r="DYR5" s="67"/>
      <c r="DYS5" s="67"/>
      <c r="DYT5" s="67"/>
      <c r="DYU5" s="67"/>
      <c r="DYV5" s="67"/>
      <c r="DYW5" s="67"/>
      <c r="DYX5" s="67"/>
      <c r="DYY5" s="67"/>
      <c r="DYZ5" s="67"/>
      <c r="DZA5" s="67"/>
      <c r="DZB5" s="67"/>
      <c r="DZC5" s="67"/>
      <c r="DZD5" s="67"/>
      <c r="DZE5" s="67"/>
      <c r="DZF5" s="67"/>
      <c r="DZG5" s="67"/>
      <c r="DZH5" s="67"/>
      <c r="DZI5" s="67"/>
      <c r="DZJ5" s="67"/>
      <c r="DZK5" s="67"/>
      <c r="DZL5" s="67"/>
      <c r="DZM5" s="67"/>
      <c r="DZN5" s="67"/>
      <c r="DZO5" s="67"/>
      <c r="DZP5" s="67"/>
      <c r="DZQ5" s="67"/>
      <c r="DZR5" s="67"/>
      <c r="DZS5" s="67"/>
      <c r="DZT5" s="67"/>
      <c r="DZU5" s="67"/>
      <c r="DZV5" s="67"/>
      <c r="DZW5" s="67"/>
      <c r="DZX5" s="67"/>
      <c r="DZY5" s="67"/>
      <c r="DZZ5" s="67"/>
      <c r="EAA5" s="67"/>
      <c r="EAB5" s="67"/>
      <c r="EAC5" s="67"/>
      <c r="EAD5" s="67"/>
      <c r="EAE5" s="67"/>
      <c r="EAF5" s="67"/>
      <c r="EAG5" s="67"/>
      <c r="EAH5" s="67"/>
      <c r="EAI5" s="67"/>
      <c r="EAJ5" s="67"/>
      <c r="EAK5" s="67"/>
      <c r="EAL5" s="67"/>
      <c r="EAM5" s="67"/>
      <c r="EAN5" s="67"/>
      <c r="EAO5" s="67"/>
      <c r="EAP5" s="67"/>
      <c r="EAQ5" s="67"/>
      <c r="EAR5" s="67"/>
      <c r="EAS5" s="67"/>
      <c r="EAT5" s="67"/>
      <c r="EAU5" s="67"/>
      <c r="EAV5" s="67"/>
      <c r="EAW5" s="67"/>
      <c r="EAX5" s="67"/>
      <c r="EAY5" s="67"/>
      <c r="EAZ5" s="67"/>
      <c r="EBA5" s="67"/>
      <c r="EBB5" s="67"/>
      <c r="EBC5" s="67"/>
      <c r="EBD5" s="67"/>
      <c r="EBE5" s="67"/>
      <c r="EBF5" s="67"/>
      <c r="EBG5" s="67"/>
      <c r="EBH5" s="67"/>
      <c r="EBI5" s="67"/>
      <c r="EBJ5" s="67"/>
      <c r="EBK5" s="67"/>
      <c r="EBL5" s="67"/>
      <c r="EBM5" s="67"/>
      <c r="EBN5" s="67"/>
      <c r="EBO5" s="67"/>
      <c r="EBP5" s="67"/>
      <c r="EBQ5" s="67"/>
      <c r="EBR5" s="67"/>
      <c r="EBS5" s="67"/>
      <c r="EBT5" s="67"/>
      <c r="EBU5" s="67"/>
      <c r="EBV5" s="67"/>
      <c r="EBW5" s="67"/>
      <c r="EBX5" s="67"/>
      <c r="EBY5" s="67"/>
      <c r="EBZ5" s="67"/>
      <c r="ECA5" s="67"/>
      <c r="ECB5" s="67"/>
      <c r="ECC5" s="67"/>
      <c r="ECD5" s="67"/>
      <c r="ECE5" s="67"/>
      <c r="ECF5" s="67"/>
      <c r="ECG5" s="67"/>
      <c r="ECH5" s="67"/>
      <c r="ECI5" s="67"/>
      <c r="ECJ5" s="67"/>
      <c r="ECK5" s="67"/>
      <c r="ECL5" s="67"/>
      <c r="ECM5" s="67"/>
      <c r="ECN5" s="67"/>
      <c r="ECO5" s="67"/>
      <c r="ECP5" s="67"/>
      <c r="ECQ5" s="67"/>
      <c r="ECR5" s="67"/>
      <c r="ECS5" s="67"/>
      <c r="ECT5" s="67"/>
      <c r="ECU5" s="67"/>
      <c r="ECV5" s="67"/>
      <c r="ECW5" s="67"/>
      <c r="ECX5" s="67"/>
      <c r="ECY5" s="67"/>
      <c r="ECZ5" s="67"/>
      <c r="EDA5" s="67"/>
      <c r="EDB5" s="67"/>
      <c r="EDC5" s="67"/>
      <c r="EDD5" s="67"/>
      <c r="EDE5" s="67"/>
      <c r="EDF5" s="67"/>
      <c r="EDG5" s="67"/>
      <c r="EDH5" s="67"/>
      <c r="EDI5" s="67"/>
      <c r="EDJ5" s="67"/>
      <c r="EDK5" s="67"/>
      <c r="EDL5" s="67"/>
      <c r="EDM5" s="67"/>
      <c r="EDN5" s="67"/>
      <c r="EDO5" s="67"/>
      <c r="EDP5" s="67"/>
      <c r="EDQ5" s="67"/>
      <c r="EDR5" s="67"/>
      <c r="EDS5" s="67"/>
      <c r="EDT5" s="67"/>
      <c r="EDU5" s="67"/>
      <c r="EDV5" s="67"/>
      <c r="EDW5" s="67"/>
      <c r="EDX5" s="67"/>
      <c r="EDY5" s="67"/>
      <c r="EDZ5" s="67"/>
      <c r="EEA5" s="67"/>
      <c r="EEB5" s="67"/>
      <c r="EEC5" s="67"/>
      <c r="EED5" s="67"/>
      <c r="EEE5" s="67"/>
      <c r="EEF5" s="67"/>
      <c r="EEG5" s="67"/>
      <c r="EEH5" s="67"/>
      <c r="EEI5" s="67"/>
      <c r="EEJ5" s="67"/>
      <c r="EEK5" s="67"/>
      <c r="EEL5" s="67"/>
      <c r="EEM5" s="67"/>
      <c r="EEN5" s="67"/>
      <c r="EEO5" s="67"/>
      <c r="EEP5" s="67"/>
      <c r="EEQ5" s="67"/>
      <c r="EER5" s="67"/>
      <c r="EES5" s="67"/>
      <c r="EET5" s="67"/>
      <c r="EEU5" s="67"/>
      <c r="EEV5" s="67"/>
      <c r="EEW5" s="67"/>
      <c r="EEX5" s="67"/>
      <c r="EEY5" s="67"/>
      <c r="EEZ5" s="67"/>
      <c r="EFA5" s="67"/>
      <c r="EFB5" s="67"/>
      <c r="EFC5" s="67"/>
      <c r="EFD5" s="67"/>
      <c r="EFE5" s="67"/>
      <c r="EFF5" s="67"/>
      <c r="EFG5" s="67"/>
      <c r="EFH5" s="67"/>
      <c r="EFI5" s="67"/>
      <c r="EFJ5" s="67"/>
      <c r="EFK5" s="67"/>
      <c r="EFL5" s="67"/>
      <c r="EFM5" s="67"/>
      <c r="EFN5" s="67"/>
      <c r="EFO5" s="67"/>
      <c r="EFP5" s="67"/>
      <c r="EFQ5" s="67"/>
      <c r="EFR5" s="67"/>
      <c r="EFS5" s="67"/>
      <c r="EFT5" s="67"/>
      <c r="EFU5" s="67"/>
      <c r="EFV5" s="67"/>
      <c r="EFW5" s="67"/>
      <c r="EFX5" s="67"/>
      <c r="EFY5" s="67"/>
      <c r="EFZ5" s="67"/>
      <c r="EGA5" s="67"/>
      <c r="EGB5" s="67"/>
      <c r="EGC5" s="67"/>
      <c r="EGD5" s="67"/>
      <c r="EGE5" s="67"/>
      <c r="EGF5" s="67"/>
      <c r="EGG5" s="67"/>
      <c r="EGH5" s="67"/>
      <c r="EGI5" s="67"/>
      <c r="EGJ5" s="67"/>
      <c r="EGK5" s="67"/>
      <c r="EGL5" s="67"/>
      <c r="EGM5" s="67"/>
      <c r="EGN5" s="67"/>
      <c r="EGO5" s="67"/>
      <c r="EGP5" s="67"/>
      <c r="EGQ5" s="67"/>
      <c r="EGR5" s="67"/>
      <c r="EGS5" s="67"/>
      <c r="EGT5" s="67"/>
      <c r="EGU5" s="67"/>
      <c r="EGV5" s="67"/>
      <c r="EGW5" s="67"/>
      <c r="EGX5" s="67"/>
      <c r="EGY5" s="67"/>
      <c r="EGZ5" s="67"/>
      <c r="EHA5" s="67"/>
      <c r="EHB5" s="67"/>
      <c r="EHC5" s="67"/>
      <c r="EHD5" s="67"/>
      <c r="EHE5" s="67"/>
      <c r="EHF5" s="67"/>
      <c r="EHG5" s="67"/>
      <c r="EHH5" s="67"/>
      <c r="EHI5" s="67"/>
      <c r="EHJ5" s="67"/>
      <c r="EHK5" s="67"/>
      <c r="EHL5" s="67"/>
      <c r="EHM5" s="67"/>
      <c r="EHN5" s="67"/>
      <c r="EHO5" s="67"/>
      <c r="EHP5" s="67"/>
      <c r="EHQ5" s="67"/>
      <c r="EHR5" s="67"/>
      <c r="EHS5" s="67"/>
      <c r="EHT5" s="67"/>
      <c r="EHU5" s="67"/>
      <c r="EHV5" s="67"/>
      <c r="EHW5" s="67"/>
      <c r="EHX5" s="67"/>
      <c r="EHY5" s="67"/>
      <c r="EHZ5" s="67"/>
      <c r="EIA5" s="67"/>
      <c r="EIB5" s="67"/>
      <c r="EIC5" s="67"/>
      <c r="EID5" s="67"/>
      <c r="EIE5" s="67"/>
      <c r="EIF5" s="67"/>
      <c r="EIG5" s="67"/>
      <c r="EIH5" s="67"/>
      <c r="EII5" s="67"/>
      <c r="EIJ5" s="67"/>
      <c r="EIK5" s="67"/>
      <c r="EIL5" s="67"/>
      <c r="EIM5" s="67"/>
      <c r="EIN5" s="67"/>
      <c r="EIO5" s="67"/>
      <c r="EIP5" s="67"/>
      <c r="EIQ5" s="67"/>
      <c r="EIR5" s="67"/>
      <c r="EIS5" s="67"/>
      <c r="EIT5" s="67"/>
      <c r="EIU5" s="67"/>
      <c r="EIV5" s="67"/>
      <c r="EIW5" s="67"/>
      <c r="EIX5" s="67"/>
      <c r="EIY5" s="67"/>
      <c r="EIZ5" s="67"/>
      <c r="EJA5" s="67"/>
      <c r="EJB5" s="67"/>
      <c r="EJC5" s="67"/>
      <c r="EJD5" s="67"/>
      <c r="EJE5" s="67"/>
      <c r="EJF5" s="67"/>
      <c r="EJG5" s="67"/>
      <c r="EJH5" s="67"/>
      <c r="EJI5" s="67"/>
      <c r="EJJ5" s="67"/>
      <c r="EJK5" s="67"/>
      <c r="EJL5" s="67"/>
      <c r="EJM5" s="67"/>
      <c r="EJN5" s="67"/>
      <c r="EJO5" s="67"/>
      <c r="EJP5" s="67"/>
      <c r="EJQ5" s="67"/>
      <c r="EJR5" s="67"/>
      <c r="EJS5" s="67"/>
      <c r="EJT5" s="67"/>
      <c r="EJU5" s="67"/>
      <c r="EJV5" s="67"/>
      <c r="EJW5" s="67"/>
      <c r="EJX5" s="67"/>
      <c r="EJY5" s="67"/>
      <c r="EJZ5" s="67"/>
      <c r="EKA5" s="67"/>
      <c r="EKB5" s="67"/>
      <c r="EKC5" s="67"/>
      <c r="EKD5" s="67"/>
      <c r="EKE5" s="67"/>
      <c r="EKF5" s="67"/>
      <c r="EKG5" s="67"/>
      <c r="EKH5" s="67"/>
      <c r="EKI5" s="67"/>
      <c r="EKJ5" s="67"/>
      <c r="EKK5" s="67"/>
      <c r="EKL5" s="67"/>
      <c r="EKM5" s="67"/>
      <c r="EKN5" s="67"/>
      <c r="EKO5" s="67"/>
      <c r="EKP5" s="67"/>
      <c r="EKQ5" s="67"/>
      <c r="EKR5" s="67"/>
      <c r="EKS5" s="67"/>
      <c r="EKT5" s="67"/>
      <c r="EKU5" s="67"/>
      <c r="EKV5" s="67"/>
      <c r="EKW5" s="67"/>
      <c r="EKX5" s="67"/>
      <c r="EKY5" s="67"/>
      <c r="EKZ5" s="67"/>
      <c r="ELA5" s="67"/>
      <c r="ELB5" s="67"/>
      <c r="ELC5" s="67"/>
      <c r="ELD5" s="67"/>
      <c r="ELE5" s="67"/>
      <c r="ELF5" s="67"/>
      <c r="ELG5" s="67"/>
      <c r="ELH5" s="67"/>
      <c r="ELI5" s="67"/>
      <c r="ELJ5" s="67"/>
      <c r="ELK5" s="67"/>
      <c r="ELL5" s="67"/>
      <c r="ELM5" s="67"/>
      <c r="ELN5" s="67"/>
      <c r="ELO5" s="67"/>
      <c r="ELP5" s="67"/>
      <c r="ELQ5" s="67"/>
      <c r="ELR5" s="67"/>
      <c r="ELS5" s="67"/>
      <c r="ELT5" s="67"/>
      <c r="ELU5" s="67"/>
      <c r="ELV5" s="67"/>
      <c r="ELW5" s="67"/>
      <c r="ELX5" s="67"/>
      <c r="ELY5" s="67"/>
      <c r="ELZ5" s="67"/>
      <c r="EMA5" s="67"/>
      <c r="EMB5" s="67"/>
      <c r="EMC5" s="67"/>
      <c r="EMD5" s="67"/>
      <c r="EME5" s="67"/>
      <c r="EMF5" s="67"/>
      <c r="EMG5" s="67"/>
      <c r="EMH5" s="67"/>
      <c r="EMI5" s="67"/>
      <c r="EMJ5" s="67"/>
      <c r="EMK5" s="67"/>
      <c r="EML5" s="67"/>
      <c r="EMM5" s="67"/>
      <c r="EMN5" s="67"/>
      <c r="EMO5" s="67"/>
      <c r="EMP5" s="67"/>
      <c r="EMQ5" s="67"/>
      <c r="EMR5" s="67"/>
      <c r="EMS5" s="67"/>
      <c r="EMT5" s="67"/>
      <c r="EMU5" s="67"/>
      <c r="EMV5" s="67"/>
      <c r="EMW5" s="67"/>
      <c r="EMX5" s="67"/>
      <c r="EMY5" s="67"/>
      <c r="EMZ5" s="67"/>
      <c r="ENA5" s="67"/>
      <c r="ENB5" s="67"/>
      <c r="ENC5" s="67"/>
      <c r="END5" s="67"/>
      <c r="ENE5" s="67"/>
      <c r="ENF5" s="67"/>
      <c r="ENG5" s="67"/>
      <c r="ENH5" s="67"/>
      <c r="ENI5" s="67"/>
      <c r="ENJ5" s="67"/>
      <c r="ENK5" s="67"/>
      <c r="ENL5" s="67"/>
      <c r="ENM5" s="67"/>
      <c r="ENN5" s="67"/>
      <c r="ENO5" s="67"/>
      <c r="ENP5" s="67"/>
      <c r="ENQ5" s="67"/>
      <c r="ENR5" s="67"/>
      <c r="ENS5" s="67"/>
      <c r="ENT5" s="67"/>
      <c r="ENU5" s="67"/>
      <c r="ENV5" s="67"/>
      <c r="ENW5" s="67"/>
      <c r="ENX5" s="67"/>
      <c r="ENY5" s="67"/>
      <c r="ENZ5" s="67"/>
      <c r="EOA5" s="67"/>
      <c r="EOB5" s="67"/>
      <c r="EOC5" s="67"/>
      <c r="EOD5" s="67"/>
      <c r="EOE5" s="67"/>
      <c r="EOF5" s="67"/>
      <c r="EOG5" s="67"/>
      <c r="EOH5" s="67"/>
      <c r="EOI5" s="67"/>
      <c r="EOJ5" s="67"/>
      <c r="EOK5" s="67"/>
      <c r="EOL5" s="67"/>
      <c r="EOM5" s="67"/>
      <c r="EON5" s="67"/>
      <c r="EOO5" s="67"/>
      <c r="EOP5" s="67"/>
      <c r="EOQ5" s="67"/>
      <c r="EOR5" s="67"/>
      <c r="EOS5" s="67"/>
      <c r="EOT5" s="67"/>
      <c r="EOU5" s="67"/>
      <c r="EOV5" s="67"/>
      <c r="EOW5" s="67"/>
      <c r="EOX5" s="67"/>
      <c r="EOY5" s="67"/>
      <c r="EOZ5" s="67"/>
      <c r="EPA5" s="67"/>
      <c r="EPB5" s="67"/>
      <c r="EPC5" s="67"/>
      <c r="EPD5" s="67"/>
      <c r="EPE5" s="67"/>
      <c r="EPF5" s="67"/>
      <c r="EPG5" s="67"/>
      <c r="EPH5" s="67"/>
      <c r="EPI5" s="67"/>
      <c r="EPJ5" s="67"/>
      <c r="EPK5" s="67"/>
      <c r="EPL5" s="67"/>
      <c r="EPM5" s="67"/>
      <c r="EPN5" s="67"/>
      <c r="EPO5" s="67"/>
      <c r="EPP5" s="67"/>
      <c r="EPQ5" s="67"/>
      <c r="EPR5" s="67"/>
      <c r="EPS5" s="67"/>
      <c r="EPT5" s="67"/>
      <c r="EPU5" s="67"/>
      <c r="EPV5" s="67"/>
      <c r="EPW5" s="67"/>
      <c r="EPX5" s="67"/>
      <c r="EPY5" s="67"/>
      <c r="EPZ5" s="67"/>
      <c r="EQA5" s="67"/>
      <c r="EQB5" s="67"/>
      <c r="EQC5" s="67"/>
      <c r="EQD5" s="67"/>
      <c r="EQE5" s="67"/>
      <c r="EQF5" s="67"/>
      <c r="EQG5" s="67"/>
      <c r="EQH5" s="67"/>
      <c r="EQI5" s="67"/>
      <c r="EQJ5" s="67"/>
      <c r="EQK5" s="67"/>
      <c r="EQL5" s="67"/>
      <c r="EQM5" s="67"/>
      <c r="EQN5" s="67"/>
      <c r="EQO5" s="67"/>
      <c r="EQP5" s="67"/>
      <c r="EQQ5" s="67"/>
      <c r="EQR5" s="67"/>
      <c r="EQS5" s="67"/>
      <c r="EQT5" s="67"/>
      <c r="EQU5" s="67"/>
      <c r="EQV5" s="67"/>
      <c r="EQW5" s="67"/>
      <c r="EQX5" s="67"/>
      <c r="EQY5" s="67"/>
      <c r="EQZ5" s="67"/>
      <c r="ERA5" s="67"/>
      <c r="ERB5" s="67"/>
      <c r="ERC5" s="67"/>
      <c r="ERD5" s="67"/>
      <c r="ERE5" s="67"/>
      <c r="ERF5" s="67"/>
      <c r="ERG5" s="67"/>
      <c r="ERH5" s="67"/>
      <c r="ERI5" s="67"/>
      <c r="ERJ5" s="67"/>
      <c r="ERK5" s="67"/>
      <c r="ERL5" s="67"/>
      <c r="ERM5" s="67"/>
      <c r="ERN5" s="67"/>
      <c r="ERO5" s="67"/>
      <c r="ERP5" s="67"/>
      <c r="ERQ5" s="67"/>
      <c r="ERR5" s="67"/>
      <c r="ERS5" s="67"/>
      <c r="ERT5" s="67"/>
      <c r="ERU5" s="67"/>
      <c r="ERV5" s="67"/>
      <c r="ERW5" s="67"/>
      <c r="ERX5" s="67"/>
      <c r="ERY5" s="67"/>
      <c r="ERZ5" s="67"/>
      <c r="ESA5" s="67"/>
      <c r="ESB5" s="67"/>
      <c r="ESC5" s="67"/>
      <c r="ESD5" s="67"/>
      <c r="ESE5" s="67"/>
      <c r="ESF5" s="67"/>
      <c r="ESG5" s="67"/>
      <c r="ESH5" s="67"/>
      <c r="ESI5" s="67"/>
      <c r="ESJ5" s="67"/>
      <c r="ESK5" s="67"/>
      <c r="ESL5" s="67"/>
      <c r="ESM5" s="67"/>
      <c r="ESN5" s="67"/>
      <c r="ESO5" s="67"/>
      <c r="ESP5" s="67"/>
      <c r="ESQ5" s="67"/>
      <c r="ESR5" s="67"/>
      <c r="ESS5" s="67"/>
      <c r="EST5" s="67"/>
      <c r="ESU5" s="67"/>
      <c r="ESV5" s="67"/>
      <c r="ESW5" s="67"/>
      <c r="ESX5" s="67"/>
      <c r="ESY5" s="67"/>
      <c r="ESZ5" s="67"/>
      <c r="ETA5" s="67"/>
      <c r="ETB5" s="67"/>
      <c r="ETC5" s="67"/>
      <c r="ETD5" s="67"/>
      <c r="ETE5" s="67"/>
      <c r="ETF5" s="67"/>
      <c r="ETG5" s="67"/>
      <c r="ETH5" s="67"/>
      <c r="ETI5" s="67"/>
      <c r="ETJ5" s="67"/>
      <c r="ETK5" s="67"/>
      <c r="ETL5" s="67"/>
      <c r="ETM5" s="67"/>
      <c r="ETN5" s="67"/>
      <c r="ETO5" s="67"/>
      <c r="ETP5" s="67"/>
      <c r="ETQ5" s="67"/>
      <c r="ETR5" s="67"/>
      <c r="ETS5" s="67"/>
      <c r="ETT5" s="67"/>
      <c r="ETU5" s="67"/>
      <c r="ETV5" s="67"/>
      <c r="ETW5" s="67"/>
      <c r="ETX5" s="67"/>
      <c r="ETY5" s="67"/>
      <c r="ETZ5" s="67"/>
      <c r="EUA5" s="67"/>
      <c r="EUB5" s="67"/>
      <c r="EUC5" s="67"/>
      <c r="EUD5" s="67"/>
      <c r="EUE5" s="67"/>
      <c r="EUF5" s="67"/>
      <c r="EUG5" s="67"/>
      <c r="EUH5" s="67"/>
      <c r="EUI5" s="67"/>
      <c r="EUJ5" s="67"/>
      <c r="EUK5" s="67"/>
      <c r="EUL5" s="67"/>
      <c r="EUM5" s="67"/>
      <c r="EUN5" s="67"/>
      <c r="EUO5" s="67"/>
      <c r="EUP5" s="67"/>
      <c r="EUQ5" s="67"/>
      <c r="EUR5" s="67"/>
      <c r="EUS5" s="67"/>
      <c r="EUT5" s="67"/>
      <c r="EUU5" s="67"/>
      <c r="EUV5" s="67"/>
      <c r="EUW5" s="67"/>
      <c r="EUX5" s="67"/>
      <c r="EUY5" s="67"/>
      <c r="EUZ5" s="67"/>
      <c r="EVA5" s="67"/>
      <c r="EVB5" s="67"/>
      <c r="EVC5" s="67"/>
      <c r="EVD5" s="67"/>
      <c r="EVE5" s="67"/>
      <c r="EVF5" s="67"/>
      <c r="EVG5" s="67"/>
      <c r="EVH5" s="67"/>
      <c r="EVI5" s="67"/>
      <c r="EVJ5" s="67"/>
      <c r="EVK5" s="67"/>
      <c r="EVL5" s="67"/>
      <c r="EVM5" s="67"/>
      <c r="EVN5" s="67"/>
      <c r="EVO5" s="67"/>
      <c r="EVP5" s="67"/>
      <c r="EVQ5" s="67"/>
      <c r="EVR5" s="67"/>
      <c r="EVS5" s="67"/>
      <c r="EVT5" s="67"/>
      <c r="EVU5" s="67"/>
      <c r="EVV5" s="67"/>
      <c r="EVW5" s="67"/>
      <c r="EVX5" s="67"/>
      <c r="EVY5" s="67"/>
      <c r="EVZ5" s="67"/>
      <c r="EWA5" s="67"/>
      <c r="EWB5" s="67"/>
      <c r="EWC5" s="67"/>
      <c r="EWD5" s="67"/>
      <c r="EWE5" s="67"/>
      <c r="EWF5" s="67"/>
      <c r="EWG5" s="67"/>
      <c r="EWH5" s="67"/>
      <c r="EWI5" s="67"/>
      <c r="EWJ5" s="67"/>
      <c r="EWK5" s="67"/>
      <c r="EWL5" s="67"/>
      <c r="EWM5" s="67"/>
      <c r="EWN5" s="67"/>
      <c r="EWO5" s="67"/>
      <c r="EWP5" s="67"/>
      <c r="EWQ5" s="67"/>
      <c r="EWR5" s="67"/>
      <c r="EWS5" s="67"/>
      <c r="EWT5" s="67"/>
      <c r="EWU5" s="67"/>
      <c r="EWV5" s="67"/>
      <c r="EWW5" s="67"/>
      <c r="EWX5" s="67"/>
      <c r="EWY5" s="67"/>
      <c r="EWZ5" s="67"/>
      <c r="EXA5" s="67"/>
      <c r="EXB5" s="67"/>
      <c r="EXC5" s="67"/>
      <c r="EXD5" s="67"/>
      <c r="EXE5" s="67"/>
      <c r="EXF5" s="67"/>
      <c r="EXG5" s="67"/>
      <c r="EXH5" s="67"/>
      <c r="EXI5" s="67"/>
      <c r="EXJ5" s="67"/>
      <c r="EXK5" s="67"/>
      <c r="EXL5" s="67"/>
      <c r="EXM5" s="67"/>
      <c r="EXN5" s="67"/>
      <c r="EXO5" s="67"/>
      <c r="EXP5" s="67"/>
      <c r="EXQ5" s="67"/>
      <c r="EXR5" s="67"/>
      <c r="EXS5" s="67"/>
      <c r="EXT5" s="67"/>
      <c r="EXU5" s="67"/>
      <c r="EXV5" s="67"/>
      <c r="EXW5" s="67"/>
      <c r="EXX5" s="67"/>
      <c r="EXY5" s="67"/>
      <c r="EXZ5" s="67"/>
      <c r="EYA5" s="67"/>
      <c r="EYB5" s="67"/>
      <c r="EYC5" s="67"/>
      <c r="EYD5" s="67"/>
      <c r="EYE5" s="67"/>
      <c r="EYF5" s="67"/>
      <c r="EYG5" s="67"/>
      <c r="EYH5" s="67"/>
      <c r="EYI5" s="67"/>
      <c r="EYJ5" s="67"/>
      <c r="EYK5" s="67"/>
      <c r="EYL5" s="67"/>
      <c r="EYM5" s="67"/>
      <c r="EYN5" s="67"/>
      <c r="EYO5" s="67"/>
      <c r="EYP5" s="67"/>
      <c r="EYQ5" s="67"/>
      <c r="EYR5" s="67"/>
      <c r="EYS5" s="67"/>
      <c r="EYT5" s="67"/>
      <c r="EYU5" s="67"/>
      <c r="EYV5" s="67"/>
      <c r="EYW5" s="67"/>
      <c r="EYX5" s="67"/>
      <c r="EYY5" s="67"/>
      <c r="EYZ5" s="67"/>
      <c r="EZA5" s="67"/>
      <c r="EZB5" s="67"/>
      <c r="EZC5" s="67"/>
      <c r="EZD5" s="67"/>
      <c r="EZE5" s="67"/>
      <c r="EZF5" s="67"/>
      <c r="EZG5" s="67"/>
      <c r="EZH5" s="67"/>
      <c r="EZI5" s="67"/>
      <c r="EZJ5" s="67"/>
      <c r="EZK5" s="67"/>
      <c r="EZL5" s="67"/>
      <c r="EZM5" s="67"/>
      <c r="EZN5" s="67"/>
      <c r="EZO5" s="67"/>
      <c r="EZP5" s="67"/>
      <c r="EZQ5" s="67"/>
      <c r="EZR5" s="67"/>
      <c r="EZS5" s="67"/>
      <c r="EZT5" s="67"/>
      <c r="EZU5" s="67"/>
      <c r="EZV5" s="67"/>
      <c r="EZW5" s="67"/>
      <c r="EZX5" s="67"/>
      <c r="EZY5" s="67"/>
      <c r="EZZ5" s="67"/>
      <c r="FAA5" s="67"/>
      <c r="FAB5" s="67"/>
      <c r="FAC5" s="67"/>
      <c r="FAD5" s="67"/>
      <c r="FAE5" s="67"/>
      <c r="FAF5" s="67"/>
      <c r="FAG5" s="67"/>
      <c r="FAH5" s="67"/>
      <c r="FAI5" s="67"/>
      <c r="FAJ5" s="67"/>
      <c r="FAK5" s="67"/>
      <c r="FAL5" s="67"/>
      <c r="FAM5" s="67"/>
      <c r="FAN5" s="67"/>
      <c r="FAO5" s="67"/>
      <c r="FAP5" s="67"/>
      <c r="FAQ5" s="67"/>
      <c r="FAR5" s="67"/>
      <c r="FAS5" s="67"/>
      <c r="FAT5" s="67"/>
      <c r="FAU5" s="67"/>
      <c r="FAV5" s="67"/>
      <c r="FAW5" s="67"/>
      <c r="FAX5" s="67"/>
      <c r="FAY5" s="67"/>
      <c r="FAZ5" s="67"/>
      <c r="FBA5" s="67"/>
      <c r="FBB5" s="67"/>
      <c r="FBC5" s="67"/>
      <c r="FBD5" s="67"/>
      <c r="FBE5" s="67"/>
      <c r="FBF5" s="67"/>
      <c r="FBG5" s="67"/>
      <c r="FBH5" s="67"/>
      <c r="FBI5" s="67"/>
      <c r="FBJ5" s="67"/>
      <c r="FBK5" s="67"/>
      <c r="FBL5" s="67"/>
      <c r="FBM5" s="67"/>
      <c r="FBN5" s="67"/>
      <c r="FBO5" s="67"/>
      <c r="FBP5" s="67"/>
      <c r="FBQ5" s="67"/>
      <c r="FBR5" s="67"/>
      <c r="FBS5" s="67"/>
      <c r="FBT5" s="67"/>
      <c r="FBU5" s="67"/>
      <c r="FBV5" s="67"/>
      <c r="FBW5" s="67"/>
      <c r="FBX5" s="67"/>
      <c r="FBY5" s="67"/>
      <c r="FBZ5" s="67"/>
      <c r="FCA5" s="67"/>
      <c r="FCB5" s="67"/>
      <c r="FCC5" s="67"/>
      <c r="FCD5" s="67"/>
      <c r="FCE5" s="67"/>
      <c r="FCF5" s="67"/>
      <c r="FCG5" s="67"/>
      <c r="FCH5" s="67"/>
      <c r="FCI5" s="67"/>
      <c r="FCJ5" s="67"/>
      <c r="FCK5" s="67"/>
      <c r="FCL5" s="67"/>
      <c r="FCM5" s="67"/>
      <c r="FCN5" s="67"/>
      <c r="FCO5" s="67"/>
      <c r="FCP5" s="67"/>
      <c r="FCQ5" s="67"/>
      <c r="FCR5" s="67"/>
      <c r="FCS5" s="67"/>
      <c r="FCT5" s="67"/>
      <c r="FCU5" s="67"/>
      <c r="FCV5" s="67"/>
      <c r="FCW5" s="67"/>
      <c r="FCX5" s="67"/>
      <c r="FCY5" s="67"/>
      <c r="FCZ5" s="67"/>
      <c r="FDA5" s="67"/>
      <c r="FDB5" s="67"/>
      <c r="FDC5" s="67"/>
      <c r="FDD5" s="67"/>
      <c r="FDE5" s="67"/>
      <c r="FDF5" s="67"/>
      <c r="FDG5" s="67"/>
      <c r="FDH5" s="67"/>
      <c r="FDI5" s="67"/>
      <c r="FDJ5" s="67"/>
      <c r="FDK5" s="67"/>
      <c r="FDL5" s="67"/>
      <c r="FDM5" s="67"/>
      <c r="FDN5" s="67"/>
      <c r="FDO5" s="67"/>
      <c r="FDP5" s="67"/>
      <c r="FDQ5" s="67"/>
      <c r="FDR5" s="67"/>
      <c r="FDS5" s="67"/>
      <c r="FDT5" s="67"/>
      <c r="FDU5" s="67"/>
      <c r="FDV5" s="67"/>
      <c r="FDW5" s="67"/>
      <c r="FDX5" s="67"/>
      <c r="FDY5" s="67"/>
      <c r="FDZ5" s="67"/>
      <c r="FEA5" s="67"/>
      <c r="FEB5" s="67"/>
      <c r="FEC5" s="67"/>
      <c r="FED5" s="67"/>
      <c r="FEE5" s="67"/>
      <c r="FEF5" s="67"/>
      <c r="FEG5" s="67"/>
      <c r="FEH5" s="67"/>
      <c r="FEI5" s="67"/>
      <c r="FEJ5" s="67"/>
      <c r="FEK5" s="67"/>
      <c r="FEL5" s="67"/>
      <c r="FEM5" s="67"/>
      <c r="FEN5" s="67"/>
      <c r="FEO5" s="67"/>
      <c r="FEP5" s="67"/>
      <c r="FEQ5" s="67"/>
      <c r="FER5" s="67"/>
      <c r="FES5" s="67"/>
      <c r="FET5" s="67"/>
      <c r="FEU5" s="67"/>
      <c r="FEV5" s="67"/>
      <c r="FEW5" s="67"/>
      <c r="FEX5" s="67"/>
      <c r="FEY5" s="67"/>
      <c r="FEZ5" s="67"/>
      <c r="FFA5" s="67"/>
      <c r="FFB5" s="67"/>
      <c r="FFC5" s="67"/>
      <c r="FFD5" s="67"/>
      <c r="FFE5" s="67"/>
      <c r="FFF5" s="67"/>
      <c r="FFG5" s="67"/>
      <c r="FFH5" s="67"/>
      <c r="FFI5" s="67"/>
      <c r="FFJ5" s="67"/>
      <c r="FFK5" s="67"/>
      <c r="FFL5" s="67"/>
      <c r="FFM5" s="67"/>
      <c r="FFN5" s="67"/>
      <c r="FFO5" s="67"/>
      <c r="FFP5" s="67"/>
      <c r="FFQ5" s="67"/>
      <c r="FFR5" s="67"/>
      <c r="FFS5" s="67"/>
      <c r="FFT5" s="67"/>
      <c r="FFU5" s="67"/>
      <c r="FFV5" s="67"/>
      <c r="FFW5" s="67"/>
      <c r="FFX5" s="67"/>
      <c r="FFY5" s="67"/>
      <c r="FFZ5" s="67"/>
      <c r="FGA5" s="67"/>
      <c r="FGB5" s="67"/>
      <c r="FGC5" s="67"/>
      <c r="FGD5" s="67"/>
      <c r="FGE5" s="67"/>
      <c r="FGF5" s="67"/>
      <c r="FGG5" s="67"/>
      <c r="FGH5" s="67"/>
      <c r="FGI5" s="67"/>
      <c r="FGJ5" s="67"/>
      <c r="FGK5" s="67"/>
      <c r="FGL5" s="67"/>
      <c r="FGM5" s="67"/>
      <c r="FGN5" s="67"/>
      <c r="FGO5" s="67"/>
      <c r="FGP5" s="67"/>
      <c r="FGQ5" s="67"/>
      <c r="FGR5" s="67"/>
      <c r="FGS5" s="67"/>
      <c r="FGT5" s="67"/>
      <c r="FGU5" s="67"/>
      <c r="FGV5" s="67"/>
      <c r="FGW5" s="67"/>
      <c r="FGX5" s="67"/>
      <c r="FGY5" s="67"/>
      <c r="FGZ5" s="67"/>
      <c r="FHA5" s="67"/>
      <c r="FHB5" s="67"/>
      <c r="FHC5" s="67"/>
      <c r="FHD5" s="67"/>
      <c r="FHE5" s="67"/>
      <c r="FHF5" s="67"/>
      <c r="FHG5" s="67"/>
      <c r="FHH5" s="67"/>
      <c r="FHI5" s="67"/>
      <c r="FHJ5" s="67"/>
      <c r="FHK5" s="67"/>
      <c r="FHL5" s="67"/>
      <c r="FHM5" s="67"/>
      <c r="FHN5" s="67"/>
      <c r="FHO5" s="67"/>
      <c r="FHP5" s="67"/>
      <c r="FHQ5" s="67"/>
      <c r="FHR5" s="67"/>
      <c r="FHS5" s="67"/>
      <c r="FHT5" s="67"/>
      <c r="FHU5" s="67"/>
      <c r="FHV5" s="67"/>
      <c r="FHW5" s="67"/>
      <c r="FHX5" s="67"/>
      <c r="FHY5" s="67"/>
      <c r="FHZ5" s="67"/>
      <c r="FIA5" s="67"/>
      <c r="FIB5" s="67"/>
      <c r="FIC5" s="67"/>
      <c r="FID5" s="67"/>
      <c r="FIE5" s="67"/>
      <c r="FIF5" s="67"/>
      <c r="FIG5" s="67"/>
      <c r="FIH5" s="67"/>
      <c r="FII5" s="67"/>
      <c r="FIJ5" s="67"/>
      <c r="FIK5" s="67"/>
      <c r="FIL5" s="67"/>
      <c r="FIM5" s="67"/>
      <c r="FIN5" s="67"/>
      <c r="FIO5" s="67"/>
      <c r="FIP5" s="67"/>
      <c r="FIQ5" s="67"/>
      <c r="FIR5" s="67"/>
      <c r="FIS5" s="67"/>
      <c r="FIT5" s="67"/>
      <c r="FIU5" s="67"/>
      <c r="FIV5" s="67"/>
      <c r="FIW5" s="67"/>
      <c r="FIX5" s="67"/>
      <c r="FIY5" s="67"/>
      <c r="FIZ5" s="67"/>
      <c r="FJA5" s="67"/>
      <c r="FJB5" s="67"/>
      <c r="FJC5" s="67"/>
      <c r="FJD5" s="67"/>
      <c r="FJE5" s="67"/>
      <c r="FJF5" s="67"/>
      <c r="FJG5" s="67"/>
      <c r="FJH5" s="67"/>
      <c r="FJI5" s="67"/>
      <c r="FJJ5" s="67"/>
      <c r="FJK5" s="67"/>
      <c r="FJL5" s="67"/>
      <c r="FJM5" s="67"/>
      <c r="FJN5" s="67"/>
      <c r="FJO5" s="67"/>
      <c r="FJP5" s="67"/>
      <c r="FJQ5" s="67"/>
      <c r="FJR5" s="67"/>
      <c r="FJS5" s="67"/>
      <c r="FJT5" s="67"/>
      <c r="FJU5" s="67"/>
      <c r="FJV5" s="67"/>
      <c r="FJW5" s="67"/>
      <c r="FJX5" s="67"/>
      <c r="FJY5" s="67"/>
      <c r="FJZ5" s="67"/>
      <c r="FKA5" s="67"/>
      <c r="FKB5" s="67"/>
      <c r="FKC5" s="67"/>
      <c r="FKD5" s="67"/>
      <c r="FKE5" s="67"/>
      <c r="FKF5" s="67"/>
      <c r="FKG5" s="67"/>
      <c r="FKH5" s="67"/>
      <c r="FKI5" s="67"/>
      <c r="FKJ5" s="67"/>
      <c r="FKK5" s="67"/>
      <c r="FKL5" s="67"/>
      <c r="FKM5" s="67"/>
      <c r="FKN5" s="67"/>
      <c r="FKO5" s="67"/>
      <c r="FKP5" s="67"/>
      <c r="FKQ5" s="67"/>
      <c r="FKR5" s="67"/>
      <c r="FKS5" s="67"/>
      <c r="FKT5" s="67"/>
      <c r="FKU5" s="67"/>
      <c r="FKV5" s="67"/>
      <c r="FKW5" s="67"/>
      <c r="FKX5" s="67"/>
      <c r="FKY5" s="67"/>
      <c r="FKZ5" s="67"/>
      <c r="FLA5" s="67"/>
      <c r="FLB5" s="67"/>
      <c r="FLC5" s="67"/>
      <c r="FLD5" s="67"/>
      <c r="FLE5" s="67"/>
      <c r="FLF5" s="67"/>
      <c r="FLG5" s="67"/>
      <c r="FLH5" s="67"/>
      <c r="FLI5" s="67"/>
      <c r="FLJ5" s="67"/>
      <c r="FLK5" s="67"/>
      <c r="FLL5" s="67"/>
      <c r="FLM5" s="67"/>
      <c r="FLN5" s="67"/>
      <c r="FLO5" s="67"/>
      <c r="FLP5" s="67"/>
      <c r="FLQ5" s="67"/>
      <c r="FLR5" s="67"/>
      <c r="FLS5" s="67"/>
      <c r="FLT5" s="67"/>
      <c r="FLU5" s="67"/>
      <c r="FLV5" s="67"/>
      <c r="FLW5" s="67"/>
      <c r="FLX5" s="67"/>
      <c r="FLY5" s="67"/>
      <c r="FLZ5" s="67"/>
      <c r="FMA5" s="67"/>
      <c r="FMB5" s="67"/>
      <c r="FMC5" s="67"/>
      <c r="FMD5" s="67"/>
      <c r="FME5" s="67"/>
      <c r="FMF5" s="67"/>
      <c r="FMG5" s="67"/>
      <c r="FMH5" s="67"/>
      <c r="FMI5" s="67"/>
      <c r="FMJ5" s="67"/>
      <c r="FMK5" s="67"/>
      <c r="FML5" s="67"/>
      <c r="FMM5" s="67"/>
      <c r="FMN5" s="67"/>
      <c r="FMO5" s="67"/>
      <c r="FMP5" s="67"/>
      <c r="FMQ5" s="67"/>
      <c r="FMR5" s="67"/>
      <c r="FMS5" s="67"/>
      <c r="FMT5" s="67"/>
      <c r="FMU5" s="67"/>
      <c r="FMV5" s="67"/>
      <c r="FMW5" s="67"/>
      <c r="FMX5" s="67"/>
      <c r="FMY5" s="67"/>
      <c r="FMZ5" s="67"/>
      <c r="FNA5" s="67"/>
      <c r="FNB5" s="67"/>
      <c r="FNC5" s="67"/>
      <c r="FND5" s="67"/>
      <c r="FNE5" s="67"/>
      <c r="FNF5" s="67"/>
      <c r="FNG5" s="67"/>
      <c r="FNH5" s="67"/>
      <c r="FNI5" s="67"/>
      <c r="FNJ5" s="67"/>
      <c r="FNK5" s="67"/>
      <c r="FNL5" s="67"/>
      <c r="FNM5" s="67"/>
      <c r="FNN5" s="67"/>
      <c r="FNO5" s="67"/>
      <c r="FNP5" s="67"/>
      <c r="FNQ5" s="67"/>
      <c r="FNR5" s="67"/>
      <c r="FNS5" s="67"/>
      <c r="FNT5" s="67"/>
      <c r="FNU5" s="67"/>
      <c r="FNV5" s="67"/>
      <c r="FNW5" s="67"/>
      <c r="FNX5" s="67"/>
      <c r="FNY5" s="67"/>
      <c r="FNZ5" s="67"/>
      <c r="FOA5" s="67"/>
      <c r="FOB5" s="67"/>
      <c r="FOC5" s="67"/>
      <c r="FOD5" s="67"/>
      <c r="FOE5" s="67"/>
      <c r="FOF5" s="67"/>
      <c r="FOG5" s="67"/>
      <c r="FOH5" s="67"/>
      <c r="FOI5" s="67"/>
      <c r="FOJ5" s="67"/>
      <c r="FOK5" s="67"/>
      <c r="FOL5" s="67"/>
      <c r="FOM5" s="67"/>
      <c r="FON5" s="67"/>
      <c r="FOO5" s="67"/>
      <c r="FOP5" s="67"/>
      <c r="FOQ5" s="67"/>
      <c r="FOR5" s="67"/>
      <c r="FOS5" s="67"/>
      <c r="FOT5" s="67"/>
      <c r="FOU5" s="67"/>
      <c r="FOV5" s="67"/>
      <c r="FOW5" s="67"/>
      <c r="FOX5" s="67"/>
      <c r="FOY5" s="67"/>
      <c r="FOZ5" s="67"/>
      <c r="FPA5" s="67"/>
      <c r="FPB5" s="67"/>
      <c r="FPC5" s="67"/>
      <c r="FPD5" s="67"/>
      <c r="FPE5" s="67"/>
      <c r="FPF5" s="67"/>
      <c r="FPG5" s="67"/>
      <c r="FPH5" s="67"/>
      <c r="FPI5" s="67"/>
      <c r="FPJ5" s="67"/>
      <c r="FPK5" s="67"/>
      <c r="FPL5" s="67"/>
      <c r="FPM5" s="67"/>
      <c r="FPN5" s="67"/>
      <c r="FPO5" s="67"/>
      <c r="FPP5" s="67"/>
      <c r="FPQ5" s="67"/>
      <c r="FPR5" s="67"/>
      <c r="FPS5" s="67"/>
      <c r="FPT5" s="67"/>
      <c r="FPU5" s="67"/>
      <c r="FPV5" s="67"/>
      <c r="FPW5" s="67"/>
      <c r="FPX5" s="67"/>
      <c r="FPY5" s="67"/>
      <c r="FPZ5" s="67"/>
      <c r="FQA5" s="67"/>
      <c r="FQB5" s="67"/>
      <c r="FQC5" s="67"/>
      <c r="FQD5" s="67"/>
      <c r="FQE5" s="67"/>
      <c r="FQF5" s="67"/>
      <c r="FQG5" s="67"/>
      <c r="FQH5" s="67"/>
      <c r="FQI5" s="67"/>
      <c r="FQJ5" s="67"/>
      <c r="FQK5" s="67"/>
      <c r="FQL5" s="67"/>
      <c r="FQM5" s="67"/>
      <c r="FQN5" s="67"/>
      <c r="FQO5" s="67"/>
      <c r="FQP5" s="67"/>
      <c r="FQQ5" s="67"/>
      <c r="FQR5" s="67"/>
      <c r="FQS5" s="67"/>
      <c r="FQT5" s="67"/>
      <c r="FQU5" s="67"/>
      <c r="FQV5" s="67"/>
      <c r="FQW5" s="67"/>
      <c r="FQX5" s="67"/>
      <c r="FQY5" s="67"/>
      <c r="FQZ5" s="67"/>
      <c r="FRA5" s="67"/>
      <c r="FRB5" s="67"/>
      <c r="FRC5" s="67"/>
      <c r="FRD5" s="67"/>
      <c r="FRE5" s="67"/>
      <c r="FRF5" s="67"/>
      <c r="FRG5" s="67"/>
      <c r="FRH5" s="67"/>
      <c r="FRI5" s="67"/>
      <c r="FRJ5" s="67"/>
      <c r="FRK5" s="67"/>
      <c r="FRL5" s="67"/>
      <c r="FRM5" s="67"/>
      <c r="FRN5" s="67"/>
      <c r="FRO5" s="67"/>
      <c r="FRP5" s="67"/>
      <c r="FRQ5" s="67"/>
      <c r="FRR5" s="67"/>
      <c r="FRS5" s="67"/>
      <c r="FRT5" s="67"/>
      <c r="FRU5" s="67"/>
      <c r="FRV5" s="67"/>
      <c r="FRW5" s="67"/>
      <c r="FRX5" s="67"/>
      <c r="FRY5" s="67"/>
      <c r="FRZ5" s="67"/>
      <c r="FSA5" s="67"/>
      <c r="FSB5" s="67"/>
      <c r="FSC5" s="67"/>
      <c r="FSD5" s="67"/>
      <c r="FSE5" s="67"/>
      <c r="FSF5" s="67"/>
      <c r="FSG5" s="67"/>
      <c r="FSH5" s="67"/>
      <c r="FSI5" s="67"/>
      <c r="FSJ5" s="67"/>
      <c r="FSK5" s="67"/>
      <c r="FSL5" s="67"/>
      <c r="FSM5" s="67"/>
      <c r="FSN5" s="67"/>
      <c r="FSO5" s="67"/>
      <c r="FSP5" s="67"/>
      <c r="FSQ5" s="67"/>
      <c r="FSR5" s="67"/>
      <c r="FSS5" s="67"/>
      <c r="FST5" s="67"/>
      <c r="FSU5" s="67"/>
      <c r="FSV5" s="67"/>
      <c r="FSW5" s="67"/>
      <c r="FSX5" s="67"/>
      <c r="FSY5" s="67"/>
      <c r="FSZ5" s="67"/>
      <c r="FTA5" s="67"/>
      <c r="FTB5" s="67"/>
      <c r="FTC5" s="67"/>
      <c r="FTD5" s="67"/>
      <c r="FTE5" s="67"/>
      <c r="FTF5" s="67"/>
      <c r="FTG5" s="67"/>
      <c r="FTH5" s="67"/>
      <c r="FTI5" s="67"/>
      <c r="FTJ5" s="67"/>
      <c r="FTK5" s="67"/>
      <c r="FTL5" s="67"/>
      <c r="FTM5" s="67"/>
      <c r="FTN5" s="67"/>
      <c r="FTO5" s="67"/>
      <c r="FTP5" s="67"/>
      <c r="FTQ5" s="67"/>
      <c r="FTR5" s="67"/>
      <c r="FTS5" s="67"/>
      <c r="FTT5" s="67"/>
      <c r="FTU5" s="67"/>
      <c r="FTV5" s="67"/>
      <c r="FTW5" s="67"/>
      <c r="FTX5" s="67"/>
      <c r="FTY5" s="67"/>
      <c r="FTZ5" s="67"/>
      <c r="FUA5" s="67"/>
      <c r="FUB5" s="67"/>
      <c r="FUC5" s="67"/>
      <c r="FUD5" s="67"/>
      <c r="FUE5" s="67"/>
      <c r="FUF5" s="67"/>
      <c r="FUG5" s="67"/>
      <c r="FUH5" s="67"/>
      <c r="FUI5" s="67"/>
      <c r="FUJ5" s="67"/>
      <c r="FUK5" s="67"/>
      <c r="FUL5" s="67"/>
      <c r="FUM5" s="67"/>
      <c r="FUN5" s="67"/>
      <c r="FUO5" s="67"/>
      <c r="FUP5" s="67"/>
      <c r="FUQ5" s="67"/>
      <c r="FUR5" s="67"/>
      <c r="FUS5" s="67"/>
      <c r="FUT5" s="67"/>
      <c r="FUU5" s="67"/>
      <c r="FUV5" s="67"/>
      <c r="FUW5" s="67"/>
      <c r="FUX5" s="67"/>
      <c r="FUY5" s="67"/>
      <c r="FUZ5" s="67"/>
      <c r="FVA5" s="67"/>
      <c r="FVB5" s="67"/>
      <c r="FVC5" s="67"/>
      <c r="FVD5" s="67"/>
      <c r="FVE5" s="67"/>
      <c r="FVF5" s="67"/>
      <c r="FVG5" s="67"/>
      <c r="FVH5" s="67"/>
      <c r="FVI5" s="67"/>
      <c r="FVJ5" s="67"/>
      <c r="FVK5" s="67"/>
      <c r="FVL5" s="67"/>
      <c r="FVM5" s="67"/>
      <c r="FVN5" s="67"/>
      <c r="FVO5" s="67"/>
      <c r="FVP5" s="67"/>
      <c r="FVQ5" s="67"/>
      <c r="FVR5" s="67"/>
      <c r="FVS5" s="67"/>
      <c r="FVT5" s="67"/>
      <c r="FVU5" s="67"/>
      <c r="FVV5" s="67"/>
      <c r="FVW5" s="67"/>
      <c r="FVX5" s="67"/>
      <c r="FVY5" s="67"/>
      <c r="FVZ5" s="67"/>
      <c r="FWA5" s="67"/>
      <c r="FWB5" s="67"/>
      <c r="FWC5" s="67"/>
      <c r="FWD5" s="67"/>
      <c r="FWE5" s="67"/>
      <c r="FWF5" s="67"/>
      <c r="FWG5" s="67"/>
      <c r="FWH5" s="67"/>
      <c r="FWI5" s="67"/>
      <c r="FWJ5" s="67"/>
      <c r="FWK5" s="67"/>
      <c r="FWL5" s="67"/>
      <c r="FWM5" s="67"/>
      <c r="FWN5" s="67"/>
      <c r="FWO5" s="67"/>
      <c r="FWP5" s="67"/>
      <c r="FWQ5" s="67"/>
      <c r="FWR5" s="67"/>
      <c r="FWS5" s="67"/>
      <c r="FWT5" s="67"/>
      <c r="FWU5" s="67"/>
      <c r="FWV5" s="67"/>
      <c r="FWW5" s="67"/>
      <c r="FWX5" s="67"/>
      <c r="FWY5" s="67"/>
      <c r="FWZ5" s="67"/>
      <c r="FXA5" s="67"/>
      <c r="FXB5" s="67"/>
      <c r="FXC5" s="67"/>
      <c r="FXD5" s="67"/>
      <c r="FXE5" s="67"/>
      <c r="FXF5" s="67"/>
      <c r="FXG5" s="67"/>
      <c r="FXH5" s="67"/>
      <c r="FXI5" s="67"/>
      <c r="FXJ5" s="67"/>
      <c r="FXK5" s="67"/>
      <c r="FXL5" s="67"/>
      <c r="FXM5" s="67"/>
      <c r="FXN5" s="67"/>
      <c r="FXO5" s="67"/>
      <c r="FXP5" s="67"/>
      <c r="FXQ5" s="67"/>
      <c r="FXR5" s="67"/>
      <c r="FXS5" s="67"/>
      <c r="FXT5" s="67"/>
      <c r="FXU5" s="67"/>
      <c r="FXV5" s="67"/>
      <c r="FXW5" s="67"/>
      <c r="FXX5" s="67"/>
      <c r="FXY5" s="67"/>
      <c r="FXZ5" s="67"/>
      <c r="FYA5" s="67"/>
      <c r="FYB5" s="67"/>
      <c r="FYC5" s="67"/>
      <c r="FYD5" s="67"/>
      <c r="FYE5" s="67"/>
      <c r="FYF5" s="67"/>
      <c r="FYG5" s="67"/>
      <c r="FYH5" s="67"/>
      <c r="FYI5" s="67"/>
      <c r="FYJ5" s="67"/>
      <c r="FYK5" s="67"/>
      <c r="FYL5" s="67"/>
      <c r="FYM5" s="67"/>
      <c r="FYN5" s="67"/>
      <c r="FYO5" s="67"/>
      <c r="FYP5" s="67"/>
      <c r="FYQ5" s="67"/>
      <c r="FYR5" s="67"/>
      <c r="FYS5" s="67"/>
      <c r="FYT5" s="67"/>
      <c r="FYU5" s="67"/>
      <c r="FYV5" s="67"/>
      <c r="FYW5" s="67"/>
      <c r="FYX5" s="67"/>
      <c r="FYY5" s="67"/>
      <c r="FYZ5" s="67"/>
      <c r="FZA5" s="67"/>
      <c r="FZB5" s="67"/>
      <c r="FZC5" s="67"/>
      <c r="FZD5" s="67"/>
      <c r="FZE5" s="67"/>
      <c r="FZF5" s="67"/>
      <c r="FZG5" s="67"/>
      <c r="FZH5" s="67"/>
      <c r="FZI5" s="67"/>
      <c r="FZJ5" s="67"/>
      <c r="FZK5" s="67"/>
      <c r="FZL5" s="67"/>
      <c r="FZM5" s="67"/>
      <c r="FZN5" s="67"/>
      <c r="FZO5" s="67"/>
      <c r="FZP5" s="67"/>
      <c r="FZQ5" s="67"/>
      <c r="FZR5" s="67"/>
      <c r="FZS5" s="67"/>
      <c r="FZT5" s="67"/>
      <c r="FZU5" s="67"/>
      <c r="FZV5" s="67"/>
      <c r="FZW5" s="67"/>
      <c r="FZX5" s="67"/>
      <c r="FZY5" s="67"/>
      <c r="FZZ5" s="67"/>
      <c r="GAA5" s="67"/>
      <c r="GAB5" s="67"/>
      <c r="GAC5" s="67"/>
      <c r="GAD5" s="67"/>
      <c r="GAE5" s="67"/>
      <c r="GAF5" s="67"/>
      <c r="GAG5" s="67"/>
      <c r="GAH5" s="67"/>
      <c r="GAI5" s="67"/>
      <c r="GAJ5" s="67"/>
      <c r="GAK5" s="67"/>
      <c r="GAL5" s="67"/>
      <c r="GAM5" s="67"/>
      <c r="GAN5" s="67"/>
      <c r="GAO5" s="67"/>
      <c r="GAP5" s="67"/>
      <c r="GAQ5" s="67"/>
      <c r="GAR5" s="67"/>
      <c r="GAS5" s="67"/>
      <c r="GAT5" s="67"/>
      <c r="GAU5" s="67"/>
      <c r="GAV5" s="67"/>
      <c r="GAW5" s="67"/>
      <c r="GAX5" s="67"/>
      <c r="GAY5" s="67"/>
      <c r="GAZ5" s="67"/>
      <c r="GBA5" s="67"/>
      <c r="GBB5" s="67"/>
      <c r="GBC5" s="67"/>
      <c r="GBD5" s="67"/>
      <c r="GBE5" s="67"/>
      <c r="GBF5" s="67"/>
      <c r="GBG5" s="67"/>
      <c r="GBH5" s="67"/>
      <c r="GBI5" s="67"/>
      <c r="GBJ5" s="67"/>
      <c r="GBK5" s="67"/>
      <c r="GBL5" s="67"/>
      <c r="GBM5" s="67"/>
      <c r="GBN5" s="67"/>
      <c r="GBO5" s="67"/>
      <c r="GBP5" s="67"/>
      <c r="GBQ5" s="67"/>
      <c r="GBR5" s="67"/>
      <c r="GBS5" s="67"/>
      <c r="GBT5" s="67"/>
      <c r="GBU5" s="67"/>
      <c r="GBV5" s="67"/>
      <c r="GBW5" s="67"/>
      <c r="GBX5" s="67"/>
      <c r="GBY5" s="67"/>
      <c r="GBZ5" s="67"/>
      <c r="GCA5" s="67"/>
      <c r="GCB5" s="67"/>
      <c r="GCC5" s="67"/>
      <c r="GCD5" s="67"/>
      <c r="GCE5" s="67"/>
      <c r="GCF5" s="67"/>
      <c r="GCG5" s="67"/>
      <c r="GCH5" s="67"/>
      <c r="GCI5" s="67"/>
      <c r="GCJ5" s="67"/>
      <c r="GCK5" s="67"/>
      <c r="GCL5" s="67"/>
      <c r="GCM5" s="67"/>
      <c r="GCN5" s="67"/>
      <c r="GCO5" s="67"/>
      <c r="GCP5" s="67"/>
      <c r="GCQ5" s="67"/>
      <c r="GCR5" s="67"/>
      <c r="GCS5" s="67"/>
      <c r="GCT5" s="67"/>
      <c r="GCU5" s="67"/>
      <c r="GCV5" s="67"/>
      <c r="GCW5" s="67"/>
      <c r="GCX5" s="67"/>
      <c r="GCY5" s="67"/>
      <c r="GCZ5" s="67"/>
      <c r="GDA5" s="67"/>
      <c r="GDB5" s="67"/>
      <c r="GDC5" s="67"/>
      <c r="GDD5" s="67"/>
      <c r="GDE5" s="67"/>
      <c r="GDF5" s="67"/>
      <c r="GDG5" s="67"/>
      <c r="GDH5" s="67"/>
      <c r="GDI5" s="67"/>
      <c r="GDJ5" s="67"/>
      <c r="GDK5" s="67"/>
      <c r="GDL5" s="67"/>
      <c r="GDM5" s="67"/>
      <c r="GDN5" s="67"/>
      <c r="GDO5" s="67"/>
      <c r="GDP5" s="67"/>
      <c r="GDQ5" s="67"/>
      <c r="GDR5" s="67"/>
      <c r="GDS5" s="67"/>
      <c r="GDT5" s="67"/>
      <c r="GDU5" s="67"/>
      <c r="GDV5" s="67"/>
      <c r="GDW5" s="67"/>
      <c r="GDX5" s="67"/>
      <c r="GDY5" s="67"/>
      <c r="GDZ5" s="67"/>
      <c r="GEA5" s="67"/>
      <c r="GEB5" s="67"/>
      <c r="GEC5" s="67"/>
      <c r="GED5" s="67"/>
      <c r="GEE5" s="67"/>
      <c r="GEF5" s="67"/>
      <c r="GEG5" s="67"/>
      <c r="GEH5" s="67"/>
      <c r="GEI5" s="67"/>
      <c r="GEJ5" s="67"/>
      <c r="GEK5" s="67"/>
      <c r="GEL5" s="67"/>
      <c r="GEM5" s="67"/>
      <c r="GEN5" s="67"/>
      <c r="GEO5" s="67"/>
      <c r="GEP5" s="67"/>
      <c r="GEQ5" s="67"/>
      <c r="GER5" s="67"/>
      <c r="GES5" s="67"/>
      <c r="GET5" s="67"/>
      <c r="GEU5" s="67"/>
      <c r="GEV5" s="67"/>
      <c r="GEW5" s="67"/>
      <c r="GEX5" s="67"/>
      <c r="GEY5" s="67"/>
      <c r="GEZ5" s="67"/>
      <c r="GFA5" s="67"/>
      <c r="GFB5" s="67"/>
      <c r="GFC5" s="67"/>
      <c r="GFD5" s="67"/>
      <c r="GFE5" s="67"/>
      <c r="GFF5" s="67"/>
      <c r="GFG5" s="67"/>
      <c r="GFH5" s="67"/>
      <c r="GFI5" s="67"/>
      <c r="GFJ5" s="67"/>
      <c r="GFK5" s="67"/>
      <c r="GFL5" s="67"/>
      <c r="GFM5" s="67"/>
      <c r="GFN5" s="67"/>
      <c r="GFO5" s="67"/>
      <c r="GFP5" s="67"/>
      <c r="GFQ5" s="67"/>
      <c r="GFR5" s="67"/>
      <c r="GFS5" s="67"/>
      <c r="GFT5" s="67"/>
      <c r="GFU5" s="67"/>
      <c r="GFV5" s="67"/>
      <c r="GFW5" s="67"/>
      <c r="GFX5" s="67"/>
      <c r="GFY5" s="67"/>
      <c r="GFZ5" s="67"/>
      <c r="GGA5" s="67"/>
      <c r="GGB5" s="67"/>
      <c r="GGC5" s="67"/>
      <c r="GGD5" s="67"/>
      <c r="GGE5" s="67"/>
      <c r="GGF5" s="67"/>
      <c r="GGG5" s="67"/>
      <c r="GGH5" s="67"/>
      <c r="GGI5" s="67"/>
      <c r="GGJ5" s="67"/>
      <c r="GGK5" s="67"/>
      <c r="GGL5" s="67"/>
      <c r="GGM5" s="67"/>
      <c r="GGN5" s="67"/>
      <c r="GGO5" s="67"/>
      <c r="GGP5" s="67"/>
      <c r="GGQ5" s="67"/>
      <c r="GGR5" s="67"/>
      <c r="GGS5" s="67"/>
      <c r="GGT5" s="67"/>
      <c r="GGU5" s="67"/>
      <c r="GGV5" s="67"/>
      <c r="GGW5" s="67"/>
      <c r="GGX5" s="67"/>
      <c r="GGY5" s="67"/>
      <c r="GGZ5" s="67"/>
      <c r="GHA5" s="67"/>
      <c r="GHB5" s="67"/>
      <c r="GHC5" s="67"/>
      <c r="GHD5" s="67"/>
      <c r="GHE5" s="67"/>
      <c r="GHF5" s="67"/>
      <c r="GHG5" s="67"/>
      <c r="GHH5" s="67"/>
      <c r="GHI5" s="67"/>
      <c r="GHJ5" s="67"/>
      <c r="GHK5" s="67"/>
      <c r="GHL5" s="67"/>
      <c r="GHM5" s="67"/>
      <c r="GHN5" s="67"/>
      <c r="GHO5" s="67"/>
      <c r="GHP5" s="67"/>
      <c r="GHQ5" s="67"/>
      <c r="GHR5" s="67"/>
    </row>
    <row r="6" spans="1:4958" s="67" customFormat="1" ht="25.5" x14ac:dyDescent="0.2">
      <c r="A6" s="162" t="s">
        <v>754</v>
      </c>
      <c r="B6" s="333" t="s">
        <v>755</v>
      </c>
      <c r="C6" s="52" t="s">
        <v>26</v>
      </c>
      <c r="D6" s="53" t="s">
        <v>82</v>
      </c>
      <c r="E6" s="53" t="s">
        <v>21</v>
      </c>
      <c r="F6" s="53" t="s">
        <v>720</v>
      </c>
      <c r="G6" s="53" t="s">
        <v>756</v>
      </c>
      <c r="H6" s="53" t="s">
        <v>29</v>
      </c>
      <c r="I6" s="53"/>
      <c r="J6" s="53"/>
      <c r="K6" s="53"/>
      <c r="L6" s="109"/>
    </row>
    <row r="7" spans="1:4958" ht="12.75" x14ac:dyDescent="0.2">
      <c r="A7" s="207"/>
      <c r="B7" s="334" t="s">
        <v>45</v>
      </c>
      <c r="C7" s="188"/>
      <c r="D7" s="187"/>
      <c r="E7" s="187"/>
      <c r="F7" s="187"/>
      <c r="G7" s="187"/>
      <c r="H7" s="187"/>
      <c r="I7" s="178"/>
      <c r="J7" s="178"/>
      <c r="K7" s="178"/>
      <c r="L7" s="112"/>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7"/>
      <c r="PF7" s="67"/>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7"/>
      <c r="SL7" s="67"/>
      <c r="SM7" s="67"/>
      <c r="SN7" s="67"/>
      <c r="SO7" s="67"/>
      <c r="SP7" s="67"/>
      <c r="SQ7" s="67"/>
      <c r="SR7" s="67"/>
      <c r="SS7" s="67"/>
      <c r="ST7" s="67"/>
      <c r="SU7" s="67"/>
      <c r="SV7" s="67"/>
      <c r="SW7" s="67"/>
      <c r="SX7" s="67"/>
      <c r="SY7" s="67"/>
      <c r="SZ7" s="67"/>
      <c r="TA7" s="67"/>
      <c r="TB7" s="67"/>
      <c r="TC7" s="67"/>
      <c r="TD7" s="67"/>
      <c r="TE7" s="67"/>
      <c r="TF7" s="67"/>
      <c r="TG7" s="67"/>
      <c r="TH7" s="67"/>
      <c r="TI7" s="67"/>
      <c r="TJ7" s="67"/>
      <c r="TK7" s="67"/>
      <c r="TL7" s="67"/>
      <c r="TM7" s="67"/>
      <c r="TN7" s="67"/>
      <c r="TO7" s="67"/>
      <c r="TP7" s="67"/>
      <c r="TQ7" s="67"/>
      <c r="TR7" s="67"/>
      <c r="TS7" s="67"/>
      <c r="TT7" s="67"/>
      <c r="TU7" s="67"/>
      <c r="TV7" s="67"/>
      <c r="TW7" s="67"/>
      <c r="TX7" s="67"/>
      <c r="TY7" s="67"/>
      <c r="TZ7" s="67"/>
      <c r="UA7" s="67"/>
      <c r="UB7" s="67"/>
      <c r="UC7" s="67"/>
      <c r="UD7" s="67"/>
      <c r="UE7" s="67"/>
      <c r="UF7" s="67"/>
      <c r="UG7" s="67"/>
      <c r="UH7" s="67"/>
      <c r="UI7" s="67"/>
      <c r="UJ7" s="67"/>
      <c r="UK7" s="67"/>
      <c r="UL7" s="67"/>
      <c r="UM7" s="67"/>
      <c r="UN7" s="67"/>
      <c r="UO7" s="67"/>
      <c r="UP7" s="67"/>
      <c r="UQ7" s="67"/>
      <c r="UR7" s="67"/>
      <c r="US7" s="67"/>
      <c r="UT7" s="67"/>
      <c r="UU7" s="67"/>
      <c r="UV7" s="67"/>
      <c r="UW7" s="67"/>
      <c r="UX7" s="67"/>
      <c r="UY7" s="67"/>
      <c r="UZ7" s="67"/>
      <c r="VA7" s="67"/>
      <c r="VB7" s="67"/>
      <c r="VC7" s="67"/>
      <c r="VD7" s="67"/>
      <c r="VE7" s="67"/>
      <c r="VF7" s="67"/>
      <c r="VG7" s="67"/>
      <c r="VH7" s="67"/>
      <c r="VI7" s="67"/>
      <c r="VJ7" s="67"/>
      <c r="VK7" s="67"/>
      <c r="VL7" s="67"/>
      <c r="VM7" s="67"/>
      <c r="VN7" s="67"/>
      <c r="VO7" s="67"/>
      <c r="VP7" s="67"/>
      <c r="VQ7" s="67"/>
      <c r="VR7" s="67"/>
      <c r="VS7" s="67"/>
      <c r="VT7" s="67"/>
      <c r="VU7" s="67"/>
      <c r="VV7" s="67"/>
      <c r="VW7" s="67"/>
      <c r="VX7" s="67"/>
      <c r="VY7" s="67"/>
      <c r="VZ7" s="67"/>
      <c r="WA7" s="67"/>
      <c r="WB7" s="67"/>
      <c r="WC7" s="67"/>
      <c r="WD7" s="67"/>
      <c r="WE7" s="67"/>
      <c r="WF7" s="67"/>
      <c r="WG7" s="67"/>
      <c r="WH7" s="67"/>
      <c r="WI7" s="67"/>
      <c r="WJ7" s="67"/>
      <c r="WK7" s="67"/>
      <c r="WL7" s="67"/>
      <c r="WM7" s="67"/>
      <c r="WN7" s="67"/>
      <c r="WO7" s="67"/>
      <c r="WP7" s="67"/>
      <c r="WQ7" s="67"/>
      <c r="WR7" s="67"/>
      <c r="WS7" s="67"/>
      <c r="WT7" s="67"/>
      <c r="WU7" s="67"/>
      <c r="WV7" s="67"/>
      <c r="WW7" s="67"/>
      <c r="WX7" s="67"/>
      <c r="WY7" s="67"/>
      <c r="WZ7" s="67"/>
      <c r="XA7" s="67"/>
      <c r="XB7" s="67"/>
      <c r="XC7" s="67"/>
      <c r="XD7" s="67"/>
      <c r="XE7" s="67"/>
      <c r="XF7" s="67"/>
      <c r="XG7" s="67"/>
      <c r="XH7" s="67"/>
      <c r="XI7" s="67"/>
      <c r="XJ7" s="67"/>
      <c r="XK7" s="67"/>
      <c r="XL7" s="67"/>
      <c r="XM7" s="67"/>
      <c r="XN7" s="67"/>
      <c r="XO7" s="67"/>
      <c r="XP7" s="67"/>
      <c r="XQ7" s="67"/>
      <c r="XR7" s="67"/>
      <c r="XS7" s="67"/>
      <c r="XT7" s="67"/>
      <c r="XU7" s="67"/>
      <c r="XV7" s="67"/>
      <c r="XW7" s="67"/>
      <c r="XX7" s="67"/>
      <c r="XY7" s="67"/>
      <c r="XZ7" s="67"/>
      <c r="YA7" s="67"/>
      <c r="YB7" s="67"/>
      <c r="YC7" s="67"/>
      <c r="YD7" s="67"/>
      <c r="YE7" s="67"/>
      <c r="YF7" s="67"/>
      <c r="YG7" s="67"/>
      <c r="YH7" s="67"/>
      <c r="YI7" s="67"/>
      <c r="YJ7" s="67"/>
      <c r="YK7" s="67"/>
      <c r="YL7" s="67"/>
      <c r="YM7" s="67"/>
      <c r="YN7" s="67"/>
      <c r="YO7" s="67"/>
      <c r="YP7" s="67"/>
      <c r="YQ7" s="67"/>
      <c r="YR7" s="67"/>
      <c r="YS7" s="67"/>
      <c r="YT7" s="67"/>
      <c r="YU7" s="67"/>
      <c r="YV7" s="67"/>
      <c r="YW7" s="67"/>
      <c r="YX7" s="67"/>
      <c r="YY7" s="67"/>
      <c r="YZ7" s="67"/>
      <c r="ZA7" s="67"/>
      <c r="ZB7" s="67"/>
      <c r="ZC7" s="67"/>
      <c r="ZD7" s="67"/>
      <c r="ZE7" s="67"/>
      <c r="ZF7" s="67"/>
      <c r="ZG7" s="67"/>
      <c r="ZH7" s="67"/>
      <c r="ZI7" s="67"/>
      <c r="ZJ7" s="67"/>
      <c r="ZK7" s="67"/>
      <c r="ZL7" s="67"/>
      <c r="ZM7" s="67"/>
      <c r="ZN7" s="67"/>
      <c r="ZO7" s="67"/>
      <c r="ZP7" s="67"/>
      <c r="ZQ7" s="67"/>
      <c r="ZR7" s="67"/>
      <c r="ZS7" s="67"/>
      <c r="ZT7" s="67"/>
      <c r="ZU7" s="67"/>
      <c r="ZV7" s="67"/>
      <c r="ZW7" s="67"/>
      <c r="ZX7" s="67"/>
      <c r="ZY7" s="67"/>
      <c r="ZZ7" s="67"/>
      <c r="AAA7" s="67"/>
      <c r="AAB7" s="67"/>
      <c r="AAC7" s="67"/>
      <c r="AAD7" s="67"/>
      <c r="AAE7" s="67"/>
      <c r="AAF7" s="67"/>
      <c r="AAG7" s="67"/>
      <c r="AAH7" s="67"/>
      <c r="AAI7" s="67"/>
      <c r="AAJ7" s="67"/>
      <c r="AAK7" s="67"/>
      <c r="AAL7" s="67"/>
      <c r="AAM7" s="67"/>
      <c r="AAN7" s="67"/>
      <c r="AAO7" s="67"/>
      <c r="AAP7" s="67"/>
      <c r="AAQ7" s="67"/>
      <c r="AAR7" s="67"/>
      <c r="AAS7" s="67"/>
      <c r="AAT7" s="67"/>
      <c r="AAU7" s="67"/>
      <c r="AAV7" s="67"/>
      <c r="AAW7" s="67"/>
      <c r="AAX7" s="67"/>
      <c r="AAY7" s="67"/>
      <c r="AAZ7" s="67"/>
      <c r="ABA7" s="67"/>
      <c r="ABB7" s="67"/>
      <c r="ABC7" s="67"/>
      <c r="ABD7" s="67"/>
      <c r="ABE7" s="67"/>
      <c r="ABF7" s="67"/>
      <c r="ABG7" s="67"/>
      <c r="ABH7" s="67"/>
      <c r="ABI7" s="67"/>
      <c r="ABJ7" s="67"/>
      <c r="ABK7" s="67"/>
      <c r="ABL7" s="67"/>
      <c r="ABM7" s="67"/>
      <c r="ABN7" s="67"/>
      <c r="ABO7" s="67"/>
      <c r="ABP7" s="67"/>
      <c r="ABQ7" s="67"/>
      <c r="ABR7" s="67"/>
      <c r="ABS7" s="67"/>
      <c r="ABT7" s="67"/>
      <c r="ABU7" s="67"/>
      <c r="ABV7" s="67"/>
      <c r="ABW7" s="67"/>
      <c r="ABX7" s="67"/>
      <c r="ABY7" s="67"/>
      <c r="ABZ7" s="67"/>
      <c r="ACA7" s="67"/>
      <c r="ACB7" s="67"/>
      <c r="ACC7" s="67"/>
      <c r="ACD7" s="67"/>
      <c r="ACE7" s="67"/>
      <c r="ACF7" s="67"/>
      <c r="ACG7" s="67"/>
      <c r="ACH7" s="67"/>
      <c r="ACI7" s="67"/>
      <c r="ACJ7" s="67"/>
      <c r="ACK7" s="67"/>
      <c r="ACL7" s="67"/>
      <c r="ACM7" s="67"/>
      <c r="ACN7" s="67"/>
      <c r="ACO7" s="67"/>
      <c r="ACP7" s="67"/>
      <c r="ACQ7" s="67"/>
      <c r="ACR7" s="67"/>
      <c r="ACS7" s="67"/>
      <c r="ACT7" s="67"/>
      <c r="ACU7" s="67"/>
      <c r="ACV7" s="67"/>
      <c r="ACW7" s="67"/>
      <c r="ACX7" s="67"/>
      <c r="ACY7" s="67"/>
      <c r="ACZ7" s="67"/>
      <c r="ADA7" s="67"/>
      <c r="ADB7" s="67"/>
      <c r="ADC7" s="67"/>
      <c r="ADD7" s="67"/>
      <c r="ADE7" s="67"/>
      <c r="ADF7" s="67"/>
      <c r="ADG7" s="67"/>
      <c r="ADH7" s="67"/>
      <c r="ADI7" s="67"/>
      <c r="ADJ7" s="67"/>
      <c r="ADK7" s="67"/>
      <c r="ADL7" s="67"/>
      <c r="ADM7" s="67"/>
      <c r="ADN7" s="67"/>
      <c r="ADO7" s="67"/>
      <c r="ADP7" s="67"/>
      <c r="ADQ7" s="67"/>
      <c r="ADR7" s="67"/>
      <c r="ADS7" s="67"/>
      <c r="ADT7" s="67"/>
      <c r="ADU7" s="67"/>
      <c r="ADV7" s="67"/>
      <c r="ADW7" s="67"/>
      <c r="ADX7" s="67"/>
      <c r="ADY7" s="67"/>
      <c r="ADZ7" s="67"/>
      <c r="AEA7" s="67"/>
      <c r="AEB7" s="67"/>
      <c r="AEC7" s="67"/>
      <c r="AED7" s="67"/>
      <c r="AEE7" s="67"/>
      <c r="AEF7" s="67"/>
      <c r="AEG7" s="67"/>
      <c r="AEH7" s="67"/>
      <c r="AEI7" s="67"/>
      <c r="AEJ7" s="67"/>
      <c r="AEK7" s="67"/>
      <c r="AEL7" s="67"/>
      <c r="AEM7" s="67"/>
      <c r="AEN7" s="67"/>
      <c r="AEO7" s="67"/>
      <c r="AEP7" s="67"/>
      <c r="AEQ7" s="67"/>
      <c r="AER7" s="67"/>
      <c r="AES7" s="67"/>
      <c r="AET7" s="67"/>
      <c r="AEU7" s="67"/>
      <c r="AEV7" s="67"/>
      <c r="AEW7" s="67"/>
      <c r="AEX7" s="67"/>
      <c r="AEY7" s="67"/>
      <c r="AEZ7" s="67"/>
      <c r="AFA7" s="67"/>
      <c r="AFB7" s="67"/>
      <c r="AFC7" s="67"/>
      <c r="AFD7" s="67"/>
      <c r="AFE7" s="67"/>
      <c r="AFF7" s="67"/>
      <c r="AFG7" s="67"/>
      <c r="AFH7" s="67"/>
      <c r="AFI7" s="67"/>
      <c r="AFJ7" s="67"/>
      <c r="AFK7" s="67"/>
      <c r="AFL7" s="67"/>
      <c r="AFM7" s="67"/>
      <c r="AFN7" s="67"/>
      <c r="AFO7" s="67"/>
      <c r="AFP7" s="67"/>
      <c r="AFQ7" s="67"/>
      <c r="AFR7" s="67"/>
      <c r="AFS7" s="67"/>
      <c r="AFT7" s="67"/>
      <c r="AFU7" s="67"/>
      <c r="AFV7" s="67"/>
      <c r="AFW7" s="67"/>
      <c r="AFX7" s="67"/>
      <c r="AFY7" s="67"/>
      <c r="AFZ7" s="67"/>
      <c r="AGA7" s="67"/>
      <c r="AGB7" s="67"/>
      <c r="AGC7" s="67"/>
      <c r="AGD7" s="67"/>
      <c r="AGE7" s="67"/>
      <c r="AGF7" s="67"/>
      <c r="AGG7" s="67"/>
      <c r="AGH7" s="67"/>
      <c r="AGI7" s="67"/>
      <c r="AGJ7" s="67"/>
      <c r="AGK7" s="67"/>
      <c r="AGL7" s="67"/>
      <c r="AGM7" s="67"/>
      <c r="AGN7" s="67"/>
      <c r="AGO7" s="67"/>
      <c r="AGP7" s="67"/>
      <c r="AGQ7" s="67"/>
      <c r="AGR7" s="67"/>
      <c r="AGS7" s="67"/>
      <c r="AGT7" s="67"/>
      <c r="AGU7" s="67"/>
      <c r="AGV7" s="67"/>
      <c r="AGW7" s="67"/>
      <c r="AGX7" s="67"/>
      <c r="AGY7" s="67"/>
      <c r="AGZ7" s="67"/>
      <c r="AHA7" s="67"/>
      <c r="AHB7" s="67"/>
      <c r="AHC7" s="67"/>
      <c r="AHD7" s="67"/>
      <c r="AHE7" s="67"/>
      <c r="AHF7" s="67"/>
      <c r="AHG7" s="67"/>
      <c r="AHH7" s="67"/>
      <c r="AHI7" s="67"/>
      <c r="AHJ7" s="67"/>
      <c r="AHK7" s="67"/>
      <c r="AHL7" s="67"/>
      <c r="AHM7" s="67"/>
      <c r="AHN7" s="67"/>
      <c r="AHO7" s="67"/>
      <c r="AHP7" s="67"/>
      <c r="AHQ7" s="67"/>
      <c r="AHR7" s="67"/>
      <c r="AHS7" s="67"/>
      <c r="AHT7" s="67"/>
      <c r="AHU7" s="67"/>
      <c r="AHV7" s="67"/>
      <c r="AHW7" s="67"/>
      <c r="AHX7" s="67"/>
      <c r="AHY7" s="67"/>
      <c r="AHZ7" s="67"/>
      <c r="AIA7" s="67"/>
      <c r="AIB7" s="67"/>
      <c r="AIC7" s="67"/>
      <c r="AID7" s="67"/>
      <c r="AIE7" s="67"/>
      <c r="AIF7" s="67"/>
      <c r="AIG7" s="67"/>
      <c r="AIH7" s="67"/>
      <c r="AII7" s="67"/>
      <c r="AIJ7" s="67"/>
      <c r="AIK7" s="67"/>
      <c r="AIL7" s="67"/>
      <c r="AIM7" s="67"/>
      <c r="AIN7" s="67"/>
      <c r="AIO7" s="67"/>
      <c r="AIP7" s="67"/>
      <c r="AIQ7" s="67"/>
      <c r="AIR7" s="67"/>
      <c r="AIS7" s="67"/>
      <c r="AIT7" s="67"/>
      <c r="AIU7" s="67"/>
      <c r="AIV7" s="67"/>
      <c r="AIW7" s="67"/>
      <c r="AIX7" s="67"/>
      <c r="AIY7" s="67"/>
      <c r="AIZ7" s="67"/>
      <c r="AJA7" s="67"/>
      <c r="AJB7" s="67"/>
      <c r="AJC7" s="67"/>
      <c r="AJD7" s="67"/>
      <c r="AJE7" s="67"/>
      <c r="AJF7" s="67"/>
      <c r="AJG7" s="67"/>
      <c r="AJH7" s="67"/>
      <c r="AJI7" s="67"/>
      <c r="AJJ7" s="67"/>
      <c r="AJK7" s="67"/>
      <c r="AJL7" s="67"/>
      <c r="AJM7" s="67"/>
      <c r="AJN7" s="67"/>
      <c r="AJO7" s="67"/>
      <c r="AJP7" s="67"/>
      <c r="AJQ7" s="67"/>
      <c r="AJR7" s="67"/>
      <c r="AJS7" s="67"/>
      <c r="AJT7" s="67"/>
      <c r="AJU7" s="67"/>
      <c r="AJV7" s="67"/>
      <c r="AJW7" s="67"/>
      <c r="AJX7" s="67"/>
      <c r="AJY7" s="67"/>
      <c r="AJZ7" s="67"/>
      <c r="AKA7" s="67"/>
      <c r="AKB7" s="67"/>
      <c r="AKC7" s="67"/>
      <c r="AKD7" s="67"/>
      <c r="AKE7" s="67"/>
      <c r="AKF7" s="67"/>
      <c r="AKG7" s="67"/>
      <c r="AKH7" s="67"/>
      <c r="AKI7" s="67"/>
      <c r="AKJ7" s="67"/>
      <c r="AKK7" s="67"/>
      <c r="AKL7" s="67"/>
      <c r="AKM7" s="67"/>
      <c r="AKN7" s="67"/>
      <c r="AKO7" s="67"/>
      <c r="AKP7" s="67"/>
      <c r="AKQ7" s="67"/>
      <c r="AKR7" s="67"/>
      <c r="AKS7" s="67"/>
      <c r="AKT7" s="67"/>
      <c r="AKU7" s="67"/>
      <c r="AKV7" s="67"/>
      <c r="AKW7" s="67"/>
      <c r="AKX7" s="67"/>
      <c r="AKY7" s="67"/>
      <c r="AKZ7" s="67"/>
      <c r="ALA7" s="67"/>
      <c r="ALB7" s="67"/>
      <c r="ALC7" s="67"/>
      <c r="ALD7" s="67"/>
      <c r="ALE7" s="67"/>
      <c r="ALF7" s="67"/>
      <c r="ALG7" s="67"/>
      <c r="ALH7" s="67"/>
      <c r="ALI7" s="67"/>
      <c r="ALJ7" s="67"/>
      <c r="ALK7" s="67"/>
      <c r="ALL7" s="67"/>
      <c r="ALM7" s="67"/>
      <c r="ALN7" s="67"/>
      <c r="ALO7" s="67"/>
      <c r="ALP7" s="67"/>
      <c r="ALQ7" s="67"/>
      <c r="ALR7" s="67"/>
      <c r="ALS7" s="67"/>
      <c r="ALT7" s="67"/>
      <c r="ALU7" s="67"/>
      <c r="ALV7" s="67"/>
      <c r="ALW7" s="67"/>
      <c r="ALX7" s="67"/>
      <c r="ALY7" s="67"/>
      <c r="ALZ7" s="67"/>
      <c r="AMA7" s="67"/>
      <c r="AMB7" s="67"/>
      <c r="AMC7" s="67"/>
      <c r="AMD7" s="67"/>
      <c r="AME7" s="67"/>
      <c r="AMF7" s="67"/>
      <c r="AMG7" s="67"/>
      <c r="AMH7" s="67"/>
      <c r="AMI7" s="67"/>
      <c r="AMJ7" s="67"/>
      <c r="AMK7" s="67"/>
      <c r="AML7" s="67"/>
      <c r="AMM7" s="67"/>
      <c r="AMN7" s="67"/>
      <c r="AMO7" s="67"/>
      <c r="AMP7" s="67"/>
      <c r="AMQ7" s="67"/>
      <c r="AMR7" s="67"/>
      <c r="AMS7" s="67"/>
      <c r="AMT7" s="67"/>
      <c r="AMU7" s="67"/>
      <c r="AMV7" s="67"/>
      <c r="AMW7" s="67"/>
      <c r="AMX7" s="67"/>
      <c r="AMY7" s="67"/>
      <c r="AMZ7" s="67"/>
      <c r="ANA7" s="67"/>
      <c r="ANB7" s="67"/>
      <c r="ANC7" s="67"/>
      <c r="AND7" s="67"/>
      <c r="ANE7" s="67"/>
      <c r="ANF7" s="67"/>
      <c r="ANG7" s="67"/>
      <c r="ANH7" s="67"/>
      <c r="ANI7" s="67"/>
      <c r="ANJ7" s="67"/>
      <c r="ANK7" s="67"/>
      <c r="ANL7" s="67"/>
      <c r="ANM7" s="67"/>
      <c r="ANN7" s="67"/>
      <c r="ANO7" s="67"/>
      <c r="ANP7" s="67"/>
      <c r="ANQ7" s="67"/>
      <c r="ANR7" s="67"/>
      <c r="ANS7" s="67"/>
      <c r="ANT7" s="67"/>
      <c r="ANU7" s="67"/>
      <c r="ANV7" s="67"/>
      <c r="ANW7" s="67"/>
      <c r="ANX7" s="67"/>
      <c r="ANY7" s="67"/>
      <c r="ANZ7" s="67"/>
      <c r="AOA7" s="67"/>
      <c r="AOB7" s="67"/>
      <c r="AOC7" s="67"/>
      <c r="AOD7" s="67"/>
      <c r="AOE7" s="67"/>
      <c r="AOF7" s="67"/>
      <c r="AOG7" s="67"/>
      <c r="AOH7" s="67"/>
      <c r="AOI7" s="67"/>
      <c r="AOJ7" s="67"/>
      <c r="AOK7" s="67"/>
      <c r="AOL7" s="67"/>
      <c r="AOM7" s="67"/>
      <c r="AON7" s="67"/>
      <c r="AOO7" s="67"/>
      <c r="AOP7" s="67"/>
      <c r="AOQ7" s="67"/>
      <c r="AOR7" s="67"/>
      <c r="AOS7" s="67"/>
      <c r="AOT7" s="67"/>
      <c r="AOU7" s="67"/>
      <c r="AOV7" s="67"/>
      <c r="AOW7" s="67"/>
      <c r="AOX7" s="67"/>
      <c r="AOY7" s="67"/>
      <c r="AOZ7" s="67"/>
      <c r="APA7" s="67"/>
      <c r="APB7" s="67"/>
      <c r="APC7" s="67"/>
      <c r="APD7" s="67"/>
      <c r="APE7" s="67"/>
      <c r="APF7" s="67"/>
      <c r="APG7" s="67"/>
      <c r="APH7" s="67"/>
      <c r="API7" s="67"/>
      <c r="APJ7" s="67"/>
      <c r="APK7" s="67"/>
      <c r="APL7" s="67"/>
      <c r="APM7" s="67"/>
      <c r="APN7" s="67"/>
      <c r="APO7" s="67"/>
      <c r="APP7" s="67"/>
      <c r="APQ7" s="67"/>
      <c r="APR7" s="67"/>
      <c r="APS7" s="67"/>
      <c r="APT7" s="67"/>
      <c r="APU7" s="67"/>
      <c r="APV7" s="67"/>
      <c r="APW7" s="67"/>
      <c r="APX7" s="67"/>
      <c r="APY7" s="67"/>
      <c r="APZ7" s="67"/>
      <c r="AQA7" s="67"/>
      <c r="AQB7" s="67"/>
      <c r="AQC7" s="67"/>
      <c r="AQD7" s="67"/>
      <c r="AQE7" s="67"/>
      <c r="AQF7" s="67"/>
      <c r="AQG7" s="67"/>
      <c r="AQH7" s="67"/>
      <c r="AQI7" s="67"/>
      <c r="AQJ7" s="67"/>
      <c r="AQK7" s="67"/>
      <c r="AQL7" s="67"/>
      <c r="AQM7" s="67"/>
      <c r="AQN7" s="67"/>
      <c r="AQO7" s="67"/>
      <c r="AQP7" s="67"/>
      <c r="AQQ7" s="67"/>
      <c r="AQR7" s="67"/>
      <c r="AQS7" s="67"/>
      <c r="AQT7" s="67"/>
      <c r="AQU7" s="67"/>
      <c r="AQV7" s="67"/>
      <c r="AQW7" s="67"/>
      <c r="AQX7" s="67"/>
      <c r="AQY7" s="67"/>
      <c r="AQZ7" s="67"/>
      <c r="ARA7" s="67"/>
      <c r="ARB7" s="67"/>
      <c r="ARC7" s="67"/>
      <c r="ARD7" s="67"/>
      <c r="ARE7" s="67"/>
      <c r="ARF7" s="67"/>
      <c r="ARG7" s="67"/>
      <c r="ARH7" s="67"/>
      <c r="ARI7" s="67"/>
      <c r="ARJ7" s="67"/>
      <c r="ARK7" s="67"/>
      <c r="ARL7" s="67"/>
      <c r="ARM7" s="67"/>
      <c r="ARN7" s="67"/>
      <c r="ARO7" s="67"/>
      <c r="ARP7" s="67"/>
      <c r="ARQ7" s="67"/>
      <c r="ARR7" s="67"/>
      <c r="ARS7" s="67"/>
      <c r="ART7" s="67"/>
      <c r="ARU7" s="67"/>
      <c r="ARV7" s="67"/>
      <c r="ARW7" s="67"/>
      <c r="ARX7" s="67"/>
      <c r="ARY7" s="67"/>
      <c r="ARZ7" s="67"/>
      <c r="ASA7" s="67"/>
      <c r="ASB7" s="67"/>
      <c r="ASC7" s="67"/>
      <c r="ASD7" s="67"/>
      <c r="ASE7" s="67"/>
      <c r="ASF7" s="67"/>
      <c r="ASG7" s="67"/>
      <c r="ASH7" s="67"/>
      <c r="ASI7" s="67"/>
      <c r="ASJ7" s="67"/>
      <c r="ASK7" s="67"/>
      <c r="ASL7" s="67"/>
      <c r="ASM7" s="67"/>
      <c r="ASN7" s="67"/>
      <c r="ASO7" s="67"/>
      <c r="ASP7" s="67"/>
      <c r="ASQ7" s="67"/>
      <c r="ASR7" s="67"/>
      <c r="ASS7" s="67"/>
      <c r="AST7" s="67"/>
      <c r="ASU7" s="67"/>
      <c r="ASV7" s="67"/>
      <c r="ASW7" s="67"/>
      <c r="ASX7" s="67"/>
      <c r="ASY7" s="67"/>
      <c r="ASZ7" s="67"/>
      <c r="ATA7" s="67"/>
      <c r="ATB7" s="67"/>
      <c r="ATC7" s="67"/>
      <c r="ATD7" s="67"/>
      <c r="ATE7" s="67"/>
      <c r="ATF7" s="67"/>
      <c r="ATG7" s="67"/>
      <c r="ATH7" s="67"/>
      <c r="ATI7" s="67"/>
      <c r="ATJ7" s="67"/>
      <c r="ATK7" s="67"/>
      <c r="ATL7" s="67"/>
      <c r="ATM7" s="67"/>
      <c r="ATN7" s="67"/>
      <c r="ATO7" s="67"/>
      <c r="ATP7" s="67"/>
      <c r="ATQ7" s="67"/>
      <c r="ATR7" s="67"/>
      <c r="ATS7" s="67"/>
      <c r="ATT7" s="67"/>
      <c r="ATU7" s="67"/>
      <c r="ATV7" s="67"/>
      <c r="ATW7" s="67"/>
      <c r="ATX7" s="67"/>
      <c r="ATY7" s="67"/>
      <c r="ATZ7" s="67"/>
      <c r="AUA7" s="67"/>
      <c r="AUB7" s="67"/>
      <c r="AUC7" s="67"/>
      <c r="AUD7" s="67"/>
      <c r="AUE7" s="67"/>
      <c r="AUF7" s="67"/>
      <c r="AUG7" s="67"/>
      <c r="AUH7" s="67"/>
      <c r="AUI7" s="67"/>
      <c r="AUJ7" s="67"/>
      <c r="AUK7" s="67"/>
      <c r="AUL7" s="67"/>
      <c r="AUM7" s="67"/>
      <c r="AUN7" s="67"/>
      <c r="AUO7" s="67"/>
      <c r="AUP7" s="67"/>
      <c r="AUQ7" s="67"/>
      <c r="AUR7" s="67"/>
      <c r="AUS7" s="67"/>
      <c r="AUT7" s="67"/>
      <c r="AUU7" s="67"/>
      <c r="AUV7" s="67"/>
      <c r="AUW7" s="67"/>
      <c r="AUX7" s="67"/>
      <c r="AUY7" s="67"/>
      <c r="AUZ7" s="67"/>
      <c r="AVA7" s="67"/>
      <c r="AVB7" s="67"/>
      <c r="AVC7" s="67"/>
      <c r="AVD7" s="67"/>
      <c r="AVE7" s="67"/>
      <c r="AVF7" s="67"/>
      <c r="AVG7" s="67"/>
      <c r="AVH7" s="67"/>
      <c r="AVI7" s="67"/>
      <c r="AVJ7" s="67"/>
      <c r="AVK7" s="67"/>
      <c r="AVL7" s="67"/>
      <c r="AVM7" s="67"/>
      <c r="AVN7" s="67"/>
      <c r="AVO7" s="67"/>
      <c r="AVP7" s="67"/>
      <c r="AVQ7" s="67"/>
      <c r="AVR7" s="67"/>
      <c r="AVS7" s="67"/>
      <c r="AVT7" s="67"/>
      <c r="AVU7" s="67"/>
      <c r="AVV7" s="67"/>
      <c r="AVW7" s="67"/>
      <c r="AVX7" s="67"/>
      <c r="AVY7" s="67"/>
      <c r="AVZ7" s="67"/>
      <c r="AWA7" s="67"/>
      <c r="AWB7" s="67"/>
      <c r="AWC7" s="67"/>
      <c r="AWD7" s="67"/>
      <c r="AWE7" s="67"/>
      <c r="AWF7" s="67"/>
      <c r="AWG7" s="67"/>
      <c r="AWH7" s="67"/>
      <c r="AWI7" s="67"/>
      <c r="AWJ7" s="67"/>
      <c r="AWK7" s="67"/>
      <c r="AWL7" s="67"/>
      <c r="AWM7" s="67"/>
      <c r="AWN7" s="67"/>
      <c r="AWO7" s="67"/>
      <c r="AWP7" s="67"/>
      <c r="AWQ7" s="67"/>
      <c r="AWR7" s="67"/>
      <c r="AWS7" s="67"/>
      <c r="AWT7" s="67"/>
      <c r="AWU7" s="67"/>
      <c r="AWV7" s="67"/>
      <c r="AWW7" s="67"/>
      <c r="AWX7" s="67"/>
      <c r="AWY7" s="67"/>
      <c r="AWZ7" s="67"/>
      <c r="AXA7" s="67"/>
      <c r="AXB7" s="67"/>
      <c r="AXC7" s="67"/>
      <c r="AXD7" s="67"/>
      <c r="AXE7" s="67"/>
      <c r="AXF7" s="67"/>
      <c r="AXG7" s="67"/>
      <c r="AXH7" s="67"/>
      <c r="AXI7" s="67"/>
      <c r="AXJ7" s="67"/>
      <c r="AXK7" s="67"/>
      <c r="AXL7" s="67"/>
      <c r="AXM7" s="67"/>
      <c r="AXN7" s="67"/>
      <c r="AXO7" s="67"/>
      <c r="AXP7" s="67"/>
      <c r="AXQ7" s="67"/>
      <c r="AXR7" s="67"/>
      <c r="AXS7" s="67"/>
      <c r="AXT7" s="67"/>
      <c r="AXU7" s="67"/>
      <c r="AXV7" s="67"/>
      <c r="AXW7" s="67"/>
      <c r="AXX7" s="67"/>
      <c r="AXY7" s="67"/>
      <c r="AXZ7" s="67"/>
      <c r="AYA7" s="67"/>
      <c r="AYB7" s="67"/>
      <c r="AYC7" s="67"/>
      <c r="AYD7" s="67"/>
      <c r="AYE7" s="67"/>
      <c r="AYF7" s="67"/>
      <c r="AYG7" s="67"/>
      <c r="AYH7" s="67"/>
      <c r="AYI7" s="67"/>
      <c r="AYJ7" s="67"/>
      <c r="AYK7" s="67"/>
      <c r="AYL7" s="67"/>
      <c r="AYM7" s="67"/>
      <c r="AYN7" s="67"/>
      <c r="AYO7" s="67"/>
      <c r="AYP7" s="67"/>
      <c r="AYQ7" s="67"/>
      <c r="AYR7" s="67"/>
      <c r="AYS7" s="67"/>
      <c r="AYT7" s="67"/>
      <c r="AYU7" s="67"/>
      <c r="AYV7" s="67"/>
      <c r="AYW7" s="67"/>
      <c r="AYX7" s="67"/>
      <c r="AYY7" s="67"/>
      <c r="AYZ7" s="67"/>
      <c r="AZA7" s="67"/>
      <c r="AZB7" s="67"/>
      <c r="AZC7" s="67"/>
      <c r="AZD7" s="67"/>
      <c r="AZE7" s="67"/>
      <c r="AZF7" s="67"/>
      <c r="AZG7" s="67"/>
      <c r="AZH7" s="67"/>
      <c r="AZI7" s="67"/>
      <c r="AZJ7" s="67"/>
      <c r="AZK7" s="67"/>
      <c r="AZL7" s="67"/>
      <c r="AZM7" s="67"/>
      <c r="AZN7" s="67"/>
      <c r="AZO7" s="67"/>
      <c r="AZP7" s="67"/>
      <c r="AZQ7" s="67"/>
      <c r="AZR7" s="67"/>
      <c r="AZS7" s="67"/>
      <c r="AZT7" s="67"/>
      <c r="AZU7" s="67"/>
      <c r="AZV7" s="67"/>
      <c r="AZW7" s="67"/>
      <c r="AZX7" s="67"/>
      <c r="AZY7" s="67"/>
      <c r="AZZ7" s="67"/>
      <c r="BAA7" s="67"/>
      <c r="BAB7" s="67"/>
      <c r="BAC7" s="67"/>
      <c r="BAD7" s="67"/>
      <c r="BAE7" s="67"/>
      <c r="BAF7" s="67"/>
      <c r="BAG7" s="67"/>
      <c r="BAH7" s="67"/>
      <c r="BAI7" s="67"/>
      <c r="BAJ7" s="67"/>
      <c r="BAK7" s="67"/>
      <c r="BAL7" s="67"/>
      <c r="BAM7" s="67"/>
      <c r="BAN7" s="67"/>
      <c r="BAO7" s="67"/>
      <c r="BAP7" s="67"/>
      <c r="BAQ7" s="67"/>
      <c r="BAR7" s="67"/>
      <c r="BAS7" s="67"/>
      <c r="BAT7" s="67"/>
      <c r="BAU7" s="67"/>
      <c r="BAV7" s="67"/>
      <c r="BAW7" s="67"/>
      <c r="BAX7" s="67"/>
      <c r="BAY7" s="67"/>
      <c r="BAZ7" s="67"/>
      <c r="BBA7" s="67"/>
      <c r="BBB7" s="67"/>
      <c r="BBC7" s="67"/>
      <c r="BBD7" s="67"/>
      <c r="BBE7" s="67"/>
      <c r="BBF7" s="67"/>
      <c r="BBG7" s="67"/>
      <c r="BBH7" s="67"/>
      <c r="BBI7" s="67"/>
      <c r="BBJ7" s="67"/>
      <c r="BBK7" s="67"/>
      <c r="BBL7" s="67"/>
      <c r="BBM7" s="67"/>
      <c r="BBN7" s="67"/>
      <c r="BBO7" s="67"/>
      <c r="BBP7" s="67"/>
      <c r="BBQ7" s="67"/>
      <c r="BBR7" s="67"/>
      <c r="BBS7" s="67"/>
      <c r="BBT7" s="67"/>
      <c r="BBU7" s="67"/>
      <c r="BBV7" s="67"/>
      <c r="BBW7" s="67"/>
      <c r="BBX7" s="67"/>
      <c r="BBY7" s="67"/>
      <c r="BBZ7" s="67"/>
      <c r="BCA7" s="67"/>
      <c r="BCB7" s="67"/>
      <c r="BCC7" s="67"/>
      <c r="BCD7" s="67"/>
      <c r="BCE7" s="67"/>
      <c r="BCF7" s="67"/>
      <c r="BCG7" s="67"/>
      <c r="BCH7" s="67"/>
      <c r="BCI7" s="67"/>
      <c r="BCJ7" s="67"/>
      <c r="BCK7" s="67"/>
      <c r="BCL7" s="67"/>
      <c r="BCM7" s="67"/>
      <c r="BCN7" s="67"/>
      <c r="BCO7" s="67"/>
      <c r="BCP7" s="67"/>
      <c r="BCQ7" s="67"/>
      <c r="BCR7" s="67"/>
      <c r="BCS7" s="67"/>
      <c r="BCT7" s="67"/>
      <c r="BCU7" s="67"/>
      <c r="BCV7" s="67"/>
      <c r="BCW7" s="67"/>
      <c r="BCX7" s="67"/>
      <c r="BCY7" s="67"/>
      <c r="BCZ7" s="67"/>
      <c r="BDA7" s="67"/>
      <c r="BDB7" s="67"/>
      <c r="BDC7" s="67"/>
      <c r="BDD7" s="67"/>
      <c r="BDE7" s="67"/>
      <c r="BDF7" s="67"/>
      <c r="BDG7" s="67"/>
      <c r="BDH7" s="67"/>
      <c r="BDI7" s="67"/>
      <c r="BDJ7" s="67"/>
      <c r="BDK7" s="67"/>
      <c r="BDL7" s="67"/>
      <c r="BDM7" s="67"/>
      <c r="BDN7" s="67"/>
      <c r="BDO7" s="67"/>
      <c r="BDP7" s="67"/>
      <c r="BDQ7" s="67"/>
      <c r="BDR7" s="67"/>
      <c r="BDS7" s="67"/>
      <c r="BDT7" s="67"/>
      <c r="BDU7" s="67"/>
      <c r="BDV7" s="67"/>
      <c r="BDW7" s="67"/>
      <c r="BDX7" s="67"/>
      <c r="BDY7" s="67"/>
      <c r="BDZ7" s="67"/>
      <c r="BEA7" s="67"/>
      <c r="BEB7" s="67"/>
      <c r="BEC7" s="67"/>
      <c r="BED7" s="67"/>
      <c r="BEE7" s="67"/>
      <c r="BEF7" s="67"/>
      <c r="BEG7" s="67"/>
      <c r="BEH7" s="67"/>
      <c r="BEI7" s="67"/>
      <c r="BEJ7" s="67"/>
      <c r="BEK7" s="67"/>
      <c r="BEL7" s="67"/>
      <c r="BEM7" s="67"/>
      <c r="BEN7" s="67"/>
      <c r="BEO7" s="67"/>
      <c r="BEP7" s="67"/>
      <c r="BEQ7" s="67"/>
      <c r="BER7" s="67"/>
      <c r="BES7" s="67"/>
      <c r="BET7" s="67"/>
      <c r="BEU7" s="67"/>
      <c r="BEV7" s="67"/>
      <c r="BEW7" s="67"/>
      <c r="BEX7" s="67"/>
      <c r="BEY7" s="67"/>
      <c r="BEZ7" s="67"/>
      <c r="BFA7" s="67"/>
      <c r="BFB7" s="67"/>
      <c r="BFC7" s="67"/>
      <c r="BFD7" s="67"/>
      <c r="BFE7" s="67"/>
      <c r="BFF7" s="67"/>
      <c r="BFG7" s="67"/>
      <c r="BFH7" s="67"/>
      <c r="BFI7" s="67"/>
      <c r="BFJ7" s="67"/>
      <c r="BFK7" s="67"/>
      <c r="BFL7" s="67"/>
      <c r="BFM7" s="67"/>
      <c r="BFN7" s="67"/>
      <c r="BFO7" s="67"/>
      <c r="BFP7" s="67"/>
      <c r="BFQ7" s="67"/>
      <c r="BFR7" s="67"/>
      <c r="BFS7" s="67"/>
      <c r="BFT7" s="67"/>
      <c r="BFU7" s="67"/>
      <c r="BFV7" s="67"/>
      <c r="BFW7" s="67"/>
      <c r="BFX7" s="67"/>
      <c r="BFY7" s="67"/>
      <c r="BFZ7" s="67"/>
      <c r="BGA7" s="67"/>
      <c r="BGB7" s="67"/>
      <c r="BGC7" s="67"/>
      <c r="BGD7" s="67"/>
      <c r="BGE7" s="67"/>
      <c r="BGF7" s="67"/>
      <c r="BGG7" s="67"/>
      <c r="BGH7" s="67"/>
      <c r="BGI7" s="67"/>
      <c r="BGJ7" s="67"/>
      <c r="BGK7" s="67"/>
      <c r="BGL7" s="67"/>
      <c r="BGM7" s="67"/>
      <c r="BGN7" s="67"/>
      <c r="BGO7" s="67"/>
      <c r="BGP7" s="67"/>
      <c r="BGQ7" s="67"/>
      <c r="BGR7" s="67"/>
      <c r="BGS7" s="67"/>
      <c r="BGT7" s="67"/>
      <c r="BGU7" s="67"/>
      <c r="BGV7" s="67"/>
      <c r="BGW7" s="67"/>
      <c r="BGX7" s="67"/>
      <c r="BGY7" s="67"/>
      <c r="BGZ7" s="67"/>
      <c r="BHA7" s="67"/>
      <c r="BHB7" s="67"/>
      <c r="BHC7" s="67"/>
      <c r="BHD7" s="67"/>
      <c r="BHE7" s="67"/>
      <c r="BHF7" s="67"/>
      <c r="BHG7" s="67"/>
      <c r="BHH7" s="67"/>
      <c r="BHI7" s="67"/>
      <c r="BHJ7" s="67"/>
      <c r="BHK7" s="67"/>
      <c r="BHL7" s="67"/>
      <c r="BHM7" s="67"/>
      <c r="BHN7" s="67"/>
      <c r="BHO7" s="67"/>
      <c r="BHP7" s="67"/>
      <c r="BHQ7" s="67"/>
      <c r="BHR7" s="67"/>
      <c r="BHS7" s="67"/>
      <c r="BHT7" s="67"/>
      <c r="BHU7" s="67"/>
      <c r="BHV7" s="67"/>
      <c r="BHW7" s="67"/>
      <c r="BHX7" s="67"/>
      <c r="BHY7" s="67"/>
      <c r="BHZ7" s="67"/>
      <c r="BIA7" s="67"/>
      <c r="BIB7" s="67"/>
      <c r="BIC7" s="67"/>
      <c r="BID7" s="67"/>
      <c r="BIE7" s="67"/>
      <c r="BIF7" s="67"/>
      <c r="BIG7" s="67"/>
      <c r="BIH7" s="67"/>
      <c r="BII7" s="67"/>
      <c r="BIJ7" s="67"/>
      <c r="BIK7" s="67"/>
      <c r="BIL7" s="67"/>
      <c r="BIM7" s="67"/>
      <c r="BIN7" s="67"/>
      <c r="BIO7" s="67"/>
      <c r="BIP7" s="67"/>
      <c r="BIQ7" s="67"/>
      <c r="BIR7" s="67"/>
      <c r="BIS7" s="67"/>
      <c r="BIT7" s="67"/>
      <c r="BIU7" s="67"/>
      <c r="BIV7" s="67"/>
      <c r="BIW7" s="67"/>
      <c r="BIX7" s="67"/>
      <c r="BIY7" s="67"/>
      <c r="BIZ7" s="67"/>
      <c r="BJA7" s="67"/>
      <c r="BJB7" s="67"/>
      <c r="BJC7" s="67"/>
      <c r="BJD7" s="67"/>
      <c r="BJE7" s="67"/>
      <c r="BJF7" s="67"/>
      <c r="BJG7" s="67"/>
      <c r="BJH7" s="67"/>
      <c r="BJI7" s="67"/>
      <c r="BJJ7" s="67"/>
      <c r="BJK7" s="67"/>
      <c r="BJL7" s="67"/>
      <c r="BJM7" s="67"/>
      <c r="BJN7" s="67"/>
      <c r="BJO7" s="67"/>
      <c r="BJP7" s="67"/>
      <c r="BJQ7" s="67"/>
      <c r="BJR7" s="67"/>
      <c r="BJS7" s="67"/>
      <c r="BJT7" s="67"/>
      <c r="BJU7" s="67"/>
      <c r="BJV7" s="67"/>
      <c r="BJW7" s="67"/>
      <c r="BJX7" s="67"/>
      <c r="BJY7" s="67"/>
      <c r="BJZ7" s="67"/>
      <c r="BKA7" s="67"/>
      <c r="BKB7" s="67"/>
      <c r="BKC7" s="67"/>
      <c r="BKD7" s="67"/>
      <c r="BKE7" s="67"/>
      <c r="BKF7" s="67"/>
      <c r="BKG7" s="67"/>
      <c r="BKH7" s="67"/>
      <c r="BKI7" s="67"/>
      <c r="BKJ7" s="67"/>
      <c r="BKK7" s="67"/>
      <c r="BKL7" s="67"/>
      <c r="BKM7" s="67"/>
      <c r="BKN7" s="67"/>
      <c r="BKO7" s="67"/>
      <c r="BKP7" s="67"/>
      <c r="BKQ7" s="67"/>
      <c r="BKR7" s="67"/>
      <c r="BKS7" s="67"/>
      <c r="BKT7" s="67"/>
      <c r="BKU7" s="67"/>
      <c r="BKV7" s="67"/>
      <c r="BKW7" s="67"/>
      <c r="BKX7" s="67"/>
      <c r="BKY7" s="67"/>
      <c r="BKZ7" s="67"/>
      <c r="BLA7" s="67"/>
      <c r="BLB7" s="67"/>
      <c r="BLC7" s="67"/>
      <c r="BLD7" s="67"/>
      <c r="BLE7" s="67"/>
      <c r="BLF7" s="67"/>
      <c r="BLG7" s="67"/>
      <c r="BLH7" s="67"/>
      <c r="BLI7" s="67"/>
      <c r="BLJ7" s="67"/>
      <c r="BLK7" s="67"/>
      <c r="BLL7" s="67"/>
      <c r="BLM7" s="67"/>
      <c r="BLN7" s="67"/>
      <c r="BLO7" s="67"/>
      <c r="BLP7" s="67"/>
      <c r="BLQ7" s="67"/>
      <c r="BLR7" s="67"/>
      <c r="BLS7" s="67"/>
      <c r="BLT7" s="67"/>
      <c r="BLU7" s="67"/>
      <c r="BLV7" s="67"/>
      <c r="BLW7" s="67"/>
      <c r="BLX7" s="67"/>
      <c r="BLY7" s="67"/>
      <c r="BLZ7" s="67"/>
      <c r="BMA7" s="67"/>
      <c r="BMB7" s="67"/>
      <c r="BMC7" s="67"/>
      <c r="BMD7" s="67"/>
      <c r="BME7" s="67"/>
      <c r="BMF7" s="67"/>
      <c r="BMG7" s="67"/>
      <c r="BMH7" s="67"/>
      <c r="BMI7" s="67"/>
      <c r="BMJ7" s="67"/>
      <c r="BMK7" s="67"/>
      <c r="BML7" s="67"/>
      <c r="BMM7" s="67"/>
      <c r="BMN7" s="67"/>
      <c r="BMO7" s="67"/>
      <c r="BMP7" s="67"/>
      <c r="BMQ7" s="67"/>
      <c r="BMR7" s="67"/>
      <c r="BMS7" s="67"/>
      <c r="BMT7" s="67"/>
      <c r="BMU7" s="67"/>
      <c r="BMV7" s="67"/>
      <c r="BMW7" s="67"/>
      <c r="BMX7" s="67"/>
      <c r="BMY7" s="67"/>
      <c r="BMZ7" s="67"/>
      <c r="BNA7" s="67"/>
      <c r="BNB7" s="67"/>
      <c r="BNC7" s="67"/>
      <c r="BND7" s="67"/>
      <c r="BNE7" s="67"/>
      <c r="BNF7" s="67"/>
      <c r="BNG7" s="67"/>
      <c r="BNH7" s="67"/>
      <c r="BNI7" s="67"/>
      <c r="BNJ7" s="67"/>
      <c r="BNK7" s="67"/>
      <c r="BNL7" s="67"/>
      <c r="BNM7" s="67"/>
      <c r="BNN7" s="67"/>
      <c r="BNO7" s="67"/>
      <c r="BNP7" s="67"/>
      <c r="BNQ7" s="67"/>
      <c r="BNR7" s="67"/>
      <c r="BNS7" s="67"/>
      <c r="BNT7" s="67"/>
      <c r="BNU7" s="67"/>
      <c r="BNV7" s="67"/>
      <c r="BNW7" s="67"/>
      <c r="BNX7" s="67"/>
      <c r="BNY7" s="67"/>
      <c r="BNZ7" s="67"/>
      <c r="BOA7" s="67"/>
      <c r="BOB7" s="67"/>
      <c r="BOC7" s="67"/>
      <c r="BOD7" s="67"/>
      <c r="BOE7" s="67"/>
      <c r="BOF7" s="67"/>
      <c r="BOG7" s="67"/>
      <c r="BOH7" s="67"/>
      <c r="BOI7" s="67"/>
      <c r="BOJ7" s="67"/>
      <c r="BOK7" s="67"/>
      <c r="BOL7" s="67"/>
      <c r="BOM7" s="67"/>
      <c r="BON7" s="67"/>
      <c r="BOO7" s="67"/>
      <c r="BOP7" s="67"/>
      <c r="BOQ7" s="67"/>
      <c r="BOR7" s="67"/>
      <c r="BOS7" s="67"/>
      <c r="BOT7" s="67"/>
      <c r="BOU7" s="67"/>
      <c r="BOV7" s="67"/>
      <c r="BOW7" s="67"/>
      <c r="BOX7" s="67"/>
      <c r="BOY7" s="67"/>
      <c r="BOZ7" s="67"/>
      <c r="BPA7" s="67"/>
      <c r="BPB7" s="67"/>
      <c r="BPC7" s="67"/>
      <c r="BPD7" s="67"/>
      <c r="BPE7" s="67"/>
      <c r="BPF7" s="67"/>
      <c r="BPG7" s="67"/>
      <c r="BPH7" s="67"/>
      <c r="BPI7" s="67"/>
      <c r="BPJ7" s="67"/>
      <c r="BPK7" s="67"/>
      <c r="BPL7" s="67"/>
      <c r="BPM7" s="67"/>
      <c r="BPN7" s="67"/>
      <c r="BPO7" s="67"/>
      <c r="BPP7" s="67"/>
      <c r="BPQ7" s="67"/>
      <c r="BPR7" s="67"/>
      <c r="BPS7" s="67"/>
      <c r="BPT7" s="67"/>
      <c r="BPU7" s="67"/>
      <c r="BPV7" s="67"/>
      <c r="BPW7" s="67"/>
      <c r="BPX7" s="67"/>
      <c r="BPY7" s="67"/>
      <c r="BPZ7" s="67"/>
      <c r="BQA7" s="67"/>
      <c r="BQB7" s="67"/>
      <c r="BQC7" s="67"/>
      <c r="BQD7" s="67"/>
      <c r="BQE7" s="67"/>
      <c r="BQF7" s="67"/>
      <c r="BQG7" s="67"/>
      <c r="BQH7" s="67"/>
      <c r="BQI7" s="67"/>
      <c r="BQJ7" s="67"/>
      <c r="BQK7" s="67"/>
      <c r="BQL7" s="67"/>
      <c r="BQM7" s="67"/>
      <c r="BQN7" s="67"/>
      <c r="BQO7" s="67"/>
      <c r="BQP7" s="67"/>
      <c r="BQQ7" s="67"/>
      <c r="BQR7" s="67"/>
      <c r="BQS7" s="67"/>
      <c r="BQT7" s="67"/>
      <c r="BQU7" s="67"/>
      <c r="BQV7" s="67"/>
      <c r="BQW7" s="67"/>
      <c r="BQX7" s="67"/>
      <c r="BQY7" s="67"/>
      <c r="BQZ7" s="67"/>
      <c r="BRA7" s="67"/>
      <c r="BRB7" s="67"/>
      <c r="BRC7" s="67"/>
      <c r="BRD7" s="67"/>
      <c r="BRE7" s="67"/>
      <c r="BRF7" s="67"/>
      <c r="BRG7" s="67"/>
      <c r="BRH7" s="67"/>
      <c r="BRI7" s="67"/>
      <c r="BRJ7" s="67"/>
      <c r="BRK7" s="67"/>
      <c r="BRL7" s="67"/>
      <c r="BRM7" s="67"/>
      <c r="BRN7" s="67"/>
      <c r="BRO7" s="67"/>
      <c r="BRP7" s="67"/>
      <c r="BRQ7" s="67"/>
      <c r="BRR7" s="67"/>
      <c r="BRS7" s="67"/>
      <c r="BRT7" s="67"/>
      <c r="BRU7" s="67"/>
      <c r="BRV7" s="67"/>
      <c r="BRW7" s="67"/>
      <c r="BRX7" s="67"/>
      <c r="BRY7" s="67"/>
      <c r="BRZ7" s="67"/>
      <c r="BSA7" s="67"/>
      <c r="BSB7" s="67"/>
      <c r="BSC7" s="67"/>
      <c r="BSD7" s="67"/>
      <c r="BSE7" s="67"/>
      <c r="BSF7" s="67"/>
      <c r="BSG7" s="67"/>
      <c r="BSH7" s="67"/>
      <c r="BSI7" s="67"/>
      <c r="BSJ7" s="67"/>
      <c r="BSK7" s="67"/>
      <c r="BSL7" s="67"/>
      <c r="BSM7" s="67"/>
      <c r="BSN7" s="67"/>
      <c r="BSO7" s="67"/>
      <c r="BSP7" s="67"/>
      <c r="BSQ7" s="67"/>
      <c r="BSR7" s="67"/>
      <c r="BSS7" s="67"/>
      <c r="BST7" s="67"/>
      <c r="BSU7" s="67"/>
      <c r="BSV7" s="67"/>
      <c r="BSW7" s="67"/>
      <c r="BSX7" s="67"/>
      <c r="BSY7" s="67"/>
      <c r="BSZ7" s="67"/>
      <c r="BTA7" s="67"/>
      <c r="BTB7" s="67"/>
      <c r="BTC7" s="67"/>
      <c r="BTD7" s="67"/>
      <c r="BTE7" s="67"/>
      <c r="BTF7" s="67"/>
      <c r="BTG7" s="67"/>
      <c r="BTH7" s="67"/>
      <c r="BTI7" s="67"/>
      <c r="BTJ7" s="67"/>
      <c r="BTK7" s="67"/>
      <c r="BTL7" s="67"/>
      <c r="BTM7" s="67"/>
      <c r="BTN7" s="67"/>
      <c r="BTO7" s="67"/>
      <c r="BTP7" s="67"/>
      <c r="BTQ7" s="67"/>
      <c r="BTR7" s="67"/>
      <c r="BTS7" s="67"/>
      <c r="BTT7" s="67"/>
      <c r="BTU7" s="67"/>
      <c r="BTV7" s="67"/>
      <c r="BTW7" s="67"/>
      <c r="BTX7" s="67"/>
      <c r="BTY7" s="67"/>
      <c r="BTZ7" s="67"/>
      <c r="BUA7" s="67"/>
      <c r="BUB7" s="67"/>
      <c r="BUC7" s="67"/>
      <c r="BUD7" s="67"/>
      <c r="BUE7" s="67"/>
      <c r="BUF7" s="67"/>
      <c r="BUG7" s="67"/>
      <c r="BUH7" s="67"/>
      <c r="BUI7" s="67"/>
      <c r="BUJ7" s="67"/>
      <c r="BUK7" s="67"/>
      <c r="BUL7" s="67"/>
      <c r="BUM7" s="67"/>
      <c r="BUN7" s="67"/>
      <c r="BUO7" s="67"/>
      <c r="BUP7" s="67"/>
      <c r="BUQ7" s="67"/>
      <c r="BUR7" s="67"/>
      <c r="BUS7" s="67"/>
      <c r="BUT7" s="67"/>
      <c r="BUU7" s="67"/>
      <c r="BUV7" s="67"/>
      <c r="BUW7" s="67"/>
      <c r="BUX7" s="67"/>
      <c r="BUY7" s="67"/>
      <c r="BUZ7" s="67"/>
      <c r="BVA7" s="67"/>
      <c r="BVB7" s="67"/>
      <c r="BVC7" s="67"/>
      <c r="BVD7" s="67"/>
      <c r="BVE7" s="67"/>
      <c r="BVF7" s="67"/>
      <c r="BVG7" s="67"/>
      <c r="BVH7" s="67"/>
      <c r="BVI7" s="67"/>
      <c r="BVJ7" s="67"/>
      <c r="BVK7" s="67"/>
      <c r="BVL7" s="67"/>
      <c r="BVM7" s="67"/>
      <c r="BVN7" s="67"/>
      <c r="BVO7" s="67"/>
      <c r="BVP7" s="67"/>
      <c r="BVQ7" s="67"/>
      <c r="BVR7" s="67"/>
      <c r="BVS7" s="67"/>
      <c r="BVT7" s="67"/>
      <c r="BVU7" s="67"/>
      <c r="BVV7" s="67"/>
      <c r="BVW7" s="67"/>
      <c r="BVX7" s="67"/>
      <c r="BVY7" s="67"/>
      <c r="BVZ7" s="67"/>
      <c r="BWA7" s="67"/>
      <c r="BWB7" s="67"/>
      <c r="BWC7" s="67"/>
      <c r="BWD7" s="67"/>
      <c r="BWE7" s="67"/>
      <c r="BWF7" s="67"/>
      <c r="BWG7" s="67"/>
      <c r="BWH7" s="67"/>
      <c r="BWI7" s="67"/>
      <c r="BWJ7" s="67"/>
      <c r="BWK7" s="67"/>
      <c r="BWL7" s="67"/>
      <c r="BWM7" s="67"/>
      <c r="BWN7" s="67"/>
      <c r="BWO7" s="67"/>
      <c r="BWP7" s="67"/>
      <c r="BWQ7" s="67"/>
      <c r="BWR7" s="67"/>
      <c r="BWS7" s="67"/>
      <c r="BWT7" s="67"/>
      <c r="BWU7" s="67"/>
      <c r="BWV7" s="67"/>
      <c r="BWW7" s="67"/>
      <c r="BWX7" s="67"/>
      <c r="BWY7" s="67"/>
      <c r="BWZ7" s="67"/>
      <c r="BXA7" s="67"/>
      <c r="BXB7" s="67"/>
      <c r="BXC7" s="67"/>
      <c r="BXD7" s="67"/>
      <c r="BXE7" s="67"/>
      <c r="BXF7" s="67"/>
      <c r="BXG7" s="67"/>
      <c r="BXH7" s="67"/>
      <c r="BXI7" s="67"/>
      <c r="BXJ7" s="67"/>
      <c r="BXK7" s="67"/>
      <c r="BXL7" s="67"/>
      <c r="BXM7" s="67"/>
      <c r="BXN7" s="67"/>
      <c r="BXO7" s="67"/>
      <c r="BXP7" s="67"/>
      <c r="BXQ7" s="67"/>
      <c r="BXR7" s="67"/>
      <c r="BXS7" s="67"/>
      <c r="BXT7" s="67"/>
      <c r="BXU7" s="67"/>
      <c r="BXV7" s="67"/>
      <c r="BXW7" s="67"/>
      <c r="BXX7" s="67"/>
      <c r="BXY7" s="67"/>
      <c r="BXZ7" s="67"/>
      <c r="BYA7" s="67"/>
      <c r="BYB7" s="67"/>
      <c r="BYC7" s="67"/>
      <c r="BYD7" s="67"/>
      <c r="BYE7" s="67"/>
      <c r="BYF7" s="67"/>
      <c r="BYG7" s="67"/>
      <c r="BYH7" s="67"/>
      <c r="BYI7" s="67"/>
      <c r="BYJ7" s="67"/>
      <c r="BYK7" s="67"/>
      <c r="BYL7" s="67"/>
      <c r="BYM7" s="67"/>
      <c r="BYN7" s="67"/>
      <c r="BYO7" s="67"/>
      <c r="BYP7" s="67"/>
      <c r="BYQ7" s="67"/>
      <c r="BYR7" s="67"/>
      <c r="BYS7" s="67"/>
      <c r="BYT7" s="67"/>
      <c r="BYU7" s="67"/>
      <c r="BYV7" s="67"/>
      <c r="BYW7" s="67"/>
      <c r="BYX7" s="67"/>
      <c r="BYY7" s="67"/>
      <c r="BYZ7" s="67"/>
      <c r="BZA7" s="67"/>
      <c r="BZB7" s="67"/>
      <c r="BZC7" s="67"/>
      <c r="BZD7" s="67"/>
      <c r="BZE7" s="67"/>
      <c r="BZF7" s="67"/>
      <c r="BZG7" s="67"/>
      <c r="BZH7" s="67"/>
      <c r="BZI7" s="67"/>
      <c r="BZJ7" s="67"/>
      <c r="BZK7" s="67"/>
      <c r="BZL7" s="67"/>
      <c r="BZM7" s="67"/>
      <c r="BZN7" s="67"/>
      <c r="BZO7" s="67"/>
      <c r="BZP7" s="67"/>
      <c r="BZQ7" s="67"/>
      <c r="BZR7" s="67"/>
      <c r="BZS7" s="67"/>
      <c r="BZT7" s="67"/>
      <c r="BZU7" s="67"/>
      <c r="BZV7" s="67"/>
      <c r="BZW7" s="67"/>
      <c r="BZX7" s="67"/>
      <c r="BZY7" s="67"/>
      <c r="BZZ7" s="67"/>
      <c r="CAA7" s="67"/>
      <c r="CAB7" s="67"/>
      <c r="CAC7" s="67"/>
      <c r="CAD7" s="67"/>
      <c r="CAE7" s="67"/>
      <c r="CAF7" s="67"/>
      <c r="CAG7" s="67"/>
      <c r="CAH7" s="67"/>
      <c r="CAI7" s="67"/>
      <c r="CAJ7" s="67"/>
      <c r="CAK7" s="67"/>
      <c r="CAL7" s="67"/>
      <c r="CAM7" s="67"/>
      <c r="CAN7" s="67"/>
      <c r="CAO7" s="67"/>
      <c r="CAP7" s="67"/>
      <c r="CAQ7" s="67"/>
      <c r="CAR7" s="67"/>
      <c r="CAS7" s="67"/>
      <c r="CAT7" s="67"/>
      <c r="CAU7" s="67"/>
      <c r="CAV7" s="67"/>
      <c r="CAW7" s="67"/>
      <c r="CAX7" s="67"/>
      <c r="CAY7" s="67"/>
      <c r="CAZ7" s="67"/>
      <c r="CBA7" s="67"/>
      <c r="CBB7" s="67"/>
      <c r="CBC7" s="67"/>
      <c r="CBD7" s="67"/>
      <c r="CBE7" s="67"/>
      <c r="CBF7" s="67"/>
      <c r="CBG7" s="67"/>
      <c r="CBH7" s="67"/>
      <c r="CBI7" s="67"/>
      <c r="CBJ7" s="67"/>
      <c r="CBK7" s="67"/>
      <c r="CBL7" s="67"/>
      <c r="CBM7" s="67"/>
      <c r="CBN7" s="67"/>
      <c r="CBO7" s="67"/>
      <c r="CBP7" s="67"/>
      <c r="CBQ7" s="67"/>
      <c r="CBR7" s="67"/>
      <c r="CBS7" s="67"/>
      <c r="CBT7" s="67"/>
      <c r="CBU7" s="67"/>
      <c r="CBV7" s="67"/>
      <c r="CBW7" s="67"/>
      <c r="CBX7" s="67"/>
      <c r="CBY7" s="67"/>
      <c r="CBZ7" s="67"/>
      <c r="CCA7" s="67"/>
      <c r="CCB7" s="67"/>
      <c r="CCC7" s="67"/>
      <c r="CCD7" s="67"/>
      <c r="CCE7" s="67"/>
      <c r="CCF7" s="67"/>
      <c r="CCG7" s="67"/>
      <c r="CCH7" s="67"/>
      <c r="CCI7" s="67"/>
      <c r="CCJ7" s="67"/>
      <c r="CCK7" s="67"/>
      <c r="CCL7" s="67"/>
      <c r="CCM7" s="67"/>
      <c r="CCN7" s="67"/>
      <c r="CCO7" s="67"/>
      <c r="CCP7" s="67"/>
      <c r="CCQ7" s="67"/>
      <c r="CCR7" s="67"/>
      <c r="CCS7" s="67"/>
      <c r="CCT7" s="67"/>
      <c r="CCU7" s="67"/>
      <c r="CCV7" s="67"/>
      <c r="CCW7" s="67"/>
      <c r="CCX7" s="67"/>
      <c r="CCY7" s="67"/>
      <c r="CCZ7" s="67"/>
      <c r="CDA7" s="67"/>
      <c r="CDB7" s="67"/>
      <c r="CDC7" s="67"/>
      <c r="CDD7" s="67"/>
      <c r="CDE7" s="67"/>
      <c r="CDF7" s="67"/>
      <c r="CDG7" s="67"/>
      <c r="CDH7" s="67"/>
      <c r="CDI7" s="67"/>
      <c r="CDJ7" s="67"/>
      <c r="CDK7" s="67"/>
      <c r="CDL7" s="67"/>
      <c r="CDM7" s="67"/>
      <c r="CDN7" s="67"/>
      <c r="CDO7" s="67"/>
      <c r="CDP7" s="67"/>
      <c r="CDQ7" s="67"/>
      <c r="CDR7" s="67"/>
      <c r="CDS7" s="67"/>
      <c r="CDT7" s="67"/>
      <c r="CDU7" s="67"/>
      <c r="CDV7" s="67"/>
      <c r="CDW7" s="67"/>
      <c r="CDX7" s="67"/>
      <c r="CDY7" s="67"/>
      <c r="CDZ7" s="67"/>
      <c r="CEA7" s="67"/>
      <c r="CEB7" s="67"/>
      <c r="CEC7" s="67"/>
      <c r="CED7" s="67"/>
      <c r="CEE7" s="67"/>
      <c r="CEF7" s="67"/>
      <c r="CEG7" s="67"/>
      <c r="CEH7" s="67"/>
      <c r="CEI7" s="67"/>
      <c r="CEJ7" s="67"/>
      <c r="CEK7" s="67"/>
      <c r="CEL7" s="67"/>
      <c r="CEM7" s="67"/>
      <c r="CEN7" s="67"/>
      <c r="CEO7" s="67"/>
      <c r="CEP7" s="67"/>
      <c r="CEQ7" s="67"/>
      <c r="CER7" s="67"/>
      <c r="CES7" s="67"/>
      <c r="CET7" s="67"/>
      <c r="CEU7" s="67"/>
      <c r="CEV7" s="67"/>
      <c r="CEW7" s="67"/>
      <c r="CEX7" s="67"/>
      <c r="CEY7" s="67"/>
      <c r="CEZ7" s="67"/>
      <c r="CFA7" s="67"/>
      <c r="CFB7" s="67"/>
      <c r="CFC7" s="67"/>
      <c r="CFD7" s="67"/>
      <c r="CFE7" s="67"/>
      <c r="CFF7" s="67"/>
      <c r="CFG7" s="67"/>
      <c r="CFH7" s="67"/>
      <c r="CFI7" s="67"/>
      <c r="CFJ7" s="67"/>
      <c r="CFK7" s="67"/>
      <c r="CFL7" s="67"/>
      <c r="CFM7" s="67"/>
      <c r="CFN7" s="67"/>
      <c r="CFO7" s="67"/>
      <c r="CFP7" s="67"/>
      <c r="CFQ7" s="67"/>
      <c r="CFR7" s="67"/>
      <c r="CFS7" s="67"/>
      <c r="CFT7" s="67"/>
      <c r="CFU7" s="67"/>
      <c r="CFV7" s="67"/>
      <c r="CFW7" s="67"/>
      <c r="CFX7" s="67"/>
      <c r="CFY7" s="67"/>
      <c r="CFZ7" s="67"/>
      <c r="CGA7" s="67"/>
      <c r="CGB7" s="67"/>
      <c r="CGC7" s="67"/>
      <c r="CGD7" s="67"/>
      <c r="CGE7" s="67"/>
      <c r="CGF7" s="67"/>
      <c r="CGG7" s="67"/>
      <c r="CGH7" s="67"/>
      <c r="CGI7" s="67"/>
      <c r="CGJ7" s="67"/>
      <c r="CGK7" s="67"/>
      <c r="CGL7" s="67"/>
      <c r="CGM7" s="67"/>
      <c r="CGN7" s="67"/>
      <c r="CGO7" s="67"/>
      <c r="CGP7" s="67"/>
      <c r="CGQ7" s="67"/>
      <c r="CGR7" s="67"/>
      <c r="CGS7" s="67"/>
      <c r="CGT7" s="67"/>
      <c r="CGU7" s="67"/>
      <c r="CGV7" s="67"/>
      <c r="CGW7" s="67"/>
      <c r="CGX7" s="67"/>
      <c r="CGY7" s="67"/>
      <c r="CGZ7" s="67"/>
      <c r="CHA7" s="67"/>
      <c r="CHB7" s="67"/>
      <c r="CHC7" s="67"/>
      <c r="CHD7" s="67"/>
      <c r="CHE7" s="67"/>
      <c r="CHF7" s="67"/>
      <c r="CHG7" s="67"/>
      <c r="CHH7" s="67"/>
      <c r="CHI7" s="67"/>
      <c r="CHJ7" s="67"/>
      <c r="CHK7" s="67"/>
      <c r="CHL7" s="67"/>
      <c r="CHM7" s="67"/>
      <c r="CHN7" s="67"/>
      <c r="CHO7" s="67"/>
      <c r="CHP7" s="67"/>
      <c r="CHQ7" s="67"/>
      <c r="CHR7" s="67"/>
      <c r="CHS7" s="67"/>
      <c r="CHT7" s="67"/>
      <c r="CHU7" s="67"/>
      <c r="CHV7" s="67"/>
      <c r="CHW7" s="67"/>
      <c r="CHX7" s="67"/>
      <c r="CHY7" s="67"/>
      <c r="CHZ7" s="67"/>
      <c r="CIA7" s="67"/>
      <c r="CIB7" s="67"/>
      <c r="CIC7" s="67"/>
      <c r="CID7" s="67"/>
      <c r="CIE7" s="67"/>
      <c r="CIF7" s="67"/>
      <c r="CIG7" s="67"/>
      <c r="CIH7" s="67"/>
      <c r="CII7" s="67"/>
      <c r="CIJ7" s="67"/>
      <c r="CIK7" s="67"/>
      <c r="CIL7" s="67"/>
      <c r="CIM7" s="67"/>
      <c r="CIN7" s="67"/>
      <c r="CIO7" s="67"/>
      <c r="CIP7" s="67"/>
      <c r="CIQ7" s="67"/>
      <c r="CIR7" s="67"/>
      <c r="CIS7" s="67"/>
      <c r="CIT7" s="67"/>
      <c r="CIU7" s="67"/>
      <c r="CIV7" s="67"/>
      <c r="CIW7" s="67"/>
      <c r="CIX7" s="67"/>
      <c r="CIY7" s="67"/>
      <c r="CIZ7" s="67"/>
      <c r="CJA7" s="67"/>
      <c r="CJB7" s="67"/>
      <c r="CJC7" s="67"/>
      <c r="CJD7" s="67"/>
      <c r="CJE7" s="67"/>
      <c r="CJF7" s="67"/>
      <c r="CJG7" s="67"/>
      <c r="CJH7" s="67"/>
      <c r="CJI7" s="67"/>
      <c r="CJJ7" s="67"/>
      <c r="CJK7" s="67"/>
      <c r="CJL7" s="67"/>
      <c r="CJM7" s="67"/>
      <c r="CJN7" s="67"/>
      <c r="CJO7" s="67"/>
      <c r="CJP7" s="67"/>
      <c r="CJQ7" s="67"/>
      <c r="CJR7" s="67"/>
      <c r="CJS7" s="67"/>
      <c r="CJT7" s="67"/>
      <c r="CJU7" s="67"/>
      <c r="CJV7" s="67"/>
      <c r="CJW7" s="67"/>
      <c r="CJX7" s="67"/>
      <c r="CJY7" s="67"/>
      <c r="CJZ7" s="67"/>
      <c r="CKA7" s="67"/>
      <c r="CKB7" s="67"/>
      <c r="CKC7" s="67"/>
      <c r="CKD7" s="67"/>
      <c r="CKE7" s="67"/>
      <c r="CKF7" s="67"/>
      <c r="CKG7" s="67"/>
      <c r="CKH7" s="67"/>
      <c r="CKI7" s="67"/>
      <c r="CKJ7" s="67"/>
      <c r="CKK7" s="67"/>
      <c r="CKL7" s="67"/>
      <c r="CKM7" s="67"/>
      <c r="CKN7" s="67"/>
      <c r="CKO7" s="67"/>
      <c r="CKP7" s="67"/>
      <c r="CKQ7" s="67"/>
      <c r="CKR7" s="67"/>
      <c r="CKS7" s="67"/>
      <c r="CKT7" s="67"/>
      <c r="CKU7" s="67"/>
      <c r="CKV7" s="67"/>
      <c r="CKW7" s="67"/>
      <c r="CKX7" s="67"/>
      <c r="CKY7" s="67"/>
      <c r="CKZ7" s="67"/>
      <c r="CLA7" s="67"/>
      <c r="CLB7" s="67"/>
      <c r="CLC7" s="67"/>
      <c r="CLD7" s="67"/>
      <c r="CLE7" s="67"/>
      <c r="CLF7" s="67"/>
      <c r="CLG7" s="67"/>
      <c r="CLH7" s="67"/>
      <c r="CLI7" s="67"/>
      <c r="CLJ7" s="67"/>
      <c r="CLK7" s="67"/>
      <c r="CLL7" s="67"/>
      <c r="CLM7" s="67"/>
      <c r="CLN7" s="67"/>
      <c r="CLO7" s="67"/>
      <c r="CLP7" s="67"/>
      <c r="CLQ7" s="67"/>
      <c r="CLR7" s="67"/>
      <c r="CLS7" s="67"/>
      <c r="CLT7" s="67"/>
      <c r="CLU7" s="67"/>
      <c r="CLV7" s="67"/>
      <c r="CLW7" s="67"/>
      <c r="CLX7" s="67"/>
      <c r="CLY7" s="67"/>
      <c r="CLZ7" s="67"/>
      <c r="CMA7" s="67"/>
      <c r="CMB7" s="67"/>
      <c r="CMC7" s="67"/>
      <c r="CMD7" s="67"/>
      <c r="CME7" s="67"/>
      <c r="CMF7" s="67"/>
      <c r="CMG7" s="67"/>
      <c r="CMH7" s="67"/>
      <c r="CMI7" s="67"/>
      <c r="CMJ7" s="67"/>
      <c r="CMK7" s="67"/>
      <c r="CML7" s="67"/>
      <c r="CMM7" s="67"/>
      <c r="CMN7" s="67"/>
      <c r="CMO7" s="67"/>
      <c r="CMP7" s="67"/>
      <c r="CMQ7" s="67"/>
      <c r="CMR7" s="67"/>
      <c r="CMS7" s="67"/>
      <c r="CMT7" s="67"/>
      <c r="CMU7" s="67"/>
      <c r="CMV7" s="67"/>
      <c r="CMW7" s="67"/>
      <c r="CMX7" s="67"/>
      <c r="CMY7" s="67"/>
      <c r="CMZ7" s="67"/>
      <c r="CNA7" s="67"/>
      <c r="CNB7" s="67"/>
      <c r="CNC7" s="67"/>
      <c r="CND7" s="67"/>
      <c r="CNE7" s="67"/>
      <c r="CNF7" s="67"/>
      <c r="CNG7" s="67"/>
      <c r="CNH7" s="67"/>
      <c r="CNI7" s="67"/>
      <c r="CNJ7" s="67"/>
      <c r="CNK7" s="67"/>
      <c r="CNL7" s="67"/>
      <c r="CNM7" s="67"/>
      <c r="CNN7" s="67"/>
      <c r="CNO7" s="67"/>
      <c r="CNP7" s="67"/>
      <c r="CNQ7" s="67"/>
      <c r="CNR7" s="67"/>
      <c r="CNS7" s="67"/>
      <c r="CNT7" s="67"/>
      <c r="CNU7" s="67"/>
      <c r="CNV7" s="67"/>
      <c r="CNW7" s="67"/>
      <c r="CNX7" s="67"/>
      <c r="CNY7" s="67"/>
      <c r="CNZ7" s="67"/>
      <c r="COA7" s="67"/>
      <c r="COB7" s="67"/>
      <c r="COC7" s="67"/>
      <c r="COD7" s="67"/>
      <c r="COE7" s="67"/>
      <c r="COF7" s="67"/>
      <c r="COG7" s="67"/>
      <c r="COH7" s="67"/>
      <c r="COI7" s="67"/>
      <c r="COJ7" s="67"/>
      <c r="COK7" s="67"/>
      <c r="COL7" s="67"/>
      <c r="COM7" s="67"/>
      <c r="CON7" s="67"/>
      <c r="COO7" s="67"/>
      <c r="COP7" s="67"/>
      <c r="COQ7" s="67"/>
      <c r="COR7" s="67"/>
      <c r="COS7" s="67"/>
      <c r="COT7" s="67"/>
      <c r="COU7" s="67"/>
      <c r="COV7" s="67"/>
      <c r="COW7" s="67"/>
      <c r="COX7" s="67"/>
      <c r="COY7" s="67"/>
      <c r="COZ7" s="67"/>
      <c r="CPA7" s="67"/>
      <c r="CPB7" s="67"/>
      <c r="CPC7" s="67"/>
      <c r="CPD7" s="67"/>
      <c r="CPE7" s="67"/>
      <c r="CPF7" s="67"/>
      <c r="CPG7" s="67"/>
      <c r="CPH7" s="67"/>
      <c r="CPI7" s="67"/>
      <c r="CPJ7" s="67"/>
      <c r="CPK7" s="67"/>
      <c r="CPL7" s="67"/>
      <c r="CPM7" s="67"/>
      <c r="CPN7" s="67"/>
      <c r="CPO7" s="67"/>
      <c r="CPP7" s="67"/>
      <c r="CPQ7" s="67"/>
      <c r="CPR7" s="67"/>
      <c r="CPS7" s="67"/>
      <c r="CPT7" s="67"/>
      <c r="CPU7" s="67"/>
      <c r="CPV7" s="67"/>
      <c r="CPW7" s="67"/>
      <c r="CPX7" s="67"/>
      <c r="CPY7" s="67"/>
      <c r="CPZ7" s="67"/>
      <c r="CQA7" s="67"/>
      <c r="CQB7" s="67"/>
      <c r="CQC7" s="67"/>
      <c r="CQD7" s="67"/>
      <c r="CQE7" s="67"/>
      <c r="CQF7" s="67"/>
      <c r="CQG7" s="67"/>
      <c r="CQH7" s="67"/>
      <c r="CQI7" s="67"/>
      <c r="CQJ7" s="67"/>
      <c r="CQK7" s="67"/>
      <c r="CQL7" s="67"/>
      <c r="CQM7" s="67"/>
      <c r="CQN7" s="67"/>
      <c r="CQO7" s="67"/>
      <c r="CQP7" s="67"/>
      <c r="CQQ7" s="67"/>
      <c r="CQR7" s="67"/>
      <c r="CQS7" s="67"/>
      <c r="CQT7" s="67"/>
      <c r="CQU7" s="67"/>
      <c r="CQV7" s="67"/>
      <c r="CQW7" s="67"/>
      <c r="CQX7" s="67"/>
      <c r="CQY7" s="67"/>
      <c r="CQZ7" s="67"/>
      <c r="CRA7" s="67"/>
      <c r="CRB7" s="67"/>
      <c r="CRC7" s="67"/>
      <c r="CRD7" s="67"/>
      <c r="CRE7" s="67"/>
      <c r="CRF7" s="67"/>
      <c r="CRG7" s="67"/>
      <c r="CRH7" s="67"/>
      <c r="CRI7" s="67"/>
      <c r="CRJ7" s="67"/>
      <c r="CRK7" s="67"/>
      <c r="CRL7" s="67"/>
      <c r="CRM7" s="67"/>
      <c r="CRN7" s="67"/>
      <c r="CRO7" s="67"/>
      <c r="CRP7" s="67"/>
      <c r="CRQ7" s="67"/>
      <c r="CRR7" s="67"/>
      <c r="CRS7" s="67"/>
      <c r="CRT7" s="67"/>
      <c r="CRU7" s="67"/>
      <c r="CRV7" s="67"/>
      <c r="CRW7" s="67"/>
      <c r="CRX7" s="67"/>
      <c r="CRY7" s="67"/>
      <c r="CRZ7" s="67"/>
      <c r="CSA7" s="67"/>
      <c r="CSB7" s="67"/>
      <c r="CSC7" s="67"/>
      <c r="CSD7" s="67"/>
      <c r="CSE7" s="67"/>
      <c r="CSF7" s="67"/>
      <c r="CSG7" s="67"/>
      <c r="CSH7" s="67"/>
      <c r="CSI7" s="67"/>
      <c r="CSJ7" s="67"/>
      <c r="CSK7" s="67"/>
      <c r="CSL7" s="67"/>
      <c r="CSM7" s="67"/>
      <c r="CSN7" s="67"/>
      <c r="CSO7" s="67"/>
      <c r="CSP7" s="67"/>
      <c r="CSQ7" s="67"/>
      <c r="CSR7" s="67"/>
      <c r="CSS7" s="67"/>
      <c r="CST7" s="67"/>
      <c r="CSU7" s="67"/>
      <c r="CSV7" s="67"/>
      <c r="CSW7" s="67"/>
      <c r="CSX7" s="67"/>
      <c r="CSY7" s="67"/>
      <c r="CSZ7" s="67"/>
      <c r="CTA7" s="67"/>
      <c r="CTB7" s="67"/>
      <c r="CTC7" s="67"/>
      <c r="CTD7" s="67"/>
      <c r="CTE7" s="67"/>
      <c r="CTF7" s="67"/>
      <c r="CTG7" s="67"/>
      <c r="CTH7" s="67"/>
      <c r="CTI7" s="67"/>
      <c r="CTJ7" s="67"/>
      <c r="CTK7" s="67"/>
      <c r="CTL7" s="67"/>
      <c r="CTM7" s="67"/>
      <c r="CTN7" s="67"/>
      <c r="CTO7" s="67"/>
      <c r="CTP7" s="67"/>
      <c r="CTQ7" s="67"/>
      <c r="CTR7" s="67"/>
      <c r="CTS7" s="67"/>
      <c r="CTT7" s="67"/>
      <c r="CTU7" s="67"/>
      <c r="CTV7" s="67"/>
      <c r="CTW7" s="67"/>
      <c r="CTX7" s="67"/>
      <c r="CTY7" s="67"/>
      <c r="CTZ7" s="67"/>
      <c r="CUA7" s="67"/>
      <c r="CUB7" s="67"/>
      <c r="CUC7" s="67"/>
      <c r="CUD7" s="67"/>
      <c r="CUE7" s="67"/>
      <c r="CUF7" s="67"/>
      <c r="CUG7" s="67"/>
      <c r="CUH7" s="67"/>
      <c r="CUI7" s="67"/>
      <c r="CUJ7" s="67"/>
      <c r="CUK7" s="67"/>
      <c r="CUL7" s="67"/>
      <c r="CUM7" s="67"/>
      <c r="CUN7" s="67"/>
      <c r="CUO7" s="67"/>
      <c r="CUP7" s="67"/>
      <c r="CUQ7" s="67"/>
      <c r="CUR7" s="67"/>
      <c r="CUS7" s="67"/>
      <c r="CUT7" s="67"/>
      <c r="CUU7" s="67"/>
      <c r="CUV7" s="67"/>
      <c r="CUW7" s="67"/>
      <c r="CUX7" s="67"/>
      <c r="CUY7" s="67"/>
      <c r="CUZ7" s="67"/>
      <c r="CVA7" s="67"/>
      <c r="CVB7" s="67"/>
      <c r="CVC7" s="67"/>
      <c r="CVD7" s="67"/>
      <c r="CVE7" s="67"/>
      <c r="CVF7" s="67"/>
      <c r="CVG7" s="67"/>
      <c r="CVH7" s="67"/>
      <c r="CVI7" s="67"/>
      <c r="CVJ7" s="67"/>
      <c r="CVK7" s="67"/>
      <c r="CVL7" s="67"/>
      <c r="CVM7" s="67"/>
      <c r="CVN7" s="67"/>
      <c r="CVO7" s="67"/>
      <c r="CVP7" s="67"/>
      <c r="CVQ7" s="67"/>
      <c r="CVR7" s="67"/>
      <c r="CVS7" s="67"/>
      <c r="CVT7" s="67"/>
      <c r="CVU7" s="67"/>
      <c r="CVV7" s="67"/>
      <c r="CVW7" s="67"/>
      <c r="CVX7" s="67"/>
      <c r="CVY7" s="67"/>
      <c r="CVZ7" s="67"/>
      <c r="CWA7" s="67"/>
      <c r="CWB7" s="67"/>
      <c r="CWC7" s="67"/>
      <c r="CWD7" s="67"/>
      <c r="CWE7" s="67"/>
      <c r="CWF7" s="67"/>
      <c r="CWG7" s="67"/>
      <c r="CWH7" s="67"/>
      <c r="CWI7" s="67"/>
      <c r="CWJ7" s="67"/>
      <c r="CWK7" s="67"/>
      <c r="CWL7" s="67"/>
      <c r="CWM7" s="67"/>
      <c r="CWN7" s="67"/>
      <c r="CWO7" s="67"/>
      <c r="CWP7" s="67"/>
      <c r="CWQ7" s="67"/>
      <c r="CWR7" s="67"/>
      <c r="CWS7" s="67"/>
      <c r="CWT7" s="67"/>
      <c r="CWU7" s="67"/>
      <c r="CWV7" s="67"/>
      <c r="CWW7" s="67"/>
      <c r="CWX7" s="67"/>
      <c r="CWY7" s="67"/>
      <c r="CWZ7" s="67"/>
      <c r="CXA7" s="67"/>
      <c r="CXB7" s="67"/>
      <c r="CXC7" s="67"/>
      <c r="CXD7" s="67"/>
      <c r="CXE7" s="67"/>
      <c r="CXF7" s="67"/>
      <c r="CXG7" s="67"/>
      <c r="CXH7" s="67"/>
      <c r="CXI7" s="67"/>
      <c r="CXJ7" s="67"/>
      <c r="CXK7" s="67"/>
      <c r="CXL7" s="67"/>
      <c r="CXM7" s="67"/>
      <c r="CXN7" s="67"/>
      <c r="CXO7" s="67"/>
      <c r="CXP7" s="67"/>
      <c r="CXQ7" s="67"/>
      <c r="CXR7" s="67"/>
      <c r="CXS7" s="67"/>
      <c r="CXT7" s="67"/>
      <c r="CXU7" s="67"/>
      <c r="CXV7" s="67"/>
      <c r="CXW7" s="67"/>
      <c r="CXX7" s="67"/>
      <c r="CXY7" s="67"/>
      <c r="CXZ7" s="67"/>
      <c r="CYA7" s="67"/>
      <c r="CYB7" s="67"/>
      <c r="CYC7" s="67"/>
      <c r="CYD7" s="67"/>
      <c r="CYE7" s="67"/>
      <c r="CYF7" s="67"/>
      <c r="CYG7" s="67"/>
      <c r="CYH7" s="67"/>
      <c r="CYI7" s="67"/>
      <c r="CYJ7" s="67"/>
      <c r="CYK7" s="67"/>
      <c r="CYL7" s="67"/>
      <c r="CYM7" s="67"/>
      <c r="CYN7" s="67"/>
      <c r="CYO7" s="67"/>
      <c r="CYP7" s="67"/>
      <c r="CYQ7" s="67"/>
      <c r="CYR7" s="67"/>
      <c r="CYS7" s="67"/>
      <c r="CYT7" s="67"/>
      <c r="CYU7" s="67"/>
      <c r="CYV7" s="67"/>
      <c r="CYW7" s="67"/>
      <c r="CYX7" s="67"/>
      <c r="CYY7" s="67"/>
      <c r="CYZ7" s="67"/>
      <c r="CZA7" s="67"/>
      <c r="CZB7" s="67"/>
      <c r="CZC7" s="67"/>
      <c r="CZD7" s="67"/>
      <c r="CZE7" s="67"/>
      <c r="CZF7" s="67"/>
      <c r="CZG7" s="67"/>
      <c r="CZH7" s="67"/>
      <c r="CZI7" s="67"/>
      <c r="CZJ7" s="67"/>
      <c r="CZK7" s="67"/>
      <c r="CZL7" s="67"/>
      <c r="CZM7" s="67"/>
      <c r="CZN7" s="67"/>
      <c r="CZO7" s="67"/>
      <c r="CZP7" s="67"/>
      <c r="CZQ7" s="67"/>
      <c r="CZR7" s="67"/>
      <c r="CZS7" s="67"/>
      <c r="CZT7" s="67"/>
      <c r="CZU7" s="67"/>
      <c r="CZV7" s="67"/>
      <c r="CZW7" s="67"/>
      <c r="CZX7" s="67"/>
      <c r="CZY7" s="67"/>
      <c r="CZZ7" s="67"/>
      <c r="DAA7" s="67"/>
      <c r="DAB7" s="67"/>
      <c r="DAC7" s="67"/>
      <c r="DAD7" s="67"/>
      <c r="DAE7" s="67"/>
      <c r="DAF7" s="67"/>
      <c r="DAG7" s="67"/>
      <c r="DAH7" s="67"/>
      <c r="DAI7" s="67"/>
      <c r="DAJ7" s="67"/>
      <c r="DAK7" s="67"/>
      <c r="DAL7" s="67"/>
      <c r="DAM7" s="67"/>
      <c r="DAN7" s="67"/>
      <c r="DAO7" s="67"/>
      <c r="DAP7" s="67"/>
      <c r="DAQ7" s="67"/>
      <c r="DAR7" s="67"/>
      <c r="DAS7" s="67"/>
      <c r="DAT7" s="67"/>
      <c r="DAU7" s="67"/>
      <c r="DAV7" s="67"/>
      <c r="DAW7" s="67"/>
      <c r="DAX7" s="67"/>
      <c r="DAY7" s="67"/>
      <c r="DAZ7" s="67"/>
      <c r="DBA7" s="67"/>
      <c r="DBB7" s="67"/>
      <c r="DBC7" s="67"/>
      <c r="DBD7" s="67"/>
      <c r="DBE7" s="67"/>
      <c r="DBF7" s="67"/>
      <c r="DBG7" s="67"/>
      <c r="DBH7" s="67"/>
      <c r="DBI7" s="67"/>
      <c r="DBJ7" s="67"/>
      <c r="DBK7" s="67"/>
      <c r="DBL7" s="67"/>
      <c r="DBM7" s="67"/>
      <c r="DBN7" s="67"/>
      <c r="DBO7" s="67"/>
      <c r="DBP7" s="67"/>
      <c r="DBQ7" s="67"/>
      <c r="DBR7" s="67"/>
      <c r="DBS7" s="67"/>
      <c r="DBT7" s="67"/>
      <c r="DBU7" s="67"/>
      <c r="DBV7" s="67"/>
      <c r="DBW7" s="67"/>
      <c r="DBX7" s="67"/>
      <c r="DBY7" s="67"/>
      <c r="DBZ7" s="67"/>
      <c r="DCA7" s="67"/>
      <c r="DCB7" s="67"/>
      <c r="DCC7" s="67"/>
      <c r="DCD7" s="67"/>
      <c r="DCE7" s="67"/>
      <c r="DCF7" s="67"/>
      <c r="DCG7" s="67"/>
      <c r="DCH7" s="67"/>
      <c r="DCI7" s="67"/>
      <c r="DCJ7" s="67"/>
      <c r="DCK7" s="67"/>
      <c r="DCL7" s="67"/>
      <c r="DCM7" s="67"/>
      <c r="DCN7" s="67"/>
      <c r="DCO7" s="67"/>
      <c r="DCP7" s="67"/>
      <c r="DCQ7" s="67"/>
      <c r="DCR7" s="67"/>
      <c r="DCS7" s="67"/>
      <c r="DCT7" s="67"/>
      <c r="DCU7" s="67"/>
      <c r="DCV7" s="67"/>
      <c r="DCW7" s="67"/>
      <c r="DCX7" s="67"/>
      <c r="DCY7" s="67"/>
      <c r="DCZ7" s="67"/>
      <c r="DDA7" s="67"/>
      <c r="DDB7" s="67"/>
      <c r="DDC7" s="67"/>
      <c r="DDD7" s="67"/>
      <c r="DDE7" s="67"/>
      <c r="DDF7" s="67"/>
      <c r="DDG7" s="67"/>
      <c r="DDH7" s="67"/>
      <c r="DDI7" s="67"/>
      <c r="DDJ7" s="67"/>
      <c r="DDK7" s="67"/>
      <c r="DDL7" s="67"/>
      <c r="DDM7" s="67"/>
      <c r="DDN7" s="67"/>
      <c r="DDO7" s="67"/>
      <c r="DDP7" s="67"/>
      <c r="DDQ7" s="67"/>
      <c r="DDR7" s="67"/>
      <c r="DDS7" s="67"/>
      <c r="DDT7" s="67"/>
      <c r="DDU7" s="67"/>
      <c r="DDV7" s="67"/>
      <c r="DDW7" s="67"/>
      <c r="DDX7" s="67"/>
      <c r="DDY7" s="67"/>
      <c r="DDZ7" s="67"/>
      <c r="DEA7" s="67"/>
      <c r="DEB7" s="67"/>
      <c r="DEC7" s="67"/>
      <c r="DED7" s="67"/>
      <c r="DEE7" s="67"/>
      <c r="DEF7" s="67"/>
      <c r="DEG7" s="67"/>
      <c r="DEH7" s="67"/>
      <c r="DEI7" s="67"/>
      <c r="DEJ7" s="67"/>
      <c r="DEK7" s="67"/>
      <c r="DEL7" s="67"/>
      <c r="DEM7" s="67"/>
      <c r="DEN7" s="67"/>
      <c r="DEO7" s="67"/>
      <c r="DEP7" s="67"/>
      <c r="DEQ7" s="67"/>
      <c r="DER7" s="67"/>
      <c r="DES7" s="67"/>
      <c r="DET7" s="67"/>
      <c r="DEU7" s="67"/>
      <c r="DEV7" s="67"/>
      <c r="DEW7" s="67"/>
      <c r="DEX7" s="67"/>
      <c r="DEY7" s="67"/>
      <c r="DEZ7" s="67"/>
      <c r="DFA7" s="67"/>
      <c r="DFB7" s="67"/>
      <c r="DFC7" s="67"/>
      <c r="DFD7" s="67"/>
      <c r="DFE7" s="67"/>
      <c r="DFF7" s="67"/>
      <c r="DFG7" s="67"/>
      <c r="DFH7" s="67"/>
      <c r="DFI7" s="67"/>
      <c r="DFJ7" s="67"/>
      <c r="DFK7" s="67"/>
      <c r="DFL7" s="67"/>
      <c r="DFM7" s="67"/>
      <c r="DFN7" s="67"/>
      <c r="DFO7" s="67"/>
      <c r="DFP7" s="67"/>
      <c r="DFQ7" s="67"/>
      <c r="DFR7" s="67"/>
      <c r="DFS7" s="67"/>
      <c r="DFT7" s="67"/>
      <c r="DFU7" s="67"/>
      <c r="DFV7" s="67"/>
      <c r="DFW7" s="67"/>
      <c r="DFX7" s="67"/>
      <c r="DFY7" s="67"/>
      <c r="DFZ7" s="67"/>
      <c r="DGA7" s="67"/>
      <c r="DGB7" s="67"/>
      <c r="DGC7" s="67"/>
      <c r="DGD7" s="67"/>
      <c r="DGE7" s="67"/>
      <c r="DGF7" s="67"/>
      <c r="DGG7" s="67"/>
      <c r="DGH7" s="67"/>
      <c r="DGI7" s="67"/>
      <c r="DGJ7" s="67"/>
      <c r="DGK7" s="67"/>
      <c r="DGL7" s="67"/>
      <c r="DGM7" s="67"/>
      <c r="DGN7" s="67"/>
      <c r="DGO7" s="67"/>
      <c r="DGP7" s="67"/>
      <c r="DGQ7" s="67"/>
      <c r="DGR7" s="67"/>
      <c r="DGS7" s="67"/>
      <c r="DGT7" s="67"/>
      <c r="DGU7" s="67"/>
      <c r="DGV7" s="67"/>
      <c r="DGW7" s="67"/>
      <c r="DGX7" s="67"/>
      <c r="DGY7" s="67"/>
      <c r="DGZ7" s="67"/>
      <c r="DHA7" s="67"/>
      <c r="DHB7" s="67"/>
      <c r="DHC7" s="67"/>
      <c r="DHD7" s="67"/>
      <c r="DHE7" s="67"/>
      <c r="DHF7" s="67"/>
      <c r="DHG7" s="67"/>
      <c r="DHH7" s="67"/>
      <c r="DHI7" s="67"/>
      <c r="DHJ7" s="67"/>
      <c r="DHK7" s="67"/>
      <c r="DHL7" s="67"/>
      <c r="DHM7" s="67"/>
      <c r="DHN7" s="67"/>
      <c r="DHO7" s="67"/>
      <c r="DHP7" s="67"/>
      <c r="DHQ7" s="67"/>
      <c r="DHR7" s="67"/>
      <c r="DHS7" s="67"/>
      <c r="DHT7" s="67"/>
      <c r="DHU7" s="67"/>
      <c r="DHV7" s="67"/>
      <c r="DHW7" s="67"/>
      <c r="DHX7" s="67"/>
      <c r="DHY7" s="67"/>
      <c r="DHZ7" s="67"/>
      <c r="DIA7" s="67"/>
      <c r="DIB7" s="67"/>
      <c r="DIC7" s="67"/>
      <c r="DID7" s="67"/>
      <c r="DIE7" s="67"/>
      <c r="DIF7" s="67"/>
      <c r="DIG7" s="67"/>
      <c r="DIH7" s="67"/>
      <c r="DII7" s="67"/>
      <c r="DIJ7" s="67"/>
      <c r="DIK7" s="67"/>
      <c r="DIL7" s="67"/>
      <c r="DIM7" s="67"/>
      <c r="DIN7" s="67"/>
      <c r="DIO7" s="67"/>
      <c r="DIP7" s="67"/>
      <c r="DIQ7" s="67"/>
      <c r="DIR7" s="67"/>
      <c r="DIS7" s="67"/>
      <c r="DIT7" s="67"/>
      <c r="DIU7" s="67"/>
      <c r="DIV7" s="67"/>
      <c r="DIW7" s="67"/>
      <c r="DIX7" s="67"/>
      <c r="DIY7" s="67"/>
      <c r="DIZ7" s="67"/>
      <c r="DJA7" s="67"/>
      <c r="DJB7" s="67"/>
      <c r="DJC7" s="67"/>
      <c r="DJD7" s="67"/>
      <c r="DJE7" s="67"/>
      <c r="DJF7" s="67"/>
      <c r="DJG7" s="67"/>
      <c r="DJH7" s="67"/>
      <c r="DJI7" s="67"/>
      <c r="DJJ7" s="67"/>
      <c r="DJK7" s="67"/>
      <c r="DJL7" s="67"/>
      <c r="DJM7" s="67"/>
      <c r="DJN7" s="67"/>
      <c r="DJO7" s="67"/>
      <c r="DJP7" s="67"/>
      <c r="DJQ7" s="67"/>
      <c r="DJR7" s="67"/>
      <c r="DJS7" s="67"/>
      <c r="DJT7" s="67"/>
      <c r="DJU7" s="67"/>
      <c r="DJV7" s="67"/>
      <c r="DJW7" s="67"/>
      <c r="DJX7" s="67"/>
      <c r="DJY7" s="67"/>
      <c r="DJZ7" s="67"/>
      <c r="DKA7" s="67"/>
      <c r="DKB7" s="67"/>
      <c r="DKC7" s="67"/>
      <c r="DKD7" s="67"/>
      <c r="DKE7" s="67"/>
      <c r="DKF7" s="67"/>
      <c r="DKG7" s="67"/>
      <c r="DKH7" s="67"/>
      <c r="DKI7" s="67"/>
      <c r="DKJ7" s="67"/>
      <c r="DKK7" s="67"/>
      <c r="DKL7" s="67"/>
      <c r="DKM7" s="67"/>
      <c r="DKN7" s="67"/>
      <c r="DKO7" s="67"/>
      <c r="DKP7" s="67"/>
      <c r="DKQ7" s="67"/>
      <c r="DKR7" s="67"/>
      <c r="DKS7" s="67"/>
      <c r="DKT7" s="67"/>
      <c r="DKU7" s="67"/>
      <c r="DKV7" s="67"/>
      <c r="DKW7" s="67"/>
      <c r="DKX7" s="67"/>
      <c r="DKY7" s="67"/>
      <c r="DKZ7" s="67"/>
      <c r="DLA7" s="67"/>
      <c r="DLB7" s="67"/>
      <c r="DLC7" s="67"/>
      <c r="DLD7" s="67"/>
      <c r="DLE7" s="67"/>
      <c r="DLF7" s="67"/>
      <c r="DLG7" s="67"/>
      <c r="DLH7" s="67"/>
      <c r="DLI7" s="67"/>
      <c r="DLJ7" s="67"/>
      <c r="DLK7" s="67"/>
      <c r="DLL7" s="67"/>
      <c r="DLM7" s="67"/>
      <c r="DLN7" s="67"/>
      <c r="DLO7" s="67"/>
      <c r="DLP7" s="67"/>
      <c r="DLQ7" s="67"/>
      <c r="DLR7" s="67"/>
      <c r="DLS7" s="67"/>
      <c r="DLT7" s="67"/>
      <c r="DLU7" s="67"/>
      <c r="DLV7" s="67"/>
      <c r="DLW7" s="67"/>
      <c r="DLX7" s="67"/>
      <c r="DLY7" s="67"/>
      <c r="DLZ7" s="67"/>
      <c r="DMA7" s="67"/>
      <c r="DMB7" s="67"/>
      <c r="DMC7" s="67"/>
      <c r="DMD7" s="67"/>
      <c r="DME7" s="67"/>
      <c r="DMF7" s="67"/>
      <c r="DMG7" s="67"/>
      <c r="DMH7" s="67"/>
      <c r="DMI7" s="67"/>
      <c r="DMJ7" s="67"/>
      <c r="DMK7" s="67"/>
      <c r="DML7" s="67"/>
      <c r="DMM7" s="67"/>
      <c r="DMN7" s="67"/>
      <c r="DMO7" s="67"/>
      <c r="DMP7" s="67"/>
      <c r="DMQ7" s="67"/>
      <c r="DMR7" s="67"/>
      <c r="DMS7" s="67"/>
      <c r="DMT7" s="67"/>
      <c r="DMU7" s="67"/>
      <c r="DMV7" s="67"/>
      <c r="DMW7" s="67"/>
      <c r="DMX7" s="67"/>
      <c r="DMY7" s="67"/>
      <c r="DMZ7" s="67"/>
      <c r="DNA7" s="67"/>
      <c r="DNB7" s="67"/>
      <c r="DNC7" s="67"/>
      <c r="DND7" s="67"/>
      <c r="DNE7" s="67"/>
      <c r="DNF7" s="67"/>
      <c r="DNG7" s="67"/>
      <c r="DNH7" s="67"/>
      <c r="DNI7" s="67"/>
      <c r="DNJ7" s="67"/>
      <c r="DNK7" s="67"/>
      <c r="DNL7" s="67"/>
      <c r="DNM7" s="67"/>
      <c r="DNN7" s="67"/>
      <c r="DNO7" s="67"/>
      <c r="DNP7" s="67"/>
      <c r="DNQ7" s="67"/>
      <c r="DNR7" s="67"/>
      <c r="DNS7" s="67"/>
      <c r="DNT7" s="67"/>
      <c r="DNU7" s="67"/>
      <c r="DNV7" s="67"/>
      <c r="DNW7" s="67"/>
      <c r="DNX7" s="67"/>
      <c r="DNY7" s="67"/>
      <c r="DNZ7" s="67"/>
      <c r="DOA7" s="67"/>
      <c r="DOB7" s="67"/>
      <c r="DOC7" s="67"/>
      <c r="DOD7" s="67"/>
      <c r="DOE7" s="67"/>
      <c r="DOF7" s="67"/>
      <c r="DOG7" s="67"/>
      <c r="DOH7" s="67"/>
      <c r="DOI7" s="67"/>
      <c r="DOJ7" s="67"/>
      <c r="DOK7" s="67"/>
      <c r="DOL7" s="67"/>
      <c r="DOM7" s="67"/>
      <c r="DON7" s="67"/>
      <c r="DOO7" s="67"/>
      <c r="DOP7" s="67"/>
      <c r="DOQ7" s="67"/>
      <c r="DOR7" s="67"/>
      <c r="DOS7" s="67"/>
      <c r="DOT7" s="67"/>
      <c r="DOU7" s="67"/>
      <c r="DOV7" s="67"/>
      <c r="DOW7" s="67"/>
      <c r="DOX7" s="67"/>
      <c r="DOY7" s="67"/>
      <c r="DOZ7" s="67"/>
      <c r="DPA7" s="67"/>
      <c r="DPB7" s="67"/>
      <c r="DPC7" s="67"/>
      <c r="DPD7" s="67"/>
      <c r="DPE7" s="67"/>
      <c r="DPF7" s="67"/>
      <c r="DPG7" s="67"/>
      <c r="DPH7" s="67"/>
      <c r="DPI7" s="67"/>
      <c r="DPJ7" s="67"/>
      <c r="DPK7" s="67"/>
      <c r="DPL7" s="67"/>
      <c r="DPM7" s="67"/>
      <c r="DPN7" s="67"/>
      <c r="DPO7" s="67"/>
      <c r="DPP7" s="67"/>
      <c r="DPQ7" s="67"/>
      <c r="DPR7" s="67"/>
      <c r="DPS7" s="67"/>
      <c r="DPT7" s="67"/>
      <c r="DPU7" s="67"/>
      <c r="DPV7" s="67"/>
      <c r="DPW7" s="67"/>
      <c r="DPX7" s="67"/>
      <c r="DPY7" s="67"/>
      <c r="DPZ7" s="67"/>
      <c r="DQA7" s="67"/>
      <c r="DQB7" s="67"/>
      <c r="DQC7" s="67"/>
      <c r="DQD7" s="67"/>
      <c r="DQE7" s="67"/>
      <c r="DQF7" s="67"/>
      <c r="DQG7" s="67"/>
      <c r="DQH7" s="67"/>
      <c r="DQI7" s="67"/>
      <c r="DQJ7" s="67"/>
      <c r="DQK7" s="67"/>
      <c r="DQL7" s="67"/>
      <c r="DQM7" s="67"/>
      <c r="DQN7" s="67"/>
      <c r="DQO7" s="67"/>
      <c r="DQP7" s="67"/>
      <c r="DQQ7" s="67"/>
      <c r="DQR7" s="67"/>
      <c r="DQS7" s="67"/>
      <c r="DQT7" s="67"/>
      <c r="DQU7" s="67"/>
      <c r="DQV7" s="67"/>
      <c r="DQW7" s="67"/>
      <c r="DQX7" s="67"/>
      <c r="DQY7" s="67"/>
      <c r="DQZ7" s="67"/>
      <c r="DRA7" s="67"/>
      <c r="DRB7" s="67"/>
      <c r="DRC7" s="67"/>
      <c r="DRD7" s="67"/>
      <c r="DRE7" s="67"/>
      <c r="DRF7" s="67"/>
      <c r="DRG7" s="67"/>
      <c r="DRH7" s="67"/>
      <c r="DRI7" s="67"/>
      <c r="DRJ7" s="67"/>
      <c r="DRK7" s="67"/>
      <c r="DRL7" s="67"/>
      <c r="DRM7" s="67"/>
      <c r="DRN7" s="67"/>
      <c r="DRO7" s="67"/>
      <c r="DRP7" s="67"/>
      <c r="DRQ7" s="67"/>
      <c r="DRR7" s="67"/>
      <c r="DRS7" s="67"/>
      <c r="DRT7" s="67"/>
      <c r="DRU7" s="67"/>
      <c r="DRV7" s="67"/>
      <c r="DRW7" s="67"/>
      <c r="DRX7" s="67"/>
      <c r="DRY7" s="67"/>
      <c r="DRZ7" s="67"/>
      <c r="DSA7" s="67"/>
      <c r="DSB7" s="67"/>
      <c r="DSC7" s="67"/>
      <c r="DSD7" s="67"/>
      <c r="DSE7" s="67"/>
      <c r="DSF7" s="67"/>
      <c r="DSG7" s="67"/>
      <c r="DSH7" s="67"/>
      <c r="DSI7" s="67"/>
      <c r="DSJ7" s="67"/>
      <c r="DSK7" s="67"/>
      <c r="DSL7" s="67"/>
      <c r="DSM7" s="67"/>
      <c r="DSN7" s="67"/>
      <c r="DSO7" s="67"/>
      <c r="DSP7" s="67"/>
      <c r="DSQ7" s="67"/>
      <c r="DSR7" s="67"/>
      <c r="DSS7" s="67"/>
      <c r="DST7" s="67"/>
      <c r="DSU7" s="67"/>
      <c r="DSV7" s="67"/>
      <c r="DSW7" s="67"/>
      <c r="DSX7" s="67"/>
      <c r="DSY7" s="67"/>
      <c r="DSZ7" s="67"/>
      <c r="DTA7" s="67"/>
      <c r="DTB7" s="67"/>
      <c r="DTC7" s="67"/>
      <c r="DTD7" s="67"/>
      <c r="DTE7" s="67"/>
      <c r="DTF7" s="67"/>
      <c r="DTG7" s="67"/>
      <c r="DTH7" s="67"/>
      <c r="DTI7" s="67"/>
      <c r="DTJ7" s="67"/>
      <c r="DTK7" s="67"/>
      <c r="DTL7" s="67"/>
      <c r="DTM7" s="67"/>
      <c r="DTN7" s="67"/>
      <c r="DTO7" s="67"/>
      <c r="DTP7" s="67"/>
      <c r="DTQ7" s="67"/>
      <c r="DTR7" s="67"/>
      <c r="DTS7" s="67"/>
      <c r="DTT7" s="67"/>
      <c r="DTU7" s="67"/>
      <c r="DTV7" s="67"/>
      <c r="DTW7" s="67"/>
      <c r="DTX7" s="67"/>
      <c r="DTY7" s="67"/>
      <c r="DTZ7" s="67"/>
      <c r="DUA7" s="67"/>
      <c r="DUB7" s="67"/>
      <c r="DUC7" s="67"/>
      <c r="DUD7" s="67"/>
      <c r="DUE7" s="67"/>
      <c r="DUF7" s="67"/>
      <c r="DUG7" s="67"/>
      <c r="DUH7" s="67"/>
      <c r="DUI7" s="67"/>
      <c r="DUJ7" s="67"/>
      <c r="DUK7" s="67"/>
      <c r="DUL7" s="67"/>
      <c r="DUM7" s="67"/>
      <c r="DUN7" s="67"/>
      <c r="DUO7" s="67"/>
      <c r="DUP7" s="67"/>
      <c r="DUQ7" s="67"/>
      <c r="DUR7" s="67"/>
      <c r="DUS7" s="67"/>
      <c r="DUT7" s="67"/>
      <c r="DUU7" s="67"/>
      <c r="DUV7" s="67"/>
      <c r="DUW7" s="67"/>
      <c r="DUX7" s="67"/>
      <c r="DUY7" s="67"/>
      <c r="DUZ7" s="67"/>
      <c r="DVA7" s="67"/>
      <c r="DVB7" s="67"/>
      <c r="DVC7" s="67"/>
      <c r="DVD7" s="67"/>
      <c r="DVE7" s="67"/>
      <c r="DVF7" s="67"/>
      <c r="DVG7" s="67"/>
      <c r="DVH7" s="67"/>
      <c r="DVI7" s="67"/>
      <c r="DVJ7" s="67"/>
      <c r="DVK7" s="67"/>
      <c r="DVL7" s="67"/>
      <c r="DVM7" s="67"/>
      <c r="DVN7" s="67"/>
      <c r="DVO7" s="67"/>
      <c r="DVP7" s="67"/>
      <c r="DVQ7" s="67"/>
      <c r="DVR7" s="67"/>
      <c r="DVS7" s="67"/>
      <c r="DVT7" s="67"/>
      <c r="DVU7" s="67"/>
      <c r="DVV7" s="67"/>
      <c r="DVW7" s="67"/>
      <c r="DVX7" s="67"/>
      <c r="DVY7" s="67"/>
      <c r="DVZ7" s="67"/>
      <c r="DWA7" s="67"/>
      <c r="DWB7" s="67"/>
      <c r="DWC7" s="67"/>
      <c r="DWD7" s="67"/>
      <c r="DWE7" s="67"/>
      <c r="DWF7" s="67"/>
      <c r="DWG7" s="67"/>
      <c r="DWH7" s="67"/>
      <c r="DWI7" s="67"/>
      <c r="DWJ7" s="67"/>
      <c r="DWK7" s="67"/>
      <c r="DWL7" s="67"/>
      <c r="DWM7" s="67"/>
      <c r="DWN7" s="67"/>
      <c r="DWO7" s="67"/>
      <c r="DWP7" s="67"/>
      <c r="DWQ7" s="67"/>
      <c r="DWR7" s="67"/>
      <c r="DWS7" s="67"/>
      <c r="DWT7" s="67"/>
      <c r="DWU7" s="67"/>
      <c r="DWV7" s="67"/>
      <c r="DWW7" s="67"/>
      <c r="DWX7" s="67"/>
      <c r="DWY7" s="67"/>
      <c r="DWZ7" s="67"/>
      <c r="DXA7" s="67"/>
      <c r="DXB7" s="67"/>
      <c r="DXC7" s="67"/>
      <c r="DXD7" s="67"/>
      <c r="DXE7" s="67"/>
      <c r="DXF7" s="67"/>
      <c r="DXG7" s="67"/>
      <c r="DXH7" s="67"/>
      <c r="DXI7" s="67"/>
      <c r="DXJ7" s="67"/>
      <c r="DXK7" s="67"/>
      <c r="DXL7" s="67"/>
      <c r="DXM7" s="67"/>
      <c r="DXN7" s="67"/>
      <c r="DXO7" s="67"/>
      <c r="DXP7" s="67"/>
      <c r="DXQ7" s="67"/>
      <c r="DXR7" s="67"/>
      <c r="DXS7" s="67"/>
      <c r="DXT7" s="67"/>
      <c r="DXU7" s="67"/>
      <c r="DXV7" s="67"/>
      <c r="DXW7" s="67"/>
      <c r="DXX7" s="67"/>
      <c r="DXY7" s="67"/>
      <c r="DXZ7" s="67"/>
      <c r="DYA7" s="67"/>
      <c r="DYB7" s="67"/>
      <c r="DYC7" s="67"/>
      <c r="DYD7" s="67"/>
      <c r="DYE7" s="67"/>
      <c r="DYF7" s="67"/>
      <c r="DYG7" s="67"/>
      <c r="DYH7" s="67"/>
      <c r="DYI7" s="67"/>
      <c r="DYJ7" s="67"/>
      <c r="DYK7" s="67"/>
      <c r="DYL7" s="67"/>
      <c r="DYM7" s="67"/>
      <c r="DYN7" s="67"/>
      <c r="DYO7" s="67"/>
      <c r="DYP7" s="67"/>
      <c r="DYQ7" s="67"/>
      <c r="DYR7" s="67"/>
      <c r="DYS7" s="67"/>
      <c r="DYT7" s="67"/>
      <c r="DYU7" s="67"/>
      <c r="DYV7" s="67"/>
      <c r="DYW7" s="67"/>
      <c r="DYX7" s="67"/>
      <c r="DYY7" s="67"/>
      <c r="DYZ7" s="67"/>
      <c r="DZA7" s="67"/>
      <c r="DZB7" s="67"/>
      <c r="DZC7" s="67"/>
      <c r="DZD7" s="67"/>
      <c r="DZE7" s="67"/>
      <c r="DZF7" s="67"/>
      <c r="DZG7" s="67"/>
      <c r="DZH7" s="67"/>
      <c r="DZI7" s="67"/>
      <c r="DZJ7" s="67"/>
      <c r="DZK7" s="67"/>
      <c r="DZL7" s="67"/>
      <c r="DZM7" s="67"/>
      <c r="DZN7" s="67"/>
      <c r="DZO7" s="67"/>
      <c r="DZP7" s="67"/>
      <c r="DZQ7" s="67"/>
      <c r="DZR7" s="67"/>
      <c r="DZS7" s="67"/>
      <c r="DZT7" s="67"/>
      <c r="DZU7" s="67"/>
      <c r="DZV7" s="67"/>
      <c r="DZW7" s="67"/>
      <c r="DZX7" s="67"/>
      <c r="DZY7" s="67"/>
      <c r="DZZ7" s="67"/>
      <c r="EAA7" s="67"/>
      <c r="EAB7" s="67"/>
      <c r="EAC7" s="67"/>
      <c r="EAD7" s="67"/>
      <c r="EAE7" s="67"/>
      <c r="EAF7" s="67"/>
      <c r="EAG7" s="67"/>
      <c r="EAH7" s="67"/>
      <c r="EAI7" s="67"/>
      <c r="EAJ7" s="67"/>
      <c r="EAK7" s="67"/>
      <c r="EAL7" s="67"/>
      <c r="EAM7" s="67"/>
      <c r="EAN7" s="67"/>
      <c r="EAO7" s="67"/>
      <c r="EAP7" s="67"/>
      <c r="EAQ7" s="67"/>
      <c r="EAR7" s="67"/>
      <c r="EAS7" s="67"/>
      <c r="EAT7" s="67"/>
      <c r="EAU7" s="67"/>
      <c r="EAV7" s="67"/>
      <c r="EAW7" s="67"/>
      <c r="EAX7" s="67"/>
      <c r="EAY7" s="67"/>
      <c r="EAZ7" s="67"/>
      <c r="EBA7" s="67"/>
      <c r="EBB7" s="67"/>
      <c r="EBC7" s="67"/>
      <c r="EBD7" s="67"/>
      <c r="EBE7" s="67"/>
      <c r="EBF7" s="67"/>
      <c r="EBG7" s="67"/>
      <c r="EBH7" s="67"/>
      <c r="EBI7" s="67"/>
      <c r="EBJ7" s="67"/>
      <c r="EBK7" s="67"/>
      <c r="EBL7" s="67"/>
      <c r="EBM7" s="67"/>
      <c r="EBN7" s="67"/>
      <c r="EBO7" s="67"/>
      <c r="EBP7" s="67"/>
      <c r="EBQ7" s="67"/>
      <c r="EBR7" s="67"/>
      <c r="EBS7" s="67"/>
      <c r="EBT7" s="67"/>
      <c r="EBU7" s="67"/>
      <c r="EBV7" s="67"/>
      <c r="EBW7" s="67"/>
      <c r="EBX7" s="67"/>
      <c r="EBY7" s="67"/>
      <c r="EBZ7" s="67"/>
      <c r="ECA7" s="67"/>
      <c r="ECB7" s="67"/>
      <c r="ECC7" s="67"/>
      <c r="ECD7" s="67"/>
      <c r="ECE7" s="67"/>
      <c r="ECF7" s="67"/>
      <c r="ECG7" s="67"/>
      <c r="ECH7" s="67"/>
      <c r="ECI7" s="67"/>
      <c r="ECJ7" s="67"/>
      <c r="ECK7" s="67"/>
      <c r="ECL7" s="67"/>
      <c r="ECM7" s="67"/>
      <c r="ECN7" s="67"/>
      <c r="ECO7" s="67"/>
      <c r="ECP7" s="67"/>
      <c r="ECQ7" s="67"/>
      <c r="ECR7" s="67"/>
      <c r="ECS7" s="67"/>
      <c r="ECT7" s="67"/>
      <c r="ECU7" s="67"/>
      <c r="ECV7" s="67"/>
      <c r="ECW7" s="67"/>
      <c r="ECX7" s="67"/>
      <c r="ECY7" s="67"/>
      <c r="ECZ7" s="67"/>
      <c r="EDA7" s="67"/>
      <c r="EDB7" s="67"/>
      <c r="EDC7" s="67"/>
      <c r="EDD7" s="67"/>
      <c r="EDE7" s="67"/>
      <c r="EDF7" s="67"/>
      <c r="EDG7" s="67"/>
      <c r="EDH7" s="67"/>
      <c r="EDI7" s="67"/>
      <c r="EDJ7" s="67"/>
      <c r="EDK7" s="67"/>
      <c r="EDL7" s="67"/>
      <c r="EDM7" s="67"/>
      <c r="EDN7" s="67"/>
      <c r="EDO7" s="67"/>
      <c r="EDP7" s="67"/>
      <c r="EDQ7" s="67"/>
      <c r="EDR7" s="67"/>
      <c r="EDS7" s="67"/>
      <c r="EDT7" s="67"/>
      <c r="EDU7" s="67"/>
      <c r="EDV7" s="67"/>
      <c r="EDW7" s="67"/>
      <c r="EDX7" s="67"/>
      <c r="EDY7" s="67"/>
      <c r="EDZ7" s="67"/>
      <c r="EEA7" s="67"/>
      <c r="EEB7" s="67"/>
      <c r="EEC7" s="67"/>
      <c r="EED7" s="67"/>
      <c r="EEE7" s="67"/>
      <c r="EEF7" s="67"/>
      <c r="EEG7" s="67"/>
      <c r="EEH7" s="67"/>
      <c r="EEI7" s="67"/>
      <c r="EEJ7" s="67"/>
      <c r="EEK7" s="67"/>
      <c r="EEL7" s="67"/>
      <c r="EEM7" s="67"/>
      <c r="EEN7" s="67"/>
      <c r="EEO7" s="67"/>
      <c r="EEP7" s="67"/>
      <c r="EEQ7" s="67"/>
      <c r="EER7" s="67"/>
      <c r="EES7" s="67"/>
      <c r="EET7" s="67"/>
      <c r="EEU7" s="67"/>
      <c r="EEV7" s="67"/>
      <c r="EEW7" s="67"/>
      <c r="EEX7" s="67"/>
      <c r="EEY7" s="67"/>
      <c r="EEZ7" s="67"/>
      <c r="EFA7" s="67"/>
      <c r="EFB7" s="67"/>
      <c r="EFC7" s="67"/>
      <c r="EFD7" s="67"/>
      <c r="EFE7" s="67"/>
      <c r="EFF7" s="67"/>
      <c r="EFG7" s="67"/>
      <c r="EFH7" s="67"/>
      <c r="EFI7" s="67"/>
      <c r="EFJ7" s="67"/>
      <c r="EFK7" s="67"/>
      <c r="EFL7" s="67"/>
      <c r="EFM7" s="67"/>
      <c r="EFN7" s="67"/>
      <c r="EFO7" s="67"/>
      <c r="EFP7" s="67"/>
      <c r="EFQ7" s="67"/>
      <c r="EFR7" s="67"/>
      <c r="EFS7" s="67"/>
      <c r="EFT7" s="67"/>
      <c r="EFU7" s="67"/>
      <c r="EFV7" s="67"/>
      <c r="EFW7" s="67"/>
      <c r="EFX7" s="67"/>
      <c r="EFY7" s="67"/>
      <c r="EFZ7" s="67"/>
      <c r="EGA7" s="67"/>
      <c r="EGB7" s="67"/>
      <c r="EGC7" s="67"/>
      <c r="EGD7" s="67"/>
      <c r="EGE7" s="67"/>
      <c r="EGF7" s="67"/>
      <c r="EGG7" s="67"/>
      <c r="EGH7" s="67"/>
      <c r="EGI7" s="67"/>
      <c r="EGJ7" s="67"/>
      <c r="EGK7" s="67"/>
      <c r="EGL7" s="67"/>
      <c r="EGM7" s="67"/>
      <c r="EGN7" s="67"/>
      <c r="EGO7" s="67"/>
      <c r="EGP7" s="67"/>
      <c r="EGQ7" s="67"/>
      <c r="EGR7" s="67"/>
      <c r="EGS7" s="67"/>
      <c r="EGT7" s="67"/>
      <c r="EGU7" s="67"/>
      <c r="EGV7" s="67"/>
      <c r="EGW7" s="67"/>
      <c r="EGX7" s="67"/>
      <c r="EGY7" s="67"/>
      <c r="EGZ7" s="67"/>
      <c r="EHA7" s="67"/>
      <c r="EHB7" s="67"/>
      <c r="EHC7" s="67"/>
      <c r="EHD7" s="67"/>
      <c r="EHE7" s="67"/>
      <c r="EHF7" s="67"/>
      <c r="EHG7" s="67"/>
      <c r="EHH7" s="67"/>
      <c r="EHI7" s="67"/>
      <c r="EHJ7" s="67"/>
      <c r="EHK7" s="67"/>
      <c r="EHL7" s="67"/>
      <c r="EHM7" s="67"/>
      <c r="EHN7" s="67"/>
      <c r="EHO7" s="67"/>
      <c r="EHP7" s="67"/>
      <c r="EHQ7" s="67"/>
      <c r="EHR7" s="67"/>
      <c r="EHS7" s="67"/>
      <c r="EHT7" s="67"/>
      <c r="EHU7" s="67"/>
      <c r="EHV7" s="67"/>
      <c r="EHW7" s="67"/>
      <c r="EHX7" s="67"/>
      <c r="EHY7" s="67"/>
      <c r="EHZ7" s="67"/>
      <c r="EIA7" s="67"/>
      <c r="EIB7" s="67"/>
      <c r="EIC7" s="67"/>
      <c r="EID7" s="67"/>
      <c r="EIE7" s="67"/>
      <c r="EIF7" s="67"/>
      <c r="EIG7" s="67"/>
      <c r="EIH7" s="67"/>
      <c r="EII7" s="67"/>
      <c r="EIJ7" s="67"/>
      <c r="EIK7" s="67"/>
      <c r="EIL7" s="67"/>
      <c r="EIM7" s="67"/>
      <c r="EIN7" s="67"/>
      <c r="EIO7" s="67"/>
      <c r="EIP7" s="67"/>
      <c r="EIQ7" s="67"/>
      <c r="EIR7" s="67"/>
      <c r="EIS7" s="67"/>
      <c r="EIT7" s="67"/>
      <c r="EIU7" s="67"/>
      <c r="EIV7" s="67"/>
      <c r="EIW7" s="67"/>
      <c r="EIX7" s="67"/>
      <c r="EIY7" s="67"/>
      <c r="EIZ7" s="67"/>
      <c r="EJA7" s="67"/>
      <c r="EJB7" s="67"/>
      <c r="EJC7" s="67"/>
      <c r="EJD7" s="67"/>
      <c r="EJE7" s="67"/>
      <c r="EJF7" s="67"/>
      <c r="EJG7" s="67"/>
      <c r="EJH7" s="67"/>
      <c r="EJI7" s="67"/>
      <c r="EJJ7" s="67"/>
      <c r="EJK7" s="67"/>
      <c r="EJL7" s="67"/>
      <c r="EJM7" s="67"/>
      <c r="EJN7" s="67"/>
      <c r="EJO7" s="67"/>
      <c r="EJP7" s="67"/>
      <c r="EJQ7" s="67"/>
      <c r="EJR7" s="67"/>
      <c r="EJS7" s="67"/>
      <c r="EJT7" s="67"/>
      <c r="EJU7" s="67"/>
      <c r="EJV7" s="67"/>
      <c r="EJW7" s="67"/>
      <c r="EJX7" s="67"/>
      <c r="EJY7" s="67"/>
      <c r="EJZ7" s="67"/>
      <c r="EKA7" s="67"/>
      <c r="EKB7" s="67"/>
      <c r="EKC7" s="67"/>
      <c r="EKD7" s="67"/>
      <c r="EKE7" s="67"/>
      <c r="EKF7" s="67"/>
      <c r="EKG7" s="67"/>
      <c r="EKH7" s="67"/>
      <c r="EKI7" s="67"/>
      <c r="EKJ7" s="67"/>
      <c r="EKK7" s="67"/>
      <c r="EKL7" s="67"/>
      <c r="EKM7" s="67"/>
      <c r="EKN7" s="67"/>
      <c r="EKO7" s="67"/>
      <c r="EKP7" s="67"/>
      <c r="EKQ7" s="67"/>
      <c r="EKR7" s="67"/>
      <c r="EKS7" s="67"/>
      <c r="EKT7" s="67"/>
      <c r="EKU7" s="67"/>
      <c r="EKV7" s="67"/>
      <c r="EKW7" s="67"/>
      <c r="EKX7" s="67"/>
      <c r="EKY7" s="67"/>
      <c r="EKZ7" s="67"/>
      <c r="ELA7" s="67"/>
      <c r="ELB7" s="67"/>
      <c r="ELC7" s="67"/>
      <c r="ELD7" s="67"/>
      <c r="ELE7" s="67"/>
      <c r="ELF7" s="67"/>
      <c r="ELG7" s="67"/>
      <c r="ELH7" s="67"/>
      <c r="ELI7" s="67"/>
      <c r="ELJ7" s="67"/>
      <c r="ELK7" s="67"/>
      <c r="ELL7" s="67"/>
      <c r="ELM7" s="67"/>
      <c r="ELN7" s="67"/>
      <c r="ELO7" s="67"/>
      <c r="ELP7" s="67"/>
      <c r="ELQ7" s="67"/>
      <c r="ELR7" s="67"/>
      <c r="ELS7" s="67"/>
      <c r="ELT7" s="67"/>
      <c r="ELU7" s="67"/>
      <c r="ELV7" s="67"/>
      <c r="ELW7" s="67"/>
      <c r="ELX7" s="67"/>
      <c r="ELY7" s="67"/>
      <c r="ELZ7" s="67"/>
      <c r="EMA7" s="67"/>
      <c r="EMB7" s="67"/>
      <c r="EMC7" s="67"/>
      <c r="EMD7" s="67"/>
      <c r="EME7" s="67"/>
      <c r="EMF7" s="67"/>
      <c r="EMG7" s="67"/>
      <c r="EMH7" s="67"/>
      <c r="EMI7" s="67"/>
      <c r="EMJ7" s="67"/>
      <c r="EMK7" s="67"/>
      <c r="EML7" s="67"/>
      <c r="EMM7" s="67"/>
      <c r="EMN7" s="67"/>
      <c r="EMO7" s="67"/>
      <c r="EMP7" s="67"/>
      <c r="EMQ7" s="67"/>
      <c r="EMR7" s="67"/>
      <c r="EMS7" s="67"/>
      <c r="EMT7" s="67"/>
      <c r="EMU7" s="67"/>
      <c r="EMV7" s="67"/>
      <c r="EMW7" s="67"/>
      <c r="EMX7" s="67"/>
      <c r="EMY7" s="67"/>
      <c r="EMZ7" s="67"/>
      <c r="ENA7" s="67"/>
      <c r="ENB7" s="67"/>
      <c r="ENC7" s="67"/>
      <c r="END7" s="67"/>
      <c r="ENE7" s="67"/>
      <c r="ENF7" s="67"/>
      <c r="ENG7" s="67"/>
      <c r="ENH7" s="67"/>
      <c r="ENI7" s="67"/>
      <c r="ENJ7" s="67"/>
      <c r="ENK7" s="67"/>
      <c r="ENL7" s="67"/>
      <c r="ENM7" s="67"/>
      <c r="ENN7" s="67"/>
      <c r="ENO7" s="67"/>
      <c r="ENP7" s="67"/>
      <c r="ENQ7" s="67"/>
      <c r="ENR7" s="67"/>
      <c r="ENS7" s="67"/>
      <c r="ENT7" s="67"/>
      <c r="ENU7" s="67"/>
      <c r="ENV7" s="67"/>
      <c r="ENW7" s="67"/>
      <c r="ENX7" s="67"/>
      <c r="ENY7" s="67"/>
      <c r="ENZ7" s="67"/>
      <c r="EOA7" s="67"/>
      <c r="EOB7" s="67"/>
      <c r="EOC7" s="67"/>
      <c r="EOD7" s="67"/>
      <c r="EOE7" s="67"/>
      <c r="EOF7" s="67"/>
      <c r="EOG7" s="67"/>
      <c r="EOH7" s="67"/>
      <c r="EOI7" s="67"/>
      <c r="EOJ7" s="67"/>
      <c r="EOK7" s="67"/>
      <c r="EOL7" s="67"/>
      <c r="EOM7" s="67"/>
      <c r="EON7" s="67"/>
      <c r="EOO7" s="67"/>
      <c r="EOP7" s="67"/>
      <c r="EOQ7" s="67"/>
      <c r="EOR7" s="67"/>
      <c r="EOS7" s="67"/>
      <c r="EOT7" s="67"/>
      <c r="EOU7" s="67"/>
      <c r="EOV7" s="67"/>
      <c r="EOW7" s="67"/>
      <c r="EOX7" s="67"/>
      <c r="EOY7" s="67"/>
      <c r="EOZ7" s="67"/>
      <c r="EPA7" s="67"/>
      <c r="EPB7" s="67"/>
      <c r="EPC7" s="67"/>
      <c r="EPD7" s="67"/>
      <c r="EPE7" s="67"/>
      <c r="EPF7" s="67"/>
      <c r="EPG7" s="67"/>
      <c r="EPH7" s="67"/>
      <c r="EPI7" s="67"/>
      <c r="EPJ7" s="67"/>
      <c r="EPK7" s="67"/>
      <c r="EPL7" s="67"/>
      <c r="EPM7" s="67"/>
      <c r="EPN7" s="67"/>
      <c r="EPO7" s="67"/>
      <c r="EPP7" s="67"/>
      <c r="EPQ7" s="67"/>
      <c r="EPR7" s="67"/>
      <c r="EPS7" s="67"/>
      <c r="EPT7" s="67"/>
      <c r="EPU7" s="67"/>
      <c r="EPV7" s="67"/>
      <c r="EPW7" s="67"/>
      <c r="EPX7" s="67"/>
      <c r="EPY7" s="67"/>
      <c r="EPZ7" s="67"/>
      <c r="EQA7" s="67"/>
      <c r="EQB7" s="67"/>
      <c r="EQC7" s="67"/>
      <c r="EQD7" s="67"/>
      <c r="EQE7" s="67"/>
      <c r="EQF7" s="67"/>
      <c r="EQG7" s="67"/>
      <c r="EQH7" s="67"/>
      <c r="EQI7" s="67"/>
      <c r="EQJ7" s="67"/>
      <c r="EQK7" s="67"/>
      <c r="EQL7" s="67"/>
      <c r="EQM7" s="67"/>
      <c r="EQN7" s="67"/>
      <c r="EQO7" s="67"/>
      <c r="EQP7" s="67"/>
      <c r="EQQ7" s="67"/>
      <c r="EQR7" s="67"/>
      <c r="EQS7" s="67"/>
      <c r="EQT7" s="67"/>
      <c r="EQU7" s="67"/>
      <c r="EQV7" s="67"/>
      <c r="EQW7" s="67"/>
      <c r="EQX7" s="67"/>
      <c r="EQY7" s="67"/>
      <c r="EQZ7" s="67"/>
      <c r="ERA7" s="67"/>
      <c r="ERB7" s="67"/>
      <c r="ERC7" s="67"/>
      <c r="ERD7" s="67"/>
      <c r="ERE7" s="67"/>
      <c r="ERF7" s="67"/>
      <c r="ERG7" s="67"/>
      <c r="ERH7" s="67"/>
      <c r="ERI7" s="67"/>
      <c r="ERJ7" s="67"/>
      <c r="ERK7" s="67"/>
      <c r="ERL7" s="67"/>
      <c r="ERM7" s="67"/>
      <c r="ERN7" s="67"/>
      <c r="ERO7" s="67"/>
      <c r="ERP7" s="67"/>
      <c r="ERQ7" s="67"/>
      <c r="ERR7" s="67"/>
      <c r="ERS7" s="67"/>
      <c r="ERT7" s="67"/>
      <c r="ERU7" s="67"/>
      <c r="ERV7" s="67"/>
      <c r="ERW7" s="67"/>
      <c r="ERX7" s="67"/>
      <c r="ERY7" s="67"/>
      <c r="ERZ7" s="67"/>
      <c r="ESA7" s="67"/>
      <c r="ESB7" s="67"/>
      <c r="ESC7" s="67"/>
      <c r="ESD7" s="67"/>
      <c r="ESE7" s="67"/>
      <c r="ESF7" s="67"/>
      <c r="ESG7" s="67"/>
      <c r="ESH7" s="67"/>
      <c r="ESI7" s="67"/>
      <c r="ESJ7" s="67"/>
      <c r="ESK7" s="67"/>
      <c r="ESL7" s="67"/>
      <c r="ESM7" s="67"/>
      <c r="ESN7" s="67"/>
      <c r="ESO7" s="67"/>
      <c r="ESP7" s="67"/>
      <c r="ESQ7" s="67"/>
      <c r="ESR7" s="67"/>
      <c r="ESS7" s="67"/>
      <c r="EST7" s="67"/>
      <c r="ESU7" s="67"/>
      <c r="ESV7" s="67"/>
      <c r="ESW7" s="67"/>
      <c r="ESX7" s="67"/>
      <c r="ESY7" s="67"/>
      <c r="ESZ7" s="67"/>
      <c r="ETA7" s="67"/>
      <c r="ETB7" s="67"/>
      <c r="ETC7" s="67"/>
      <c r="ETD7" s="67"/>
      <c r="ETE7" s="67"/>
      <c r="ETF7" s="67"/>
      <c r="ETG7" s="67"/>
      <c r="ETH7" s="67"/>
      <c r="ETI7" s="67"/>
      <c r="ETJ7" s="67"/>
      <c r="ETK7" s="67"/>
      <c r="ETL7" s="67"/>
      <c r="ETM7" s="67"/>
      <c r="ETN7" s="67"/>
      <c r="ETO7" s="67"/>
      <c r="ETP7" s="67"/>
      <c r="ETQ7" s="67"/>
      <c r="ETR7" s="67"/>
      <c r="ETS7" s="67"/>
      <c r="ETT7" s="67"/>
      <c r="ETU7" s="67"/>
      <c r="ETV7" s="67"/>
      <c r="ETW7" s="67"/>
      <c r="ETX7" s="67"/>
      <c r="ETY7" s="67"/>
      <c r="ETZ7" s="67"/>
      <c r="EUA7" s="67"/>
      <c r="EUB7" s="67"/>
      <c r="EUC7" s="67"/>
      <c r="EUD7" s="67"/>
      <c r="EUE7" s="67"/>
      <c r="EUF7" s="67"/>
      <c r="EUG7" s="67"/>
      <c r="EUH7" s="67"/>
      <c r="EUI7" s="67"/>
      <c r="EUJ7" s="67"/>
      <c r="EUK7" s="67"/>
      <c r="EUL7" s="67"/>
      <c r="EUM7" s="67"/>
      <c r="EUN7" s="67"/>
      <c r="EUO7" s="67"/>
      <c r="EUP7" s="67"/>
      <c r="EUQ7" s="67"/>
      <c r="EUR7" s="67"/>
      <c r="EUS7" s="67"/>
      <c r="EUT7" s="67"/>
      <c r="EUU7" s="67"/>
      <c r="EUV7" s="67"/>
      <c r="EUW7" s="67"/>
      <c r="EUX7" s="67"/>
      <c r="EUY7" s="67"/>
      <c r="EUZ7" s="67"/>
      <c r="EVA7" s="67"/>
      <c r="EVB7" s="67"/>
      <c r="EVC7" s="67"/>
      <c r="EVD7" s="67"/>
      <c r="EVE7" s="67"/>
      <c r="EVF7" s="67"/>
      <c r="EVG7" s="67"/>
      <c r="EVH7" s="67"/>
      <c r="EVI7" s="67"/>
      <c r="EVJ7" s="67"/>
      <c r="EVK7" s="67"/>
      <c r="EVL7" s="67"/>
      <c r="EVM7" s="67"/>
      <c r="EVN7" s="67"/>
      <c r="EVO7" s="67"/>
      <c r="EVP7" s="67"/>
      <c r="EVQ7" s="67"/>
      <c r="EVR7" s="67"/>
      <c r="EVS7" s="67"/>
      <c r="EVT7" s="67"/>
      <c r="EVU7" s="67"/>
      <c r="EVV7" s="67"/>
      <c r="EVW7" s="67"/>
      <c r="EVX7" s="67"/>
      <c r="EVY7" s="67"/>
      <c r="EVZ7" s="67"/>
      <c r="EWA7" s="67"/>
      <c r="EWB7" s="67"/>
      <c r="EWC7" s="67"/>
      <c r="EWD7" s="67"/>
      <c r="EWE7" s="67"/>
      <c r="EWF7" s="67"/>
      <c r="EWG7" s="67"/>
      <c r="EWH7" s="67"/>
      <c r="EWI7" s="67"/>
      <c r="EWJ7" s="67"/>
      <c r="EWK7" s="67"/>
      <c r="EWL7" s="67"/>
      <c r="EWM7" s="67"/>
      <c r="EWN7" s="67"/>
      <c r="EWO7" s="67"/>
      <c r="EWP7" s="67"/>
      <c r="EWQ7" s="67"/>
      <c r="EWR7" s="67"/>
      <c r="EWS7" s="67"/>
      <c r="EWT7" s="67"/>
      <c r="EWU7" s="67"/>
      <c r="EWV7" s="67"/>
      <c r="EWW7" s="67"/>
      <c r="EWX7" s="67"/>
      <c r="EWY7" s="67"/>
      <c r="EWZ7" s="67"/>
      <c r="EXA7" s="67"/>
      <c r="EXB7" s="67"/>
      <c r="EXC7" s="67"/>
      <c r="EXD7" s="67"/>
      <c r="EXE7" s="67"/>
      <c r="EXF7" s="67"/>
      <c r="EXG7" s="67"/>
      <c r="EXH7" s="67"/>
      <c r="EXI7" s="67"/>
      <c r="EXJ7" s="67"/>
      <c r="EXK7" s="67"/>
      <c r="EXL7" s="67"/>
      <c r="EXM7" s="67"/>
      <c r="EXN7" s="67"/>
      <c r="EXO7" s="67"/>
      <c r="EXP7" s="67"/>
      <c r="EXQ7" s="67"/>
      <c r="EXR7" s="67"/>
      <c r="EXS7" s="67"/>
      <c r="EXT7" s="67"/>
      <c r="EXU7" s="67"/>
      <c r="EXV7" s="67"/>
      <c r="EXW7" s="67"/>
      <c r="EXX7" s="67"/>
      <c r="EXY7" s="67"/>
      <c r="EXZ7" s="67"/>
      <c r="EYA7" s="67"/>
      <c r="EYB7" s="67"/>
      <c r="EYC7" s="67"/>
      <c r="EYD7" s="67"/>
      <c r="EYE7" s="67"/>
      <c r="EYF7" s="67"/>
      <c r="EYG7" s="67"/>
      <c r="EYH7" s="67"/>
      <c r="EYI7" s="67"/>
      <c r="EYJ7" s="67"/>
      <c r="EYK7" s="67"/>
      <c r="EYL7" s="67"/>
      <c r="EYM7" s="67"/>
      <c r="EYN7" s="67"/>
      <c r="EYO7" s="67"/>
      <c r="EYP7" s="67"/>
      <c r="EYQ7" s="67"/>
      <c r="EYR7" s="67"/>
      <c r="EYS7" s="67"/>
      <c r="EYT7" s="67"/>
      <c r="EYU7" s="67"/>
      <c r="EYV7" s="67"/>
      <c r="EYW7" s="67"/>
      <c r="EYX7" s="67"/>
      <c r="EYY7" s="67"/>
      <c r="EYZ7" s="67"/>
      <c r="EZA7" s="67"/>
      <c r="EZB7" s="67"/>
      <c r="EZC7" s="67"/>
      <c r="EZD7" s="67"/>
      <c r="EZE7" s="67"/>
      <c r="EZF7" s="67"/>
      <c r="EZG7" s="67"/>
      <c r="EZH7" s="67"/>
      <c r="EZI7" s="67"/>
      <c r="EZJ7" s="67"/>
      <c r="EZK7" s="67"/>
      <c r="EZL7" s="67"/>
      <c r="EZM7" s="67"/>
      <c r="EZN7" s="67"/>
      <c r="EZO7" s="67"/>
      <c r="EZP7" s="67"/>
      <c r="EZQ7" s="67"/>
      <c r="EZR7" s="67"/>
      <c r="EZS7" s="67"/>
      <c r="EZT7" s="67"/>
      <c r="EZU7" s="67"/>
      <c r="EZV7" s="67"/>
      <c r="EZW7" s="67"/>
      <c r="EZX7" s="67"/>
      <c r="EZY7" s="67"/>
      <c r="EZZ7" s="67"/>
      <c r="FAA7" s="67"/>
      <c r="FAB7" s="67"/>
      <c r="FAC7" s="67"/>
      <c r="FAD7" s="67"/>
      <c r="FAE7" s="67"/>
      <c r="FAF7" s="67"/>
      <c r="FAG7" s="67"/>
      <c r="FAH7" s="67"/>
      <c r="FAI7" s="67"/>
      <c r="FAJ7" s="67"/>
      <c r="FAK7" s="67"/>
      <c r="FAL7" s="67"/>
      <c r="FAM7" s="67"/>
      <c r="FAN7" s="67"/>
      <c r="FAO7" s="67"/>
      <c r="FAP7" s="67"/>
      <c r="FAQ7" s="67"/>
      <c r="FAR7" s="67"/>
      <c r="FAS7" s="67"/>
      <c r="FAT7" s="67"/>
      <c r="FAU7" s="67"/>
      <c r="FAV7" s="67"/>
      <c r="FAW7" s="67"/>
      <c r="FAX7" s="67"/>
      <c r="FAY7" s="67"/>
      <c r="FAZ7" s="67"/>
      <c r="FBA7" s="67"/>
      <c r="FBB7" s="67"/>
      <c r="FBC7" s="67"/>
      <c r="FBD7" s="67"/>
      <c r="FBE7" s="67"/>
      <c r="FBF7" s="67"/>
      <c r="FBG7" s="67"/>
      <c r="FBH7" s="67"/>
      <c r="FBI7" s="67"/>
      <c r="FBJ7" s="67"/>
      <c r="FBK7" s="67"/>
      <c r="FBL7" s="67"/>
      <c r="FBM7" s="67"/>
      <c r="FBN7" s="67"/>
      <c r="FBO7" s="67"/>
      <c r="FBP7" s="67"/>
      <c r="FBQ7" s="67"/>
      <c r="FBR7" s="67"/>
      <c r="FBS7" s="67"/>
      <c r="FBT7" s="67"/>
      <c r="FBU7" s="67"/>
      <c r="FBV7" s="67"/>
      <c r="FBW7" s="67"/>
      <c r="FBX7" s="67"/>
      <c r="FBY7" s="67"/>
      <c r="FBZ7" s="67"/>
      <c r="FCA7" s="67"/>
      <c r="FCB7" s="67"/>
      <c r="FCC7" s="67"/>
      <c r="FCD7" s="67"/>
      <c r="FCE7" s="67"/>
      <c r="FCF7" s="67"/>
      <c r="FCG7" s="67"/>
      <c r="FCH7" s="67"/>
      <c r="FCI7" s="67"/>
      <c r="FCJ7" s="67"/>
      <c r="FCK7" s="67"/>
      <c r="FCL7" s="67"/>
      <c r="FCM7" s="67"/>
      <c r="FCN7" s="67"/>
      <c r="FCO7" s="67"/>
      <c r="FCP7" s="67"/>
      <c r="FCQ7" s="67"/>
      <c r="FCR7" s="67"/>
      <c r="FCS7" s="67"/>
      <c r="FCT7" s="67"/>
      <c r="FCU7" s="67"/>
      <c r="FCV7" s="67"/>
      <c r="FCW7" s="67"/>
      <c r="FCX7" s="67"/>
      <c r="FCY7" s="67"/>
      <c r="FCZ7" s="67"/>
      <c r="FDA7" s="67"/>
      <c r="FDB7" s="67"/>
      <c r="FDC7" s="67"/>
      <c r="FDD7" s="67"/>
      <c r="FDE7" s="67"/>
      <c r="FDF7" s="67"/>
      <c r="FDG7" s="67"/>
      <c r="FDH7" s="67"/>
      <c r="FDI7" s="67"/>
      <c r="FDJ7" s="67"/>
      <c r="FDK7" s="67"/>
      <c r="FDL7" s="67"/>
      <c r="FDM7" s="67"/>
      <c r="FDN7" s="67"/>
      <c r="FDO7" s="67"/>
      <c r="FDP7" s="67"/>
      <c r="FDQ7" s="67"/>
      <c r="FDR7" s="67"/>
      <c r="FDS7" s="67"/>
      <c r="FDT7" s="67"/>
      <c r="FDU7" s="67"/>
      <c r="FDV7" s="67"/>
      <c r="FDW7" s="67"/>
      <c r="FDX7" s="67"/>
      <c r="FDY7" s="67"/>
      <c r="FDZ7" s="67"/>
      <c r="FEA7" s="67"/>
      <c r="FEB7" s="67"/>
      <c r="FEC7" s="67"/>
      <c r="FED7" s="67"/>
      <c r="FEE7" s="67"/>
      <c r="FEF7" s="67"/>
      <c r="FEG7" s="67"/>
      <c r="FEH7" s="67"/>
      <c r="FEI7" s="67"/>
      <c r="FEJ7" s="67"/>
      <c r="FEK7" s="67"/>
      <c r="FEL7" s="67"/>
      <c r="FEM7" s="67"/>
      <c r="FEN7" s="67"/>
      <c r="FEO7" s="67"/>
      <c r="FEP7" s="67"/>
      <c r="FEQ7" s="67"/>
      <c r="FER7" s="67"/>
      <c r="FES7" s="67"/>
      <c r="FET7" s="67"/>
      <c r="FEU7" s="67"/>
      <c r="FEV7" s="67"/>
      <c r="FEW7" s="67"/>
      <c r="FEX7" s="67"/>
      <c r="FEY7" s="67"/>
      <c r="FEZ7" s="67"/>
      <c r="FFA7" s="67"/>
      <c r="FFB7" s="67"/>
      <c r="FFC7" s="67"/>
      <c r="FFD7" s="67"/>
      <c r="FFE7" s="67"/>
      <c r="FFF7" s="67"/>
      <c r="FFG7" s="67"/>
      <c r="FFH7" s="67"/>
      <c r="FFI7" s="67"/>
      <c r="FFJ7" s="67"/>
      <c r="FFK7" s="67"/>
      <c r="FFL7" s="67"/>
      <c r="FFM7" s="67"/>
      <c r="FFN7" s="67"/>
      <c r="FFO7" s="67"/>
      <c r="FFP7" s="67"/>
      <c r="FFQ7" s="67"/>
      <c r="FFR7" s="67"/>
      <c r="FFS7" s="67"/>
      <c r="FFT7" s="67"/>
      <c r="FFU7" s="67"/>
      <c r="FFV7" s="67"/>
      <c r="FFW7" s="67"/>
      <c r="FFX7" s="67"/>
      <c r="FFY7" s="67"/>
      <c r="FFZ7" s="67"/>
      <c r="FGA7" s="67"/>
      <c r="FGB7" s="67"/>
      <c r="FGC7" s="67"/>
      <c r="FGD7" s="67"/>
      <c r="FGE7" s="67"/>
      <c r="FGF7" s="67"/>
      <c r="FGG7" s="67"/>
      <c r="FGH7" s="67"/>
      <c r="FGI7" s="67"/>
      <c r="FGJ7" s="67"/>
      <c r="FGK7" s="67"/>
      <c r="FGL7" s="67"/>
      <c r="FGM7" s="67"/>
      <c r="FGN7" s="67"/>
      <c r="FGO7" s="67"/>
      <c r="FGP7" s="67"/>
      <c r="FGQ7" s="67"/>
      <c r="FGR7" s="67"/>
      <c r="FGS7" s="67"/>
      <c r="FGT7" s="67"/>
      <c r="FGU7" s="67"/>
      <c r="FGV7" s="67"/>
      <c r="FGW7" s="67"/>
      <c r="FGX7" s="67"/>
      <c r="FGY7" s="67"/>
      <c r="FGZ7" s="67"/>
      <c r="FHA7" s="67"/>
      <c r="FHB7" s="67"/>
      <c r="FHC7" s="67"/>
      <c r="FHD7" s="67"/>
      <c r="FHE7" s="67"/>
      <c r="FHF7" s="67"/>
      <c r="FHG7" s="67"/>
      <c r="FHH7" s="67"/>
      <c r="FHI7" s="67"/>
      <c r="FHJ7" s="67"/>
      <c r="FHK7" s="67"/>
      <c r="FHL7" s="67"/>
      <c r="FHM7" s="67"/>
      <c r="FHN7" s="67"/>
      <c r="FHO7" s="67"/>
      <c r="FHP7" s="67"/>
      <c r="FHQ7" s="67"/>
      <c r="FHR7" s="67"/>
      <c r="FHS7" s="67"/>
      <c r="FHT7" s="67"/>
      <c r="FHU7" s="67"/>
      <c r="FHV7" s="67"/>
      <c r="FHW7" s="67"/>
      <c r="FHX7" s="67"/>
      <c r="FHY7" s="67"/>
      <c r="FHZ7" s="67"/>
      <c r="FIA7" s="67"/>
      <c r="FIB7" s="67"/>
      <c r="FIC7" s="67"/>
      <c r="FID7" s="67"/>
      <c r="FIE7" s="67"/>
      <c r="FIF7" s="67"/>
      <c r="FIG7" s="67"/>
      <c r="FIH7" s="67"/>
      <c r="FII7" s="67"/>
      <c r="FIJ7" s="67"/>
      <c r="FIK7" s="67"/>
      <c r="FIL7" s="67"/>
      <c r="FIM7" s="67"/>
      <c r="FIN7" s="67"/>
      <c r="FIO7" s="67"/>
      <c r="FIP7" s="67"/>
      <c r="FIQ7" s="67"/>
      <c r="FIR7" s="67"/>
      <c r="FIS7" s="67"/>
      <c r="FIT7" s="67"/>
      <c r="FIU7" s="67"/>
      <c r="FIV7" s="67"/>
      <c r="FIW7" s="67"/>
      <c r="FIX7" s="67"/>
      <c r="FIY7" s="67"/>
      <c r="FIZ7" s="67"/>
      <c r="FJA7" s="67"/>
      <c r="FJB7" s="67"/>
      <c r="FJC7" s="67"/>
      <c r="FJD7" s="67"/>
      <c r="FJE7" s="67"/>
      <c r="FJF7" s="67"/>
      <c r="FJG7" s="67"/>
      <c r="FJH7" s="67"/>
      <c r="FJI7" s="67"/>
      <c r="FJJ7" s="67"/>
      <c r="FJK7" s="67"/>
      <c r="FJL7" s="67"/>
      <c r="FJM7" s="67"/>
      <c r="FJN7" s="67"/>
      <c r="FJO7" s="67"/>
      <c r="FJP7" s="67"/>
      <c r="FJQ7" s="67"/>
      <c r="FJR7" s="67"/>
      <c r="FJS7" s="67"/>
      <c r="FJT7" s="67"/>
      <c r="FJU7" s="67"/>
      <c r="FJV7" s="67"/>
      <c r="FJW7" s="67"/>
      <c r="FJX7" s="67"/>
      <c r="FJY7" s="67"/>
      <c r="FJZ7" s="67"/>
      <c r="FKA7" s="67"/>
      <c r="FKB7" s="67"/>
      <c r="FKC7" s="67"/>
      <c r="FKD7" s="67"/>
      <c r="FKE7" s="67"/>
      <c r="FKF7" s="67"/>
      <c r="FKG7" s="67"/>
      <c r="FKH7" s="67"/>
      <c r="FKI7" s="67"/>
      <c r="FKJ7" s="67"/>
      <c r="FKK7" s="67"/>
      <c r="FKL7" s="67"/>
      <c r="FKM7" s="67"/>
      <c r="FKN7" s="67"/>
      <c r="FKO7" s="67"/>
      <c r="FKP7" s="67"/>
      <c r="FKQ7" s="67"/>
      <c r="FKR7" s="67"/>
      <c r="FKS7" s="67"/>
      <c r="FKT7" s="67"/>
      <c r="FKU7" s="67"/>
      <c r="FKV7" s="67"/>
      <c r="FKW7" s="67"/>
      <c r="FKX7" s="67"/>
      <c r="FKY7" s="67"/>
      <c r="FKZ7" s="67"/>
      <c r="FLA7" s="67"/>
      <c r="FLB7" s="67"/>
      <c r="FLC7" s="67"/>
      <c r="FLD7" s="67"/>
      <c r="FLE7" s="67"/>
      <c r="FLF7" s="67"/>
      <c r="FLG7" s="67"/>
      <c r="FLH7" s="67"/>
      <c r="FLI7" s="67"/>
      <c r="FLJ7" s="67"/>
      <c r="FLK7" s="67"/>
      <c r="FLL7" s="67"/>
      <c r="FLM7" s="67"/>
      <c r="FLN7" s="67"/>
      <c r="FLO7" s="67"/>
      <c r="FLP7" s="67"/>
      <c r="FLQ7" s="67"/>
      <c r="FLR7" s="67"/>
      <c r="FLS7" s="67"/>
      <c r="FLT7" s="67"/>
      <c r="FLU7" s="67"/>
      <c r="FLV7" s="67"/>
      <c r="FLW7" s="67"/>
      <c r="FLX7" s="67"/>
      <c r="FLY7" s="67"/>
      <c r="FLZ7" s="67"/>
      <c r="FMA7" s="67"/>
      <c r="FMB7" s="67"/>
      <c r="FMC7" s="67"/>
      <c r="FMD7" s="67"/>
      <c r="FME7" s="67"/>
      <c r="FMF7" s="67"/>
      <c r="FMG7" s="67"/>
      <c r="FMH7" s="67"/>
      <c r="FMI7" s="67"/>
      <c r="FMJ7" s="67"/>
      <c r="FMK7" s="67"/>
      <c r="FML7" s="67"/>
      <c r="FMM7" s="67"/>
      <c r="FMN7" s="67"/>
      <c r="FMO7" s="67"/>
      <c r="FMP7" s="67"/>
      <c r="FMQ7" s="67"/>
      <c r="FMR7" s="67"/>
      <c r="FMS7" s="67"/>
      <c r="FMT7" s="67"/>
      <c r="FMU7" s="67"/>
      <c r="FMV7" s="67"/>
      <c r="FMW7" s="67"/>
      <c r="FMX7" s="67"/>
      <c r="FMY7" s="67"/>
      <c r="FMZ7" s="67"/>
      <c r="FNA7" s="67"/>
      <c r="FNB7" s="67"/>
      <c r="FNC7" s="67"/>
      <c r="FND7" s="67"/>
      <c r="FNE7" s="67"/>
      <c r="FNF7" s="67"/>
      <c r="FNG7" s="67"/>
      <c r="FNH7" s="67"/>
      <c r="FNI7" s="67"/>
      <c r="FNJ7" s="67"/>
      <c r="FNK7" s="67"/>
      <c r="FNL7" s="67"/>
      <c r="FNM7" s="67"/>
      <c r="FNN7" s="67"/>
      <c r="FNO7" s="67"/>
      <c r="FNP7" s="67"/>
      <c r="FNQ7" s="67"/>
      <c r="FNR7" s="67"/>
      <c r="FNS7" s="67"/>
      <c r="FNT7" s="67"/>
      <c r="FNU7" s="67"/>
      <c r="FNV7" s="67"/>
      <c r="FNW7" s="67"/>
      <c r="FNX7" s="67"/>
      <c r="FNY7" s="67"/>
      <c r="FNZ7" s="67"/>
      <c r="FOA7" s="67"/>
      <c r="FOB7" s="67"/>
      <c r="FOC7" s="67"/>
      <c r="FOD7" s="67"/>
      <c r="FOE7" s="67"/>
      <c r="FOF7" s="67"/>
      <c r="FOG7" s="67"/>
      <c r="FOH7" s="67"/>
      <c r="FOI7" s="67"/>
      <c r="FOJ7" s="67"/>
      <c r="FOK7" s="67"/>
      <c r="FOL7" s="67"/>
      <c r="FOM7" s="67"/>
      <c r="FON7" s="67"/>
      <c r="FOO7" s="67"/>
      <c r="FOP7" s="67"/>
      <c r="FOQ7" s="67"/>
      <c r="FOR7" s="67"/>
      <c r="FOS7" s="67"/>
      <c r="FOT7" s="67"/>
      <c r="FOU7" s="67"/>
      <c r="FOV7" s="67"/>
      <c r="FOW7" s="67"/>
      <c r="FOX7" s="67"/>
      <c r="FOY7" s="67"/>
      <c r="FOZ7" s="67"/>
      <c r="FPA7" s="67"/>
      <c r="FPB7" s="67"/>
      <c r="FPC7" s="67"/>
      <c r="FPD7" s="67"/>
      <c r="FPE7" s="67"/>
      <c r="FPF7" s="67"/>
      <c r="FPG7" s="67"/>
      <c r="FPH7" s="67"/>
      <c r="FPI7" s="67"/>
      <c r="FPJ7" s="67"/>
      <c r="FPK7" s="67"/>
      <c r="FPL7" s="67"/>
      <c r="FPM7" s="67"/>
      <c r="FPN7" s="67"/>
      <c r="FPO7" s="67"/>
      <c r="FPP7" s="67"/>
      <c r="FPQ7" s="67"/>
      <c r="FPR7" s="67"/>
      <c r="FPS7" s="67"/>
      <c r="FPT7" s="67"/>
      <c r="FPU7" s="67"/>
      <c r="FPV7" s="67"/>
      <c r="FPW7" s="67"/>
      <c r="FPX7" s="67"/>
      <c r="FPY7" s="67"/>
      <c r="FPZ7" s="67"/>
      <c r="FQA7" s="67"/>
      <c r="FQB7" s="67"/>
      <c r="FQC7" s="67"/>
      <c r="FQD7" s="67"/>
      <c r="FQE7" s="67"/>
      <c r="FQF7" s="67"/>
      <c r="FQG7" s="67"/>
      <c r="FQH7" s="67"/>
      <c r="FQI7" s="67"/>
      <c r="FQJ7" s="67"/>
      <c r="FQK7" s="67"/>
      <c r="FQL7" s="67"/>
      <c r="FQM7" s="67"/>
      <c r="FQN7" s="67"/>
      <c r="FQO7" s="67"/>
      <c r="FQP7" s="67"/>
      <c r="FQQ7" s="67"/>
      <c r="FQR7" s="67"/>
      <c r="FQS7" s="67"/>
      <c r="FQT7" s="67"/>
      <c r="FQU7" s="67"/>
      <c r="FQV7" s="67"/>
      <c r="FQW7" s="67"/>
      <c r="FQX7" s="67"/>
      <c r="FQY7" s="67"/>
      <c r="FQZ7" s="67"/>
      <c r="FRA7" s="67"/>
      <c r="FRB7" s="67"/>
      <c r="FRC7" s="67"/>
      <c r="FRD7" s="67"/>
      <c r="FRE7" s="67"/>
      <c r="FRF7" s="67"/>
      <c r="FRG7" s="67"/>
      <c r="FRH7" s="67"/>
      <c r="FRI7" s="67"/>
      <c r="FRJ7" s="67"/>
      <c r="FRK7" s="67"/>
      <c r="FRL7" s="67"/>
      <c r="FRM7" s="67"/>
      <c r="FRN7" s="67"/>
      <c r="FRO7" s="67"/>
      <c r="FRP7" s="67"/>
      <c r="FRQ7" s="67"/>
      <c r="FRR7" s="67"/>
      <c r="FRS7" s="67"/>
      <c r="FRT7" s="67"/>
      <c r="FRU7" s="67"/>
      <c r="FRV7" s="67"/>
      <c r="FRW7" s="67"/>
      <c r="FRX7" s="67"/>
      <c r="FRY7" s="67"/>
      <c r="FRZ7" s="67"/>
      <c r="FSA7" s="67"/>
      <c r="FSB7" s="67"/>
      <c r="FSC7" s="67"/>
      <c r="FSD7" s="67"/>
      <c r="FSE7" s="67"/>
      <c r="FSF7" s="67"/>
      <c r="FSG7" s="67"/>
      <c r="FSH7" s="67"/>
      <c r="FSI7" s="67"/>
      <c r="FSJ7" s="67"/>
      <c r="FSK7" s="67"/>
      <c r="FSL7" s="67"/>
      <c r="FSM7" s="67"/>
      <c r="FSN7" s="67"/>
      <c r="FSO7" s="67"/>
      <c r="FSP7" s="67"/>
      <c r="FSQ7" s="67"/>
      <c r="FSR7" s="67"/>
      <c r="FSS7" s="67"/>
      <c r="FST7" s="67"/>
      <c r="FSU7" s="67"/>
      <c r="FSV7" s="67"/>
      <c r="FSW7" s="67"/>
      <c r="FSX7" s="67"/>
      <c r="FSY7" s="67"/>
      <c r="FSZ7" s="67"/>
      <c r="FTA7" s="67"/>
      <c r="FTB7" s="67"/>
      <c r="FTC7" s="67"/>
      <c r="FTD7" s="67"/>
      <c r="FTE7" s="67"/>
      <c r="FTF7" s="67"/>
      <c r="FTG7" s="67"/>
      <c r="FTH7" s="67"/>
      <c r="FTI7" s="67"/>
      <c r="FTJ7" s="67"/>
      <c r="FTK7" s="67"/>
      <c r="FTL7" s="67"/>
      <c r="FTM7" s="67"/>
      <c r="FTN7" s="67"/>
      <c r="FTO7" s="67"/>
      <c r="FTP7" s="67"/>
      <c r="FTQ7" s="67"/>
      <c r="FTR7" s="67"/>
      <c r="FTS7" s="67"/>
      <c r="FTT7" s="67"/>
      <c r="FTU7" s="67"/>
      <c r="FTV7" s="67"/>
      <c r="FTW7" s="67"/>
      <c r="FTX7" s="67"/>
      <c r="FTY7" s="67"/>
      <c r="FTZ7" s="67"/>
      <c r="FUA7" s="67"/>
      <c r="FUB7" s="67"/>
      <c r="FUC7" s="67"/>
      <c r="FUD7" s="67"/>
      <c r="FUE7" s="67"/>
      <c r="FUF7" s="67"/>
      <c r="FUG7" s="67"/>
      <c r="FUH7" s="67"/>
      <c r="FUI7" s="67"/>
      <c r="FUJ7" s="67"/>
      <c r="FUK7" s="67"/>
      <c r="FUL7" s="67"/>
      <c r="FUM7" s="67"/>
      <c r="FUN7" s="67"/>
      <c r="FUO7" s="67"/>
      <c r="FUP7" s="67"/>
      <c r="FUQ7" s="67"/>
      <c r="FUR7" s="67"/>
      <c r="FUS7" s="67"/>
      <c r="FUT7" s="67"/>
      <c r="FUU7" s="67"/>
      <c r="FUV7" s="67"/>
      <c r="FUW7" s="67"/>
      <c r="FUX7" s="67"/>
      <c r="FUY7" s="67"/>
      <c r="FUZ7" s="67"/>
      <c r="FVA7" s="67"/>
      <c r="FVB7" s="67"/>
      <c r="FVC7" s="67"/>
      <c r="FVD7" s="67"/>
      <c r="FVE7" s="67"/>
      <c r="FVF7" s="67"/>
      <c r="FVG7" s="67"/>
      <c r="FVH7" s="67"/>
      <c r="FVI7" s="67"/>
      <c r="FVJ7" s="67"/>
      <c r="FVK7" s="67"/>
      <c r="FVL7" s="67"/>
      <c r="FVM7" s="67"/>
      <c r="FVN7" s="67"/>
      <c r="FVO7" s="67"/>
      <c r="FVP7" s="67"/>
      <c r="FVQ7" s="67"/>
      <c r="FVR7" s="67"/>
      <c r="FVS7" s="67"/>
      <c r="FVT7" s="67"/>
      <c r="FVU7" s="67"/>
      <c r="FVV7" s="67"/>
      <c r="FVW7" s="67"/>
      <c r="FVX7" s="67"/>
      <c r="FVY7" s="67"/>
      <c r="FVZ7" s="67"/>
      <c r="FWA7" s="67"/>
      <c r="FWB7" s="67"/>
      <c r="FWC7" s="67"/>
      <c r="FWD7" s="67"/>
      <c r="FWE7" s="67"/>
      <c r="FWF7" s="67"/>
      <c r="FWG7" s="67"/>
      <c r="FWH7" s="67"/>
      <c r="FWI7" s="67"/>
      <c r="FWJ7" s="67"/>
      <c r="FWK7" s="67"/>
      <c r="FWL7" s="67"/>
      <c r="FWM7" s="67"/>
      <c r="FWN7" s="67"/>
      <c r="FWO7" s="67"/>
      <c r="FWP7" s="67"/>
      <c r="FWQ7" s="67"/>
      <c r="FWR7" s="67"/>
      <c r="FWS7" s="67"/>
      <c r="FWT7" s="67"/>
      <c r="FWU7" s="67"/>
      <c r="FWV7" s="67"/>
      <c r="FWW7" s="67"/>
      <c r="FWX7" s="67"/>
      <c r="FWY7" s="67"/>
      <c r="FWZ7" s="67"/>
      <c r="FXA7" s="67"/>
      <c r="FXB7" s="67"/>
      <c r="FXC7" s="67"/>
      <c r="FXD7" s="67"/>
      <c r="FXE7" s="67"/>
      <c r="FXF7" s="67"/>
      <c r="FXG7" s="67"/>
      <c r="FXH7" s="67"/>
      <c r="FXI7" s="67"/>
      <c r="FXJ7" s="67"/>
      <c r="FXK7" s="67"/>
      <c r="FXL7" s="67"/>
      <c r="FXM7" s="67"/>
      <c r="FXN7" s="67"/>
      <c r="FXO7" s="67"/>
      <c r="FXP7" s="67"/>
      <c r="FXQ7" s="67"/>
      <c r="FXR7" s="67"/>
      <c r="FXS7" s="67"/>
      <c r="FXT7" s="67"/>
      <c r="FXU7" s="67"/>
      <c r="FXV7" s="67"/>
      <c r="FXW7" s="67"/>
      <c r="FXX7" s="67"/>
      <c r="FXY7" s="67"/>
      <c r="FXZ7" s="67"/>
      <c r="FYA7" s="67"/>
      <c r="FYB7" s="67"/>
      <c r="FYC7" s="67"/>
      <c r="FYD7" s="67"/>
      <c r="FYE7" s="67"/>
      <c r="FYF7" s="67"/>
      <c r="FYG7" s="67"/>
      <c r="FYH7" s="67"/>
      <c r="FYI7" s="67"/>
      <c r="FYJ7" s="67"/>
      <c r="FYK7" s="67"/>
      <c r="FYL7" s="67"/>
      <c r="FYM7" s="67"/>
      <c r="FYN7" s="67"/>
      <c r="FYO7" s="67"/>
      <c r="FYP7" s="67"/>
      <c r="FYQ7" s="67"/>
      <c r="FYR7" s="67"/>
      <c r="FYS7" s="67"/>
      <c r="FYT7" s="67"/>
      <c r="FYU7" s="67"/>
      <c r="FYV7" s="67"/>
      <c r="FYW7" s="67"/>
      <c r="FYX7" s="67"/>
      <c r="FYY7" s="67"/>
      <c r="FYZ7" s="67"/>
      <c r="FZA7" s="67"/>
      <c r="FZB7" s="67"/>
      <c r="FZC7" s="67"/>
      <c r="FZD7" s="67"/>
      <c r="FZE7" s="67"/>
      <c r="FZF7" s="67"/>
      <c r="FZG7" s="67"/>
      <c r="FZH7" s="67"/>
      <c r="FZI7" s="67"/>
      <c r="FZJ7" s="67"/>
      <c r="FZK7" s="67"/>
      <c r="FZL7" s="67"/>
      <c r="FZM7" s="67"/>
      <c r="FZN7" s="67"/>
      <c r="FZO7" s="67"/>
      <c r="FZP7" s="67"/>
      <c r="FZQ7" s="67"/>
      <c r="FZR7" s="67"/>
      <c r="FZS7" s="67"/>
      <c r="FZT7" s="67"/>
      <c r="FZU7" s="67"/>
      <c r="FZV7" s="67"/>
      <c r="FZW7" s="67"/>
      <c r="FZX7" s="67"/>
      <c r="FZY7" s="67"/>
      <c r="FZZ7" s="67"/>
      <c r="GAA7" s="67"/>
      <c r="GAB7" s="67"/>
      <c r="GAC7" s="67"/>
      <c r="GAD7" s="67"/>
      <c r="GAE7" s="67"/>
      <c r="GAF7" s="67"/>
      <c r="GAG7" s="67"/>
      <c r="GAH7" s="67"/>
      <c r="GAI7" s="67"/>
      <c r="GAJ7" s="67"/>
      <c r="GAK7" s="67"/>
      <c r="GAL7" s="67"/>
      <c r="GAM7" s="67"/>
      <c r="GAN7" s="67"/>
      <c r="GAO7" s="67"/>
      <c r="GAP7" s="67"/>
      <c r="GAQ7" s="67"/>
      <c r="GAR7" s="67"/>
      <c r="GAS7" s="67"/>
      <c r="GAT7" s="67"/>
      <c r="GAU7" s="67"/>
      <c r="GAV7" s="67"/>
      <c r="GAW7" s="67"/>
      <c r="GAX7" s="67"/>
      <c r="GAY7" s="67"/>
      <c r="GAZ7" s="67"/>
      <c r="GBA7" s="67"/>
      <c r="GBB7" s="67"/>
      <c r="GBC7" s="67"/>
      <c r="GBD7" s="67"/>
      <c r="GBE7" s="67"/>
      <c r="GBF7" s="67"/>
      <c r="GBG7" s="67"/>
      <c r="GBH7" s="67"/>
      <c r="GBI7" s="67"/>
      <c r="GBJ7" s="67"/>
      <c r="GBK7" s="67"/>
      <c r="GBL7" s="67"/>
      <c r="GBM7" s="67"/>
      <c r="GBN7" s="67"/>
      <c r="GBO7" s="67"/>
      <c r="GBP7" s="67"/>
      <c r="GBQ7" s="67"/>
      <c r="GBR7" s="67"/>
      <c r="GBS7" s="67"/>
      <c r="GBT7" s="67"/>
      <c r="GBU7" s="67"/>
      <c r="GBV7" s="67"/>
      <c r="GBW7" s="67"/>
      <c r="GBX7" s="67"/>
      <c r="GBY7" s="67"/>
      <c r="GBZ7" s="67"/>
      <c r="GCA7" s="67"/>
      <c r="GCB7" s="67"/>
      <c r="GCC7" s="67"/>
      <c r="GCD7" s="67"/>
      <c r="GCE7" s="67"/>
      <c r="GCF7" s="67"/>
      <c r="GCG7" s="67"/>
      <c r="GCH7" s="67"/>
      <c r="GCI7" s="67"/>
      <c r="GCJ7" s="67"/>
      <c r="GCK7" s="67"/>
      <c r="GCL7" s="67"/>
      <c r="GCM7" s="67"/>
      <c r="GCN7" s="67"/>
      <c r="GCO7" s="67"/>
      <c r="GCP7" s="67"/>
      <c r="GCQ7" s="67"/>
      <c r="GCR7" s="67"/>
      <c r="GCS7" s="67"/>
      <c r="GCT7" s="67"/>
      <c r="GCU7" s="67"/>
      <c r="GCV7" s="67"/>
      <c r="GCW7" s="67"/>
      <c r="GCX7" s="67"/>
      <c r="GCY7" s="67"/>
      <c r="GCZ7" s="67"/>
      <c r="GDA7" s="67"/>
      <c r="GDB7" s="67"/>
      <c r="GDC7" s="67"/>
      <c r="GDD7" s="67"/>
      <c r="GDE7" s="67"/>
      <c r="GDF7" s="67"/>
      <c r="GDG7" s="67"/>
      <c r="GDH7" s="67"/>
      <c r="GDI7" s="67"/>
      <c r="GDJ7" s="67"/>
      <c r="GDK7" s="67"/>
      <c r="GDL7" s="67"/>
      <c r="GDM7" s="67"/>
      <c r="GDN7" s="67"/>
      <c r="GDO7" s="67"/>
      <c r="GDP7" s="67"/>
      <c r="GDQ7" s="67"/>
      <c r="GDR7" s="67"/>
      <c r="GDS7" s="67"/>
      <c r="GDT7" s="67"/>
      <c r="GDU7" s="67"/>
      <c r="GDV7" s="67"/>
      <c r="GDW7" s="67"/>
      <c r="GDX7" s="67"/>
      <c r="GDY7" s="67"/>
      <c r="GDZ7" s="67"/>
      <c r="GEA7" s="67"/>
      <c r="GEB7" s="67"/>
      <c r="GEC7" s="67"/>
      <c r="GED7" s="67"/>
      <c r="GEE7" s="67"/>
      <c r="GEF7" s="67"/>
      <c r="GEG7" s="67"/>
      <c r="GEH7" s="67"/>
      <c r="GEI7" s="67"/>
      <c r="GEJ7" s="67"/>
      <c r="GEK7" s="67"/>
      <c r="GEL7" s="67"/>
      <c r="GEM7" s="67"/>
      <c r="GEN7" s="67"/>
      <c r="GEO7" s="67"/>
      <c r="GEP7" s="67"/>
      <c r="GEQ7" s="67"/>
      <c r="GER7" s="67"/>
      <c r="GES7" s="67"/>
      <c r="GET7" s="67"/>
      <c r="GEU7" s="67"/>
      <c r="GEV7" s="67"/>
      <c r="GEW7" s="67"/>
      <c r="GEX7" s="67"/>
      <c r="GEY7" s="67"/>
      <c r="GEZ7" s="67"/>
      <c r="GFA7" s="67"/>
      <c r="GFB7" s="67"/>
      <c r="GFC7" s="67"/>
      <c r="GFD7" s="67"/>
      <c r="GFE7" s="67"/>
      <c r="GFF7" s="67"/>
      <c r="GFG7" s="67"/>
      <c r="GFH7" s="67"/>
      <c r="GFI7" s="67"/>
      <c r="GFJ7" s="67"/>
      <c r="GFK7" s="67"/>
      <c r="GFL7" s="67"/>
      <c r="GFM7" s="67"/>
      <c r="GFN7" s="67"/>
      <c r="GFO7" s="67"/>
      <c r="GFP7" s="67"/>
      <c r="GFQ7" s="67"/>
      <c r="GFR7" s="67"/>
      <c r="GFS7" s="67"/>
      <c r="GFT7" s="67"/>
      <c r="GFU7" s="67"/>
      <c r="GFV7" s="67"/>
      <c r="GFW7" s="67"/>
      <c r="GFX7" s="67"/>
      <c r="GFY7" s="67"/>
      <c r="GFZ7" s="67"/>
      <c r="GGA7" s="67"/>
      <c r="GGB7" s="67"/>
      <c r="GGC7" s="67"/>
      <c r="GGD7" s="67"/>
      <c r="GGE7" s="67"/>
      <c r="GGF7" s="67"/>
      <c r="GGG7" s="67"/>
      <c r="GGH7" s="67"/>
      <c r="GGI7" s="67"/>
      <c r="GGJ7" s="67"/>
      <c r="GGK7" s="67"/>
      <c r="GGL7" s="67"/>
      <c r="GGM7" s="67"/>
      <c r="GGN7" s="67"/>
      <c r="GGO7" s="67"/>
      <c r="GGP7" s="67"/>
      <c r="GGQ7" s="67"/>
      <c r="GGR7" s="67"/>
      <c r="GGS7" s="67"/>
      <c r="GGT7" s="67"/>
      <c r="GGU7" s="67"/>
      <c r="GGV7" s="67"/>
      <c r="GGW7" s="67"/>
      <c r="GGX7" s="67"/>
      <c r="GGY7" s="67"/>
      <c r="GGZ7" s="67"/>
      <c r="GHA7" s="67"/>
      <c r="GHB7" s="67"/>
      <c r="GHC7" s="67"/>
      <c r="GHD7" s="67"/>
      <c r="GHE7" s="67"/>
      <c r="GHF7" s="67"/>
      <c r="GHG7" s="67"/>
      <c r="GHH7" s="67"/>
      <c r="GHI7" s="67"/>
      <c r="GHJ7" s="67"/>
      <c r="GHK7" s="67"/>
      <c r="GHL7" s="67"/>
      <c r="GHM7" s="67"/>
      <c r="GHN7" s="67"/>
      <c r="GHO7" s="67"/>
      <c r="GHP7" s="67"/>
      <c r="GHQ7" s="67"/>
      <c r="GHR7" s="67"/>
    </row>
    <row r="8" spans="1:4958" s="67" customFormat="1" ht="25.5" x14ac:dyDescent="0.2">
      <c r="A8" s="164" t="s">
        <v>32</v>
      </c>
      <c r="B8" s="335" t="s">
        <v>757</v>
      </c>
      <c r="C8" s="56" t="s">
        <v>26</v>
      </c>
      <c r="D8" s="57" t="s">
        <v>82</v>
      </c>
      <c r="E8" s="57" t="s">
        <v>21</v>
      </c>
      <c r="F8" s="57" t="s">
        <v>720</v>
      </c>
      <c r="G8" s="57" t="s">
        <v>756</v>
      </c>
      <c r="H8" s="57" t="s">
        <v>746</v>
      </c>
      <c r="I8" s="57"/>
      <c r="J8" s="57"/>
      <c r="K8" s="314"/>
      <c r="L8" s="265"/>
    </row>
    <row r="9" spans="1:4958" ht="12.75" x14ac:dyDescent="0.2">
      <c r="A9" s="207"/>
      <c r="B9" s="336" t="s">
        <v>758</v>
      </c>
      <c r="C9" s="188"/>
      <c r="D9" s="187"/>
      <c r="E9" s="187"/>
      <c r="F9" s="187"/>
      <c r="G9" s="187"/>
      <c r="H9" s="187"/>
      <c r="I9" s="178"/>
      <c r="J9" s="178"/>
      <c r="K9" s="178"/>
      <c r="L9" s="112"/>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7"/>
      <c r="PF9" s="67"/>
      <c r="PG9" s="67"/>
      <c r="PH9" s="67"/>
      <c r="PI9" s="67"/>
      <c r="PJ9" s="67"/>
      <c r="PK9" s="67"/>
      <c r="PL9" s="67"/>
      <c r="PM9" s="67"/>
      <c r="PN9" s="67"/>
      <c r="PO9" s="67"/>
      <c r="PP9" s="67"/>
      <c r="PQ9" s="67"/>
      <c r="PR9" s="67"/>
      <c r="PS9" s="67"/>
      <c r="PT9" s="67"/>
      <c r="PU9" s="67"/>
      <c r="PV9" s="67"/>
      <c r="PW9" s="67"/>
      <c r="PX9" s="67"/>
      <c r="PY9" s="67"/>
      <c r="PZ9" s="67"/>
      <c r="QA9" s="67"/>
      <c r="QB9" s="67"/>
      <c r="QC9" s="67"/>
      <c r="QD9" s="67"/>
      <c r="QE9" s="67"/>
      <c r="QF9" s="67"/>
      <c r="QG9" s="67"/>
      <c r="QH9" s="67"/>
      <c r="QI9" s="67"/>
      <c r="QJ9" s="67"/>
      <c r="QK9" s="67"/>
      <c r="QL9" s="67"/>
      <c r="QM9" s="67"/>
      <c r="QN9" s="67"/>
      <c r="QO9" s="67"/>
      <c r="QP9" s="67"/>
      <c r="QQ9" s="67"/>
      <c r="QR9" s="67"/>
      <c r="QS9" s="67"/>
      <c r="QT9" s="67"/>
      <c r="QU9" s="67"/>
      <c r="QV9" s="67"/>
      <c r="QW9" s="67"/>
      <c r="QX9" s="67"/>
      <c r="QY9" s="67"/>
      <c r="QZ9" s="67"/>
      <c r="RA9" s="67"/>
      <c r="RB9" s="67"/>
      <c r="RC9" s="67"/>
      <c r="RD9" s="67"/>
      <c r="RE9" s="67"/>
      <c r="RF9" s="67"/>
      <c r="RG9" s="67"/>
      <c r="RH9" s="67"/>
      <c r="RI9" s="67"/>
      <c r="RJ9" s="67"/>
      <c r="RK9" s="67"/>
      <c r="RL9" s="67"/>
      <c r="RM9" s="67"/>
      <c r="RN9" s="67"/>
      <c r="RO9" s="67"/>
      <c r="RP9" s="67"/>
      <c r="RQ9" s="67"/>
      <c r="RR9" s="67"/>
      <c r="RS9" s="67"/>
      <c r="RT9" s="67"/>
      <c r="RU9" s="67"/>
      <c r="RV9" s="67"/>
      <c r="RW9" s="67"/>
      <c r="RX9" s="67"/>
      <c r="RY9" s="67"/>
      <c r="RZ9" s="67"/>
      <c r="SA9" s="67"/>
      <c r="SB9" s="67"/>
      <c r="SC9" s="67"/>
      <c r="SD9" s="67"/>
      <c r="SE9" s="67"/>
      <c r="SF9" s="67"/>
      <c r="SG9" s="67"/>
      <c r="SH9" s="67"/>
      <c r="SI9" s="67"/>
      <c r="SJ9" s="67"/>
      <c r="SK9" s="67"/>
      <c r="SL9" s="67"/>
      <c r="SM9" s="67"/>
      <c r="SN9" s="67"/>
      <c r="SO9" s="67"/>
      <c r="SP9" s="67"/>
      <c r="SQ9" s="67"/>
      <c r="SR9" s="67"/>
      <c r="SS9" s="67"/>
      <c r="ST9" s="67"/>
      <c r="SU9" s="67"/>
      <c r="SV9" s="67"/>
      <c r="SW9" s="67"/>
      <c r="SX9" s="67"/>
      <c r="SY9" s="67"/>
      <c r="SZ9" s="67"/>
      <c r="TA9" s="67"/>
      <c r="TB9" s="67"/>
      <c r="TC9" s="67"/>
      <c r="TD9" s="67"/>
      <c r="TE9" s="67"/>
      <c r="TF9" s="67"/>
      <c r="TG9" s="67"/>
      <c r="TH9" s="67"/>
      <c r="TI9" s="67"/>
      <c r="TJ9" s="67"/>
      <c r="TK9" s="67"/>
      <c r="TL9" s="67"/>
      <c r="TM9" s="67"/>
      <c r="TN9" s="67"/>
      <c r="TO9" s="67"/>
      <c r="TP9" s="67"/>
      <c r="TQ9" s="67"/>
      <c r="TR9" s="67"/>
      <c r="TS9" s="67"/>
      <c r="TT9" s="67"/>
      <c r="TU9" s="67"/>
      <c r="TV9" s="67"/>
      <c r="TW9" s="67"/>
      <c r="TX9" s="67"/>
      <c r="TY9" s="67"/>
      <c r="TZ9" s="67"/>
      <c r="UA9" s="67"/>
      <c r="UB9" s="67"/>
      <c r="UC9" s="67"/>
      <c r="UD9" s="67"/>
      <c r="UE9" s="67"/>
      <c r="UF9" s="67"/>
      <c r="UG9" s="67"/>
      <c r="UH9" s="67"/>
      <c r="UI9" s="67"/>
      <c r="UJ9" s="67"/>
      <c r="UK9" s="67"/>
      <c r="UL9" s="67"/>
      <c r="UM9" s="67"/>
      <c r="UN9" s="67"/>
      <c r="UO9" s="67"/>
      <c r="UP9" s="67"/>
      <c r="UQ9" s="67"/>
      <c r="UR9" s="67"/>
      <c r="US9" s="67"/>
      <c r="UT9" s="67"/>
      <c r="UU9" s="67"/>
      <c r="UV9" s="67"/>
      <c r="UW9" s="67"/>
      <c r="UX9" s="67"/>
      <c r="UY9" s="67"/>
      <c r="UZ9" s="67"/>
      <c r="VA9" s="67"/>
      <c r="VB9" s="67"/>
      <c r="VC9" s="67"/>
      <c r="VD9" s="67"/>
      <c r="VE9" s="67"/>
      <c r="VF9" s="67"/>
      <c r="VG9" s="67"/>
      <c r="VH9" s="67"/>
      <c r="VI9" s="67"/>
      <c r="VJ9" s="67"/>
      <c r="VK9" s="67"/>
      <c r="VL9" s="67"/>
      <c r="VM9" s="67"/>
      <c r="VN9" s="67"/>
      <c r="VO9" s="67"/>
      <c r="VP9" s="67"/>
      <c r="VQ9" s="67"/>
      <c r="VR9" s="67"/>
      <c r="VS9" s="67"/>
      <c r="VT9" s="67"/>
      <c r="VU9" s="67"/>
      <c r="VV9" s="67"/>
      <c r="VW9" s="67"/>
      <c r="VX9" s="67"/>
      <c r="VY9" s="67"/>
      <c r="VZ9" s="67"/>
      <c r="WA9" s="67"/>
      <c r="WB9" s="67"/>
      <c r="WC9" s="67"/>
      <c r="WD9" s="67"/>
      <c r="WE9" s="67"/>
      <c r="WF9" s="67"/>
      <c r="WG9" s="67"/>
      <c r="WH9" s="67"/>
      <c r="WI9" s="67"/>
      <c r="WJ9" s="67"/>
      <c r="WK9" s="67"/>
      <c r="WL9" s="67"/>
      <c r="WM9" s="67"/>
      <c r="WN9" s="67"/>
      <c r="WO9" s="67"/>
      <c r="WP9" s="67"/>
      <c r="WQ9" s="67"/>
      <c r="WR9" s="67"/>
      <c r="WS9" s="67"/>
      <c r="WT9" s="67"/>
      <c r="WU9" s="67"/>
      <c r="WV9" s="67"/>
      <c r="WW9" s="67"/>
      <c r="WX9" s="67"/>
      <c r="WY9" s="67"/>
      <c r="WZ9" s="67"/>
      <c r="XA9" s="67"/>
      <c r="XB9" s="67"/>
      <c r="XC9" s="67"/>
      <c r="XD9" s="67"/>
      <c r="XE9" s="67"/>
      <c r="XF9" s="67"/>
      <c r="XG9" s="67"/>
      <c r="XH9" s="67"/>
      <c r="XI9" s="67"/>
      <c r="XJ9" s="67"/>
      <c r="XK9" s="67"/>
      <c r="XL9" s="67"/>
      <c r="XM9" s="67"/>
      <c r="XN9" s="67"/>
      <c r="XO9" s="67"/>
      <c r="XP9" s="67"/>
      <c r="XQ9" s="67"/>
      <c r="XR9" s="67"/>
      <c r="XS9" s="67"/>
      <c r="XT9" s="67"/>
      <c r="XU9" s="67"/>
      <c r="XV9" s="67"/>
      <c r="XW9" s="67"/>
      <c r="XX9" s="67"/>
      <c r="XY9" s="67"/>
      <c r="XZ9" s="67"/>
      <c r="YA9" s="67"/>
      <c r="YB9" s="67"/>
      <c r="YC9" s="67"/>
      <c r="YD9" s="67"/>
      <c r="YE9" s="67"/>
      <c r="YF9" s="67"/>
      <c r="YG9" s="67"/>
      <c r="YH9" s="67"/>
      <c r="YI9" s="67"/>
      <c r="YJ9" s="67"/>
      <c r="YK9" s="67"/>
      <c r="YL9" s="67"/>
      <c r="YM9" s="67"/>
      <c r="YN9" s="67"/>
      <c r="YO9" s="67"/>
      <c r="YP9" s="67"/>
      <c r="YQ9" s="67"/>
      <c r="YR9" s="67"/>
      <c r="YS9" s="67"/>
      <c r="YT9" s="67"/>
      <c r="YU9" s="67"/>
      <c r="YV9" s="67"/>
      <c r="YW9" s="67"/>
      <c r="YX9" s="67"/>
      <c r="YY9" s="67"/>
      <c r="YZ9" s="67"/>
      <c r="ZA9" s="67"/>
      <c r="ZB9" s="67"/>
      <c r="ZC9" s="67"/>
      <c r="ZD9" s="67"/>
      <c r="ZE9" s="67"/>
      <c r="ZF9" s="67"/>
      <c r="ZG9" s="67"/>
      <c r="ZH9" s="67"/>
      <c r="ZI9" s="67"/>
      <c r="ZJ9" s="67"/>
      <c r="ZK9" s="67"/>
      <c r="ZL9" s="67"/>
      <c r="ZM9" s="67"/>
      <c r="ZN9" s="67"/>
      <c r="ZO9" s="67"/>
      <c r="ZP9" s="67"/>
      <c r="ZQ9" s="67"/>
      <c r="ZR9" s="67"/>
      <c r="ZS9" s="67"/>
      <c r="ZT9" s="67"/>
      <c r="ZU9" s="67"/>
      <c r="ZV9" s="67"/>
      <c r="ZW9" s="67"/>
      <c r="ZX9" s="67"/>
      <c r="ZY9" s="67"/>
      <c r="ZZ9" s="67"/>
      <c r="AAA9" s="67"/>
      <c r="AAB9" s="67"/>
      <c r="AAC9" s="67"/>
      <c r="AAD9" s="67"/>
      <c r="AAE9" s="67"/>
      <c r="AAF9" s="67"/>
      <c r="AAG9" s="67"/>
      <c r="AAH9" s="67"/>
      <c r="AAI9" s="67"/>
      <c r="AAJ9" s="67"/>
      <c r="AAK9" s="67"/>
      <c r="AAL9" s="67"/>
      <c r="AAM9" s="67"/>
      <c r="AAN9" s="67"/>
      <c r="AAO9" s="67"/>
      <c r="AAP9" s="67"/>
      <c r="AAQ9" s="67"/>
      <c r="AAR9" s="67"/>
      <c r="AAS9" s="67"/>
      <c r="AAT9" s="67"/>
      <c r="AAU9" s="67"/>
      <c r="AAV9" s="67"/>
      <c r="AAW9" s="67"/>
      <c r="AAX9" s="67"/>
      <c r="AAY9" s="67"/>
      <c r="AAZ9" s="67"/>
      <c r="ABA9" s="67"/>
      <c r="ABB9" s="67"/>
      <c r="ABC9" s="67"/>
      <c r="ABD9" s="67"/>
      <c r="ABE9" s="67"/>
      <c r="ABF9" s="67"/>
      <c r="ABG9" s="67"/>
      <c r="ABH9" s="67"/>
      <c r="ABI9" s="67"/>
      <c r="ABJ9" s="67"/>
      <c r="ABK9" s="67"/>
      <c r="ABL9" s="67"/>
      <c r="ABM9" s="67"/>
      <c r="ABN9" s="67"/>
      <c r="ABO9" s="67"/>
      <c r="ABP9" s="67"/>
      <c r="ABQ9" s="67"/>
      <c r="ABR9" s="67"/>
      <c r="ABS9" s="67"/>
      <c r="ABT9" s="67"/>
      <c r="ABU9" s="67"/>
      <c r="ABV9" s="67"/>
      <c r="ABW9" s="67"/>
      <c r="ABX9" s="67"/>
      <c r="ABY9" s="67"/>
      <c r="ABZ9" s="67"/>
      <c r="ACA9" s="67"/>
      <c r="ACB9" s="67"/>
      <c r="ACC9" s="67"/>
      <c r="ACD9" s="67"/>
      <c r="ACE9" s="67"/>
      <c r="ACF9" s="67"/>
      <c r="ACG9" s="67"/>
      <c r="ACH9" s="67"/>
      <c r="ACI9" s="67"/>
      <c r="ACJ9" s="67"/>
      <c r="ACK9" s="67"/>
      <c r="ACL9" s="67"/>
      <c r="ACM9" s="67"/>
      <c r="ACN9" s="67"/>
      <c r="ACO9" s="67"/>
      <c r="ACP9" s="67"/>
      <c r="ACQ9" s="67"/>
      <c r="ACR9" s="67"/>
      <c r="ACS9" s="67"/>
      <c r="ACT9" s="67"/>
      <c r="ACU9" s="67"/>
      <c r="ACV9" s="67"/>
      <c r="ACW9" s="67"/>
      <c r="ACX9" s="67"/>
      <c r="ACY9" s="67"/>
      <c r="ACZ9" s="67"/>
      <c r="ADA9" s="67"/>
      <c r="ADB9" s="67"/>
      <c r="ADC9" s="67"/>
      <c r="ADD9" s="67"/>
      <c r="ADE9" s="67"/>
      <c r="ADF9" s="67"/>
      <c r="ADG9" s="67"/>
      <c r="ADH9" s="67"/>
      <c r="ADI9" s="67"/>
      <c r="ADJ9" s="67"/>
      <c r="ADK9" s="67"/>
      <c r="ADL9" s="67"/>
      <c r="ADM9" s="67"/>
      <c r="ADN9" s="67"/>
      <c r="ADO9" s="67"/>
      <c r="ADP9" s="67"/>
      <c r="ADQ9" s="67"/>
      <c r="ADR9" s="67"/>
      <c r="ADS9" s="67"/>
      <c r="ADT9" s="67"/>
      <c r="ADU9" s="67"/>
      <c r="ADV9" s="67"/>
      <c r="ADW9" s="67"/>
      <c r="ADX9" s="67"/>
      <c r="ADY9" s="67"/>
      <c r="ADZ9" s="67"/>
      <c r="AEA9" s="67"/>
      <c r="AEB9" s="67"/>
      <c r="AEC9" s="67"/>
      <c r="AED9" s="67"/>
      <c r="AEE9" s="67"/>
      <c r="AEF9" s="67"/>
      <c r="AEG9" s="67"/>
      <c r="AEH9" s="67"/>
      <c r="AEI9" s="67"/>
      <c r="AEJ9" s="67"/>
      <c r="AEK9" s="67"/>
      <c r="AEL9" s="67"/>
      <c r="AEM9" s="67"/>
      <c r="AEN9" s="67"/>
      <c r="AEO9" s="67"/>
      <c r="AEP9" s="67"/>
      <c r="AEQ9" s="67"/>
      <c r="AER9" s="67"/>
      <c r="AES9" s="67"/>
      <c r="AET9" s="67"/>
      <c r="AEU9" s="67"/>
      <c r="AEV9" s="67"/>
      <c r="AEW9" s="67"/>
      <c r="AEX9" s="67"/>
      <c r="AEY9" s="67"/>
      <c r="AEZ9" s="67"/>
      <c r="AFA9" s="67"/>
      <c r="AFB9" s="67"/>
      <c r="AFC9" s="67"/>
      <c r="AFD9" s="67"/>
      <c r="AFE9" s="67"/>
      <c r="AFF9" s="67"/>
      <c r="AFG9" s="67"/>
      <c r="AFH9" s="67"/>
      <c r="AFI9" s="67"/>
      <c r="AFJ9" s="67"/>
      <c r="AFK9" s="67"/>
      <c r="AFL9" s="67"/>
      <c r="AFM9" s="67"/>
      <c r="AFN9" s="67"/>
      <c r="AFO9" s="67"/>
      <c r="AFP9" s="67"/>
      <c r="AFQ9" s="67"/>
      <c r="AFR9" s="67"/>
      <c r="AFS9" s="67"/>
      <c r="AFT9" s="67"/>
      <c r="AFU9" s="67"/>
      <c r="AFV9" s="67"/>
      <c r="AFW9" s="67"/>
      <c r="AFX9" s="67"/>
      <c r="AFY9" s="67"/>
      <c r="AFZ9" s="67"/>
      <c r="AGA9" s="67"/>
      <c r="AGB9" s="67"/>
      <c r="AGC9" s="67"/>
      <c r="AGD9" s="67"/>
      <c r="AGE9" s="67"/>
      <c r="AGF9" s="67"/>
      <c r="AGG9" s="67"/>
      <c r="AGH9" s="67"/>
      <c r="AGI9" s="67"/>
      <c r="AGJ9" s="67"/>
      <c r="AGK9" s="67"/>
      <c r="AGL9" s="67"/>
      <c r="AGM9" s="67"/>
      <c r="AGN9" s="67"/>
      <c r="AGO9" s="67"/>
      <c r="AGP9" s="67"/>
      <c r="AGQ9" s="67"/>
      <c r="AGR9" s="67"/>
      <c r="AGS9" s="67"/>
      <c r="AGT9" s="67"/>
      <c r="AGU9" s="67"/>
      <c r="AGV9" s="67"/>
      <c r="AGW9" s="67"/>
      <c r="AGX9" s="67"/>
      <c r="AGY9" s="67"/>
      <c r="AGZ9" s="67"/>
      <c r="AHA9" s="67"/>
      <c r="AHB9" s="67"/>
      <c r="AHC9" s="67"/>
      <c r="AHD9" s="67"/>
      <c r="AHE9" s="67"/>
      <c r="AHF9" s="67"/>
      <c r="AHG9" s="67"/>
      <c r="AHH9" s="67"/>
      <c r="AHI9" s="67"/>
      <c r="AHJ9" s="67"/>
      <c r="AHK9" s="67"/>
      <c r="AHL9" s="67"/>
      <c r="AHM9" s="67"/>
      <c r="AHN9" s="67"/>
      <c r="AHO9" s="67"/>
      <c r="AHP9" s="67"/>
      <c r="AHQ9" s="67"/>
      <c r="AHR9" s="67"/>
      <c r="AHS9" s="67"/>
      <c r="AHT9" s="67"/>
      <c r="AHU9" s="67"/>
      <c r="AHV9" s="67"/>
      <c r="AHW9" s="67"/>
      <c r="AHX9" s="67"/>
      <c r="AHY9" s="67"/>
      <c r="AHZ9" s="67"/>
      <c r="AIA9" s="67"/>
      <c r="AIB9" s="67"/>
      <c r="AIC9" s="67"/>
      <c r="AID9" s="67"/>
      <c r="AIE9" s="67"/>
      <c r="AIF9" s="67"/>
      <c r="AIG9" s="67"/>
      <c r="AIH9" s="67"/>
      <c r="AII9" s="67"/>
      <c r="AIJ9" s="67"/>
      <c r="AIK9" s="67"/>
      <c r="AIL9" s="67"/>
      <c r="AIM9" s="67"/>
      <c r="AIN9" s="67"/>
      <c r="AIO9" s="67"/>
      <c r="AIP9" s="67"/>
      <c r="AIQ9" s="67"/>
      <c r="AIR9" s="67"/>
      <c r="AIS9" s="67"/>
      <c r="AIT9" s="67"/>
      <c r="AIU9" s="67"/>
      <c r="AIV9" s="67"/>
      <c r="AIW9" s="67"/>
      <c r="AIX9" s="67"/>
      <c r="AIY9" s="67"/>
      <c r="AIZ9" s="67"/>
      <c r="AJA9" s="67"/>
      <c r="AJB9" s="67"/>
      <c r="AJC9" s="67"/>
      <c r="AJD9" s="67"/>
      <c r="AJE9" s="67"/>
      <c r="AJF9" s="67"/>
      <c r="AJG9" s="67"/>
      <c r="AJH9" s="67"/>
      <c r="AJI9" s="67"/>
      <c r="AJJ9" s="67"/>
      <c r="AJK9" s="67"/>
      <c r="AJL9" s="67"/>
      <c r="AJM9" s="67"/>
      <c r="AJN9" s="67"/>
      <c r="AJO9" s="67"/>
      <c r="AJP9" s="67"/>
      <c r="AJQ9" s="67"/>
      <c r="AJR9" s="67"/>
      <c r="AJS9" s="67"/>
      <c r="AJT9" s="67"/>
      <c r="AJU9" s="67"/>
      <c r="AJV9" s="67"/>
      <c r="AJW9" s="67"/>
      <c r="AJX9" s="67"/>
      <c r="AJY9" s="67"/>
      <c r="AJZ9" s="67"/>
      <c r="AKA9" s="67"/>
      <c r="AKB9" s="67"/>
      <c r="AKC9" s="67"/>
      <c r="AKD9" s="67"/>
      <c r="AKE9" s="67"/>
      <c r="AKF9" s="67"/>
      <c r="AKG9" s="67"/>
      <c r="AKH9" s="67"/>
      <c r="AKI9" s="67"/>
      <c r="AKJ9" s="67"/>
      <c r="AKK9" s="67"/>
      <c r="AKL9" s="67"/>
      <c r="AKM9" s="67"/>
      <c r="AKN9" s="67"/>
      <c r="AKO9" s="67"/>
      <c r="AKP9" s="67"/>
      <c r="AKQ9" s="67"/>
      <c r="AKR9" s="67"/>
      <c r="AKS9" s="67"/>
      <c r="AKT9" s="67"/>
      <c r="AKU9" s="67"/>
      <c r="AKV9" s="67"/>
      <c r="AKW9" s="67"/>
      <c r="AKX9" s="67"/>
      <c r="AKY9" s="67"/>
      <c r="AKZ9" s="67"/>
      <c r="ALA9" s="67"/>
      <c r="ALB9" s="67"/>
      <c r="ALC9" s="67"/>
      <c r="ALD9" s="67"/>
      <c r="ALE9" s="67"/>
      <c r="ALF9" s="67"/>
      <c r="ALG9" s="67"/>
      <c r="ALH9" s="67"/>
      <c r="ALI9" s="67"/>
      <c r="ALJ9" s="67"/>
      <c r="ALK9" s="67"/>
      <c r="ALL9" s="67"/>
      <c r="ALM9" s="67"/>
      <c r="ALN9" s="67"/>
      <c r="ALO9" s="67"/>
      <c r="ALP9" s="67"/>
      <c r="ALQ9" s="67"/>
      <c r="ALR9" s="67"/>
      <c r="ALS9" s="67"/>
      <c r="ALT9" s="67"/>
      <c r="ALU9" s="67"/>
      <c r="ALV9" s="67"/>
      <c r="ALW9" s="67"/>
      <c r="ALX9" s="67"/>
      <c r="ALY9" s="67"/>
      <c r="ALZ9" s="67"/>
      <c r="AMA9" s="67"/>
      <c r="AMB9" s="67"/>
      <c r="AMC9" s="67"/>
      <c r="AMD9" s="67"/>
      <c r="AME9" s="67"/>
      <c r="AMF9" s="67"/>
      <c r="AMG9" s="67"/>
      <c r="AMH9" s="67"/>
      <c r="AMI9" s="67"/>
      <c r="AMJ9" s="67"/>
      <c r="AMK9" s="67"/>
      <c r="AML9" s="67"/>
      <c r="AMM9" s="67"/>
      <c r="AMN9" s="67"/>
      <c r="AMO9" s="67"/>
      <c r="AMP9" s="67"/>
      <c r="AMQ9" s="67"/>
      <c r="AMR9" s="67"/>
      <c r="AMS9" s="67"/>
      <c r="AMT9" s="67"/>
      <c r="AMU9" s="67"/>
      <c r="AMV9" s="67"/>
      <c r="AMW9" s="67"/>
      <c r="AMX9" s="67"/>
      <c r="AMY9" s="67"/>
      <c r="AMZ9" s="67"/>
      <c r="ANA9" s="67"/>
      <c r="ANB9" s="67"/>
      <c r="ANC9" s="67"/>
      <c r="AND9" s="67"/>
      <c r="ANE9" s="67"/>
      <c r="ANF9" s="67"/>
      <c r="ANG9" s="67"/>
      <c r="ANH9" s="67"/>
      <c r="ANI9" s="67"/>
      <c r="ANJ9" s="67"/>
      <c r="ANK9" s="67"/>
      <c r="ANL9" s="67"/>
      <c r="ANM9" s="67"/>
      <c r="ANN9" s="67"/>
      <c r="ANO9" s="67"/>
      <c r="ANP9" s="67"/>
      <c r="ANQ9" s="67"/>
      <c r="ANR9" s="67"/>
      <c r="ANS9" s="67"/>
      <c r="ANT9" s="67"/>
      <c r="ANU9" s="67"/>
      <c r="ANV9" s="67"/>
      <c r="ANW9" s="67"/>
      <c r="ANX9" s="67"/>
      <c r="ANY9" s="67"/>
      <c r="ANZ9" s="67"/>
      <c r="AOA9" s="67"/>
      <c r="AOB9" s="67"/>
      <c r="AOC9" s="67"/>
      <c r="AOD9" s="67"/>
      <c r="AOE9" s="67"/>
      <c r="AOF9" s="67"/>
      <c r="AOG9" s="67"/>
      <c r="AOH9" s="67"/>
      <c r="AOI9" s="67"/>
      <c r="AOJ9" s="67"/>
      <c r="AOK9" s="67"/>
      <c r="AOL9" s="67"/>
      <c r="AOM9" s="67"/>
      <c r="AON9" s="67"/>
      <c r="AOO9" s="67"/>
      <c r="AOP9" s="67"/>
      <c r="AOQ9" s="67"/>
      <c r="AOR9" s="67"/>
      <c r="AOS9" s="67"/>
      <c r="AOT9" s="67"/>
      <c r="AOU9" s="67"/>
      <c r="AOV9" s="67"/>
      <c r="AOW9" s="67"/>
      <c r="AOX9" s="67"/>
      <c r="AOY9" s="67"/>
      <c r="AOZ9" s="67"/>
      <c r="APA9" s="67"/>
      <c r="APB9" s="67"/>
      <c r="APC9" s="67"/>
      <c r="APD9" s="67"/>
      <c r="APE9" s="67"/>
      <c r="APF9" s="67"/>
      <c r="APG9" s="67"/>
      <c r="APH9" s="67"/>
      <c r="API9" s="67"/>
      <c r="APJ9" s="67"/>
      <c r="APK9" s="67"/>
      <c r="APL9" s="67"/>
      <c r="APM9" s="67"/>
      <c r="APN9" s="67"/>
      <c r="APO9" s="67"/>
      <c r="APP9" s="67"/>
      <c r="APQ9" s="67"/>
      <c r="APR9" s="67"/>
      <c r="APS9" s="67"/>
      <c r="APT9" s="67"/>
      <c r="APU9" s="67"/>
      <c r="APV9" s="67"/>
      <c r="APW9" s="67"/>
      <c r="APX9" s="67"/>
      <c r="APY9" s="67"/>
      <c r="APZ9" s="67"/>
      <c r="AQA9" s="67"/>
      <c r="AQB9" s="67"/>
      <c r="AQC9" s="67"/>
      <c r="AQD9" s="67"/>
      <c r="AQE9" s="67"/>
      <c r="AQF9" s="67"/>
      <c r="AQG9" s="67"/>
      <c r="AQH9" s="67"/>
      <c r="AQI9" s="67"/>
      <c r="AQJ9" s="67"/>
      <c r="AQK9" s="67"/>
      <c r="AQL9" s="67"/>
      <c r="AQM9" s="67"/>
      <c r="AQN9" s="67"/>
      <c r="AQO9" s="67"/>
      <c r="AQP9" s="67"/>
      <c r="AQQ9" s="67"/>
      <c r="AQR9" s="67"/>
      <c r="AQS9" s="67"/>
      <c r="AQT9" s="67"/>
      <c r="AQU9" s="67"/>
      <c r="AQV9" s="67"/>
      <c r="AQW9" s="67"/>
      <c r="AQX9" s="67"/>
      <c r="AQY9" s="67"/>
      <c r="AQZ9" s="67"/>
      <c r="ARA9" s="67"/>
      <c r="ARB9" s="67"/>
      <c r="ARC9" s="67"/>
      <c r="ARD9" s="67"/>
      <c r="ARE9" s="67"/>
      <c r="ARF9" s="67"/>
      <c r="ARG9" s="67"/>
      <c r="ARH9" s="67"/>
      <c r="ARI9" s="67"/>
      <c r="ARJ9" s="67"/>
      <c r="ARK9" s="67"/>
      <c r="ARL9" s="67"/>
      <c r="ARM9" s="67"/>
      <c r="ARN9" s="67"/>
      <c r="ARO9" s="67"/>
      <c r="ARP9" s="67"/>
      <c r="ARQ9" s="67"/>
      <c r="ARR9" s="67"/>
      <c r="ARS9" s="67"/>
      <c r="ART9" s="67"/>
      <c r="ARU9" s="67"/>
      <c r="ARV9" s="67"/>
      <c r="ARW9" s="67"/>
      <c r="ARX9" s="67"/>
      <c r="ARY9" s="67"/>
      <c r="ARZ9" s="67"/>
      <c r="ASA9" s="67"/>
      <c r="ASB9" s="67"/>
      <c r="ASC9" s="67"/>
      <c r="ASD9" s="67"/>
      <c r="ASE9" s="67"/>
      <c r="ASF9" s="67"/>
      <c r="ASG9" s="67"/>
      <c r="ASH9" s="67"/>
      <c r="ASI9" s="67"/>
      <c r="ASJ9" s="67"/>
      <c r="ASK9" s="67"/>
      <c r="ASL9" s="67"/>
      <c r="ASM9" s="67"/>
      <c r="ASN9" s="67"/>
      <c r="ASO9" s="67"/>
      <c r="ASP9" s="67"/>
      <c r="ASQ9" s="67"/>
      <c r="ASR9" s="67"/>
      <c r="ASS9" s="67"/>
      <c r="AST9" s="67"/>
      <c r="ASU9" s="67"/>
      <c r="ASV9" s="67"/>
      <c r="ASW9" s="67"/>
      <c r="ASX9" s="67"/>
      <c r="ASY9" s="67"/>
      <c r="ASZ9" s="67"/>
      <c r="ATA9" s="67"/>
      <c r="ATB9" s="67"/>
      <c r="ATC9" s="67"/>
      <c r="ATD9" s="67"/>
      <c r="ATE9" s="67"/>
      <c r="ATF9" s="67"/>
      <c r="ATG9" s="67"/>
      <c r="ATH9" s="67"/>
      <c r="ATI9" s="67"/>
      <c r="ATJ9" s="67"/>
      <c r="ATK9" s="67"/>
      <c r="ATL9" s="67"/>
      <c r="ATM9" s="67"/>
      <c r="ATN9" s="67"/>
      <c r="ATO9" s="67"/>
      <c r="ATP9" s="67"/>
      <c r="ATQ9" s="67"/>
      <c r="ATR9" s="67"/>
      <c r="ATS9" s="67"/>
      <c r="ATT9" s="67"/>
      <c r="ATU9" s="67"/>
      <c r="ATV9" s="67"/>
      <c r="ATW9" s="67"/>
      <c r="ATX9" s="67"/>
      <c r="ATY9" s="67"/>
      <c r="ATZ9" s="67"/>
      <c r="AUA9" s="67"/>
      <c r="AUB9" s="67"/>
      <c r="AUC9" s="67"/>
      <c r="AUD9" s="67"/>
      <c r="AUE9" s="67"/>
      <c r="AUF9" s="67"/>
      <c r="AUG9" s="67"/>
      <c r="AUH9" s="67"/>
      <c r="AUI9" s="67"/>
      <c r="AUJ9" s="67"/>
      <c r="AUK9" s="67"/>
      <c r="AUL9" s="67"/>
      <c r="AUM9" s="67"/>
      <c r="AUN9" s="67"/>
      <c r="AUO9" s="67"/>
      <c r="AUP9" s="67"/>
      <c r="AUQ9" s="67"/>
      <c r="AUR9" s="67"/>
      <c r="AUS9" s="67"/>
      <c r="AUT9" s="67"/>
      <c r="AUU9" s="67"/>
      <c r="AUV9" s="67"/>
      <c r="AUW9" s="67"/>
      <c r="AUX9" s="67"/>
      <c r="AUY9" s="67"/>
      <c r="AUZ9" s="67"/>
      <c r="AVA9" s="67"/>
      <c r="AVB9" s="67"/>
      <c r="AVC9" s="67"/>
      <c r="AVD9" s="67"/>
      <c r="AVE9" s="67"/>
      <c r="AVF9" s="67"/>
      <c r="AVG9" s="67"/>
      <c r="AVH9" s="67"/>
      <c r="AVI9" s="67"/>
      <c r="AVJ9" s="67"/>
      <c r="AVK9" s="67"/>
      <c r="AVL9" s="67"/>
      <c r="AVM9" s="67"/>
      <c r="AVN9" s="67"/>
      <c r="AVO9" s="67"/>
      <c r="AVP9" s="67"/>
      <c r="AVQ9" s="67"/>
      <c r="AVR9" s="67"/>
      <c r="AVS9" s="67"/>
      <c r="AVT9" s="67"/>
      <c r="AVU9" s="67"/>
      <c r="AVV9" s="67"/>
      <c r="AVW9" s="67"/>
      <c r="AVX9" s="67"/>
      <c r="AVY9" s="67"/>
      <c r="AVZ9" s="67"/>
      <c r="AWA9" s="67"/>
      <c r="AWB9" s="67"/>
      <c r="AWC9" s="67"/>
      <c r="AWD9" s="67"/>
      <c r="AWE9" s="67"/>
      <c r="AWF9" s="67"/>
      <c r="AWG9" s="67"/>
      <c r="AWH9" s="67"/>
      <c r="AWI9" s="67"/>
      <c r="AWJ9" s="67"/>
      <c r="AWK9" s="67"/>
      <c r="AWL9" s="67"/>
      <c r="AWM9" s="67"/>
      <c r="AWN9" s="67"/>
      <c r="AWO9" s="67"/>
      <c r="AWP9" s="67"/>
      <c r="AWQ9" s="67"/>
      <c r="AWR9" s="67"/>
      <c r="AWS9" s="67"/>
      <c r="AWT9" s="67"/>
      <c r="AWU9" s="67"/>
      <c r="AWV9" s="67"/>
      <c r="AWW9" s="67"/>
      <c r="AWX9" s="67"/>
      <c r="AWY9" s="67"/>
      <c r="AWZ9" s="67"/>
      <c r="AXA9" s="67"/>
      <c r="AXB9" s="67"/>
      <c r="AXC9" s="67"/>
      <c r="AXD9" s="67"/>
      <c r="AXE9" s="67"/>
      <c r="AXF9" s="67"/>
      <c r="AXG9" s="67"/>
      <c r="AXH9" s="67"/>
      <c r="AXI9" s="67"/>
      <c r="AXJ9" s="67"/>
      <c r="AXK9" s="67"/>
      <c r="AXL9" s="67"/>
      <c r="AXM9" s="67"/>
      <c r="AXN9" s="67"/>
      <c r="AXO9" s="67"/>
      <c r="AXP9" s="67"/>
      <c r="AXQ9" s="67"/>
      <c r="AXR9" s="67"/>
      <c r="AXS9" s="67"/>
      <c r="AXT9" s="67"/>
      <c r="AXU9" s="67"/>
      <c r="AXV9" s="67"/>
      <c r="AXW9" s="67"/>
      <c r="AXX9" s="67"/>
      <c r="AXY9" s="67"/>
      <c r="AXZ9" s="67"/>
      <c r="AYA9" s="67"/>
      <c r="AYB9" s="67"/>
      <c r="AYC9" s="67"/>
      <c r="AYD9" s="67"/>
      <c r="AYE9" s="67"/>
      <c r="AYF9" s="67"/>
      <c r="AYG9" s="67"/>
      <c r="AYH9" s="67"/>
      <c r="AYI9" s="67"/>
      <c r="AYJ9" s="67"/>
      <c r="AYK9" s="67"/>
      <c r="AYL9" s="67"/>
      <c r="AYM9" s="67"/>
      <c r="AYN9" s="67"/>
      <c r="AYO9" s="67"/>
      <c r="AYP9" s="67"/>
      <c r="AYQ9" s="67"/>
      <c r="AYR9" s="67"/>
      <c r="AYS9" s="67"/>
      <c r="AYT9" s="67"/>
      <c r="AYU9" s="67"/>
      <c r="AYV9" s="67"/>
      <c r="AYW9" s="67"/>
      <c r="AYX9" s="67"/>
      <c r="AYY9" s="67"/>
      <c r="AYZ9" s="67"/>
      <c r="AZA9" s="67"/>
      <c r="AZB9" s="67"/>
      <c r="AZC9" s="67"/>
      <c r="AZD9" s="67"/>
      <c r="AZE9" s="67"/>
      <c r="AZF9" s="67"/>
      <c r="AZG9" s="67"/>
      <c r="AZH9" s="67"/>
      <c r="AZI9" s="67"/>
      <c r="AZJ9" s="67"/>
      <c r="AZK9" s="67"/>
      <c r="AZL9" s="67"/>
      <c r="AZM9" s="67"/>
      <c r="AZN9" s="67"/>
      <c r="AZO9" s="67"/>
      <c r="AZP9" s="67"/>
      <c r="AZQ9" s="67"/>
      <c r="AZR9" s="67"/>
      <c r="AZS9" s="67"/>
      <c r="AZT9" s="67"/>
      <c r="AZU9" s="67"/>
      <c r="AZV9" s="67"/>
      <c r="AZW9" s="67"/>
      <c r="AZX9" s="67"/>
      <c r="AZY9" s="67"/>
      <c r="AZZ9" s="67"/>
      <c r="BAA9" s="67"/>
      <c r="BAB9" s="67"/>
      <c r="BAC9" s="67"/>
      <c r="BAD9" s="67"/>
      <c r="BAE9" s="67"/>
      <c r="BAF9" s="67"/>
      <c r="BAG9" s="67"/>
      <c r="BAH9" s="67"/>
      <c r="BAI9" s="67"/>
      <c r="BAJ9" s="67"/>
      <c r="BAK9" s="67"/>
      <c r="BAL9" s="67"/>
      <c r="BAM9" s="67"/>
      <c r="BAN9" s="67"/>
      <c r="BAO9" s="67"/>
      <c r="BAP9" s="67"/>
      <c r="BAQ9" s="67"/>
      <c r="BAR9" s="67"/>
      <c r="BAS9" s="67"/>
      <c r="BAT9" s="67"/>
      <c r="BAU9" s="67"/>
      <c r="BAV9" s="67"/>
      <c r="BAW9" s="67"/>
      <c r="BAX9" s="67"/>
      <c r="BAY9" s="67"/>
      <c r="BAZ9" s="67"/>
      <c r="BBA9" s="67"/>
      <c r="BBB9" s="67"/>
      <c r="BBC9" s="67"/>
      <c r="BBD9" s="67"/>
      <c r="BBE9" s="67"/>
      <c r="BBF9" s="67"/>
      <c r="BBG9" s="67"/>
      <c r="BBH9" s="67"/>
      <c r="BBI9" s="67"/>
      <c r="BBJ9" s="67"/>
      <c r="BBK9" s="67"/>
      <c r="BBL9" s="67"/>
      <c r="BBM9" s="67"/>
      <c r="BBN9" s="67"/>
      <c r="BBO9" s="67"/>
      <c r="BBP9" s="67"/>
      <c r="BBQ9" s="67"/>
      <c r="BBR9" s="67"/>
      <c r="BBS9" s="67"/>
      <c r="BBT9" s="67"/>
      <c r="BBU9" s="67"/>
      <c r="BBV9" s="67"/>
      <c r="BBW9" s="67"/>
      <c r="BBX9" s="67"/>
      <c r="BBY9" s="67"/>
      <c r="BBZ9" s="67"/>
      <c r="BCA9" s="67"/>
      <c r="BCB9" s="67"/>
      <c r="BCC9" s="67"/>
      <c r="BCD9" s="67"/>
      <c r="BCE9" s="67"/>
      <c r="BCF9" s="67"/>
      <c r="BCG9" s="67"/>
      <c r="BCH9" s="67"/>
      <c r="BCI9" s="67"/>
      <c r="BCJ9" s="67"/>
      <c r="BCK9" s="67"/>
      <c r="BCL9" s="67"/>
      <c r="BCM9" s="67"/>
      <c r="BCN9" s="67"/>
      <c r="BCO9" s="67"/>
      <c r="BCP9" s="67"/>
      <c r="BCQ9" s="67"/>
      <c r="BCR9" s="67"/>
      <c r="BCS9" s="67"/>
      <c r="BCT9" s="67"/>
      <c r="BCU9" s="67"/>
      <c r="BCV9" s="67"/>
      <c r="BCW9" s="67"/>
      <c r="BCX9" s="67"/>
      <c r="BCY9" s="67"/>
      <c r="BCZ9" s="67"/>
      <c r="BDA9" s="67"/>
      <c r="BDB9" s="67"/>
      <c r="BDC9" s="67"/>
      <c r="BDD9" s="67"/>
      <c r="BDE9" s="67"/>
      <c r="BDF9" s="67"/>
      <c r="BDG9" s="67"/>
      <c r="BDH9" s="67"/>
      <c r="BDI9" s="67"/>
      <c r="BDJ9" s="67"/>
      <c r="BDK9" s="67"/>
      <c r="BDL9" s="67"/>
      <c r="BDM9" s="67"/>
      <c r="BDN9" s="67"/>
      <c r="BDO9" s="67"/>
      <c r="BDP9" s="67"/>
      <c r="BDQ9" s="67"/>
      <c r="BDR9" s="67"/>
      <c r="BDS9" s="67"/>
      <c r="BDT9" s="67"/>
      <c r="BDU9" s="67"/>
      <c r="BDV9" s="67"/>
      <c r="BDW9" s="67"/>
      <c r="BDX9" s="67"/>
      <c r="BDY9" s="67"/>
      <c r="BDZ9" s="67"/>
      <c r="BEA9" s="67"/>
      <c r="BEB9" s="67"/>
      <c r="BEC9" s="67"/>
      <c r="BED9" s="67"/>
      <c r="BEE9" s="67"/>
      <c r="BEF9" s="67"/>
      <c r="BEG9" s="67"/>
      <c r="BEH9" s="67"/>
      <c r="BEI9" s="67"/>
      <c r="BEJ9" s="67"/>
      <c r="BEK9" s="67"/>
      <c r="BEL9" s="67"/>
      <c r="BEM9" s="67"/>
      <c r="BEN9" s="67"/>
      <c r="BEO9" s="67"/>
      <c r="BEP9" s="67"/>
      <c r="BEQ9" s="67"/>
      <c r="BER9" s="67"/>
      <c r="BES9" s="67"/>
      <c r="BET9" s="67"/>
      <c r="BEU9" s="67"/>
      <c r="BEV9" s="67"/>
      <c r="BEW9" s="67"/>
      <c r="BEX9" s="67"/>
      <c r="BEY9" s="67"/>
      <c r="BEZ9" s="67"/>
      <c r="BFA9" s="67"/>
      <c r="BFB9" s="67"/>
      <c r="BFC9" s="67"/>
      <c r="BFD9" s="67"/>
      <c r="BFE9" s="67"/>
      <c r="BFF9" s="67"/>
      <c r="BFG9" s="67"/>
      <c r="BFH9" s="67"/>
      <c r="BFI9" s="67"/>
      <c r="BFJ9" s="67"/>
      <c r="BFK9" s="67"/>
      <c r="BFL9" s="67"/>
      <c r="BFM9" s="67"/>
      <c r="BFN9" s="67"/>
      <c r="BFO9" s="67"/>
      <c r="BFP9" s="67"/>
      <c r="BFQ9" s="67"/>
      <c r="BFR9" s="67"/>
      <c r="BFS9" s="67"/>
      <c r="BFT9" s="67"/>
      <c r="BFU9" s="67"/>
      <c r="BFV9" s="67"/>
      <c r="BFW9" s="67"/>
      <c r="BFX9" s="67"/>
      <c r="BFY9" s="67"/>
      <c r="BFZ9" s="67"/>
      <c r="BGA9" s="67"/>
      <c r="BGB9" s="67"/>
      <c r="BGC9" s="67"/>
      <c r="BGD9" s="67"/>
      <c r="BGE9" s="67"/>
      <c r="BGF9" s="67"/>
      <c r="BGG9" s="67"/>
      <c r="BGH9" s="67"/>
      <c r="BGI9" s="67"/>
      <c r="BGJ9" s="67"/>
      <c r="BGK9" s="67"/>
      <c r="BGL9" s="67"/>
      <c r="BGM9" s="67"/>
      <c r="BGN9" s="67"/>
      <c r="BGO9" s="67"/>
      <c r="BGP9" s="67"/>
      <c r="BGQ9" s="67"/>
      <c r="BGR9" s="67"/>
      <c r="BGS9" s="67"/>
      <c r="BGT9" s="67"/>
      <c r="BGU9" s="67"/>
      <c r="BGV9" s="67"/>
      <c r="BGW9" s="67"/>
      <c r="BGX9" s="67"/>
      <c r="BGY9" s="67"/>
      <c r="BGZ9" s="67"/>
      <c r="BHA9" s="67"/>
      <c r="BHB9" s="67"/>
      <c r="BHC9" s="67"/>
      <c r="BHD9" s="67"/>
      <c r="BHE9" s="67"/>
      <c r="BHF9" s="67"/>
      <c r="BHG9" s="67"/>
      <c r="BHH9" s="67"/>
      <c r="BHI9" s="67"/>
      <c r="BHJ9" s="67"/>
      <c r="BHK9" s="67"/>
      <c r="BHL9" s="67"/>
      <c r="BHM9" s="67"/>
      <c r="BHN9" s="67"/>
      <c r="BHO9" s="67"/>
      <c r="BHP9" s="67"/>
      <c r="BHQ9" s="67"/>
      <c r="BHR9" s="67"/>
      <c r="BHS9" s="67"/>
      <c r="BHT9" s="67"/>
      <c r="BHU9" s="67"/>
      <c r="BHV9" s="67"/>
      <c r="BHW9" s="67"/>
      <c r="BHX9" s="67"/>
      <c r="BHY9" s="67"/>
      <c r="BHZ9" s="67"/>
      <c r="BIA9" s="67"/>
      <c r="BIB9" s="67"/>
      <c r="BIC9" s="67"/>
      <c r="BID9" s="67"/>
      <c r="BIE9" s="67"/>
      <c r="BIF9" s="67"/>
      <c r="BIG9" s="67"/>
      <c r="BIH9" s="67"/>
      <c r="BII9" s="67"/>
      <c r="BIJ9" s="67"/>
      <c r="BIK9" s="67"/>
      <c r="BIL9" s="67"/>
      <c r="BIM9" s="67"/>
      <c r="BIN9" s="67"/>
      <c r="BIO9" s="67"/>
      <c r="BIP9" s="67"/>
      <c r="BIQ9" s="67"/>
      <c r="BIR9" s="67"/>
      <c r="BIS9" s="67"/>
      <c r="BIT9" s="67"/>
      <c r="BIU9" s="67"/>
      <c r="BIV9" s="67"/>
      <c r="BIW9" s="67"/>
      <c r="BIX9" s="67"/>
      <c r="BIY9" s="67"/>
      <c r="BIZ9" s="67"/>
      <c r="BJA9" s="67"/>
      <c r="BJB9" s="67"/>
      <c r="BJC9" s="67"/>
      <c r="BJD9" s="67"/>
      <c r="BJE9" s="67"/>
      <c r="BJF9" s="67"/>
      <c r="BJG9" s="67"/>
      <c r="BJH9" s="67"/>
      <c r="BJI9" s="67"/>
      <c r="BJJ9" s="67"/>
      <c r="BJK9" s="67"/>
      <c r="BJL9" s="67"/>
      <c r="BJM9" s="67"/>
      <c r="BJN9" s="67"/>
      <c r="BJO9" s="67"/>
      <c r="BJP9" s="67"/>
      <c r="BJQ9" s="67"/>
      <c r="BJR9" s="67"/>
      <c r="BJS9" s="67"/>
      <c r="BJT9" s="67"/>
      <c r="BJU9" s="67"/>
      <c r="BJV9" s="67"/>
      <c r="BJW9" s="67"/>
      <c r="BJX9" s="67"/>
      <c r="BJY9" s="67"/>
      <c r="BJZ9" s="67"/>
      <c r="BKA9" s="67"/>
      <c r="BKB9" s="67"/>
      <c r="BKC9" s="67"/>
      <c r="BKD9" s="67"/>
      <c r="BKE9" s="67"/>
      <c r="BKF9" s="67"/>
      <c r="BKG9" s="67"/>
      <c r="BKH9" s="67"/>
      <c r="BKI9" s="67"/>
      <c r="BKJ9" s="67"/>
      <c r="BKK9" s="67"/>
      <c r="BKL9" s="67"/>
      <c r="BKM9" s="67"/>
      <c r="BKN9" s="67"/>
      <c r="BKO9" s="67"/>
      <c r="BKP9" s="67"/>
      <c r="BKQ9" s="67"/>
      <c r="BKR9" s="67"/>
      <c r="BKS9" s="67"/>
      <c r="BKT9" s="67"/>
      <c r="BKU9" s="67"/>
      <c r="BKV9" s="67"/>
      <c r="BKW9" s="67"/>
      <c r="BKX9" s="67"/>
      <c r="BKY9" s="67"/>
      <c r="BKZ9" s="67"/>
      <c r="BLA9" s="67"/>
      <c r="BLB9" s="67"/>
      <c r="BLC9" s="67"/>
      <c r="BLD9" s="67"/>
      <c r="BLE9" s="67"/>
      <c r="BLF9" s="67"/>
      <c r="BLG9" s="67"/>
      <c r="BLH9" s="67"/>
      <c r="BLI9" s="67"/>
      <c r="BLJ9" s="67"/>
      <c r="BLK9" s="67"/>
      <c r="BLL9" s="67"/>
      <c r="BLM9" s="67"/>
      <c r="BLN9" s="67"/>
      <c r="BLO9" s="67"/>
      <c r="BLP9" s="67"/>
      <c r="BLQ9" s="67"/>
      <c r="BLR9" s="67"/>
      <c r="BLS9" s="67"/>
      <c r="BLT9" s="67"/>
      <c r="BLU9" s="67"/>
      <c r="BLV9" s="67"/>
      <c r="BLW9" s="67"/>
      <c r="BLX9" s="67"/>
      <c r="BLY9" s="67"/>
      <c r="BLZ9" s="67"/>
      <c r="BMA9" s="67"/>
      <c r="BMB9" s="67"/>
      <c r="BMC9" s="67"/>
      <c r="BMD9" s="67"/>
      <c r="BME9" s="67"/>
      <c r="BMF9" s="67"/>
      <c r="BMG9" s="67"/>
      <c r="BMH9" s="67"/>
      <c r="BMI9" s="67"/>
      <c r="BMJ9" s="67"/>
      <c r="BMK9" s="67"/>
      <c r="BML9" s="67"/>
      <c r="BMM9" s="67"/>
      <c r="BMN9" s="67"/>
      <c r="BMO9" s="67"/>
      <c r="BMP9" s="67"/>
      <c r="BMQ9" s="67"/>
      <c r="BMR9" s="67"/>
      <c r="BMS9" s="67"/>
      <c r="BMT9" s="67"/>
      <c r="BMU9" s="67"/>
      <c r="BMV9" s="67"/>
      <c r="BMW9" s="67"/>
      <c r="BMX9" s="67"/>
      <c r="BMY9" s="67"/>
      <c r="BMZ9" s="67"/>
      <c r="BNA9" s="67"/>
      <c r="BNB9" s="67"/>
      <c r="BNC9" s="67"/>
      <c r="BND9" s="67"/>
      <c r="BNE9" s="67"/>
      <c r="BNF9" s="67"/>
      <c r="BNG9" s="67"/>
      <c r="BNH9" s="67"/>
      <c r="BNI9" s="67"/>
      <c r="BNJ9" s="67"/>
      <c r="BNK9" s="67"/>
      <c r="BNL9" s="67"/>
      <c r="BNM9" s="67"/>
      <c r="BNN9" s="67"/>
      <c r="BNO9" s="67"/>
      <c r="BNP9" s="67"/>
      <c r="BNQ9" s="67"/>
      <c r="BNR9" s="67"/>
      <c r="BNS9" s="67"/>
      <c r="BNT9" s="67"/>
      <c r="BNU9" s="67"/>
      <c r="BNV9" s="67"/>
      <c r="BNW9" s="67"/>
      <c r="BNX9" s="67"/>
      <c r="BNY9" s="67"/>
      <c r="BNZ9" s="67"/>
      <c r="BOA9" s="67"/>
      <c r="BOB9" s="67"/>
      <c r="BOC9" s="67"/>
      <c r="BOD9" s="67"/>
      <c r="BOE9" s="67"/>
      <c r="BOF9" s="67"/>
      <c r="BOG9" s="67"/>
      <c r="BOH9" s="67"/>
      <c r="BOI9" s="67"/>
      <c r="BOJ9" s="67"/>
      <c r="BOK9" s="67"/>
      <c r="BOL9" s="67"/>
      <c r="BOM9" s="67"/>
      <c r="BON9" s="67"/>
      <c r="BOO9" s="67"/>
      <c r="BOP9" s="67"/>
      <c r="BOQ9" s="67"/>
      <c r="BOR9" s="67"/>
      <c r="BOS9" s="67"/>
      <c r="BOT9" s="67"/>
      <c r="BOU9" s="67"/>
      <c r="BOV9" s="67"/>
      <c r="BOW9" s="67"/>
      <c r="BOX9" s="67"/>
      <c r="BOY9" s="67"/>
      <c r="BOZ9" s="67"/>
      <c r="BPA9" s="67"/>
      <c r="BPB9" s="67"/>
      <c r="BPC9" s="67"/>
      <c r="BPD9" s="67"/>
      <c r="BPE9" s="67"/>
      <c r="BPF9" s="67"/>
      <c r="BPG9" s="67"/>
      <c r="BPH9" s="67"/>
      <c r="BPI9" s="67"/>
      <c r="BPJ9" s="67"/>
      <c r="BPK9" s="67"/>
      <c r="BPL9" s="67"/>
      <c r="BPM9" s="67"/>
      <c r="BPN9" s="67"/>
      <c r="BPO9" s="67"/>
      <c r="BPP9" s="67"/>
      <c r="BPQ9" s="67"/>
      <c r="BPR9" s="67"/>
      <c r="BPS9" s="67"/>
      <c r="BPT9" s="67"/>
      <c r="BPU9" s="67"/>
      <c r="BPV9" s="67"/>
      <c r="BPW9" s="67"/>
      <c r="BPX9" s="67"/>
      <c r="BPY9" s="67"/>
      <c r="BPZ9" s="67"/>
      <c r="BQA9" s="67"/>
      <c r="BQB9" s="67"/>
      <c r="BQC9" s="67"/>
      <c r="BQD9" s="67"/>
      <c r="BQE9" s="67"/>
      <c r="BQF9" s="67"/>
      <c r="BQG9" s="67"/>
      <c r="BQH9" s="67"/>
      <c r="BQI9" s="67"/>
      <c r="BQJ9" s="67"/>
      <c r="BQK9" s="67"/>
      <c r="BQL9" s="67"/>
      <c r="BQM9" s="67"/>
      <c r="BQN9" s="67"/>
      <c r="BQO9" s="67"/>
      <c r="BQP9" s="67"/>
      <c r="BQQ9" s="67"/>
      <c r="BQR9" s="67"/>
      <c r="BQS9" s="67"/>
      <c r="BQT9" s="67"/>
      <c r="BQU9" s="67"/>
      <c r="BQV9" s="67"/>
      <c r="BQW9" s="67"/>
      <c r="BQX9" s="67"/>
      <c r="BQY9" s="67"/>
      <c r="BQZ9" s="67"/>
      <c r="BRA9" s="67"/>
      <c r="BRB9" s="67"/>
      <c r="BRC9" s="67"/>
      <c r="BRD9" s="67"/>
      <c r="BRE9" s="67"/>
      <c r="BRF9" s="67"/>
      <c r="BRG9" s="67"/>
      <c r="BRH9" s="67"/>
      <c r="BRI9" s="67"/>
      <c r="BRJ9" s="67"/>
      <c r="BRK9" s="67"/>
      <c r="BRL9" s="67"/>
      <c r="BRM9" s="67"/>
      <c r="BRN9" s="67"/>
      <c r="BRO9" s="67"/>
      <c r="BRP9" s="67"/>
      <c r="BRQ9" s="67"/>
      <c r="BRR9" s="67"/>
      <c r="BRS9" s="67"/>
      <c r="BRT9" s="67"/>
      <c r="BRU9" s="67"/>
      <c r="BRV9" s="67"/>
      <c r="BRW9" s="67"/>
      <c r="BRX9" s="67"/>
      <c r="BRY9" s="67"/>
      <c r="BRZ9" s="67"/>
      <c r="BSA9" s="67"/>
      <c r="BSB9" s="67"/>
      <c r="BSC9" s="67"/>
      <c r="BSD9" s="67"/>
      <c r="BSE9" s="67"/>
      <c r="BSF9" s="67"/>
      <c r="BSG9" s="67"/>
      <c r="BSH9" s="67"/>
      <c r="BSI9" s="67"/>
      <c r="BSJ9" s="67"/>
      <c r="BSK9" s="67"/>
      <c r="BSL9" s="67"/>
      <c r="BSM9" s="67"/>
      <c r="BSN9" s="67"/>
      <c r="BSO9" s="67"/>
      <c r="BSP9" s="67"/>
      <c r="BSQ9" s="67"/>
      <c r="BSR9" s="67"/>
      <c r="BSS9" s="67"/>
      <c r="BST9" s="67"/>
      <c r="BSU9" s="67"/>
      <c r="BSV9" s="67"/>
      <c r="BSW9" s="67"/>
      <c r="BSX9" s="67"/>
      <c r="BSY9" s="67"/>
      <c r="BSZ9" s="67"/>
      <c r="BTA9" s="67"/>
      <c r="BTB9" s="67"/>
      <c r="BTC9" s="67"/>
      <c r="BTD9" s="67"/>
      <c r="BTE9" s="67"/>
      <c r="BTF9" s="67"/>
      <c r="BTG9" s="67"/>
      <c r="BTH9" s="67"/>
      <c r="BTI9" s="67"/>
      <c r="BTJ9" s="67"/>
      <c r="BTK9" s="67"/>
      <c r="BTL9" s="67"/>
      <c r="BTM9" s="67"/>
      <c r="BTN9" s="67"/>
      <c r="BTO9" s="67"/>
      <c r="BTP9" s="67"/>
      <c r="BTQ9" s="67"/>
      <c r="BTR9" s="67"/>
      <c r="BTS9" s="67"/>
      <c r="BTT9" s="67"/>
      <c r="BTU9" s="67"/>
      <c r="BTV9" s="67"/>
      <c r="BTW9" s="67"/>
      <c r="BTX9" s="67"/>
      <c r="BTY9" s="67"/>
      <c r="BTZ9" s="67"/>
      <c r="BUA9" s="67"/>
      <c r="BUB9" s="67"/>
      <c r="BUC9" s="67"/>
      <c r="BUD9" s="67"/>
      <c r="BUE9" s="67"/>
      <c r="BUF9" s="67"/>
      <c r="BUG9" s="67"/>
      <c r="BUH9" s="67"/>
      <c r="BUI9" s="67"/>
      <c r="BUJ9" s="67"/>
      <c r="BUK9" s="67"/>
      <c r="BUL9" s="67"/>
      <c r="BUM9" s="67"/>
      <c r="BUN9" s="67"/>
      <c r="BUO9" s="67"/>
      <c r="BUP9" s="67"/>
      <c r="BUQ9" s="67"/>
      <c r="BUR9" s="67"/>
      <c r="BUS9" s="67"/>
      <c r="BUT9" s="67"/>
      <c r="BUU9" s="67"/>
      <c r="BUV9" s="67"/>
      <c r="BUW9" s="67"/>
      <c r="BUX9" s="67"/>
      <c r="BUY9" s="67"/>
      <c r="BUZ9" s="67"/>
      <c r="BVA9" s="67"/>
      <c r="BVB9" s="67"/>
      <c r="BVC9" s="67"/>
      <c r="BVD9" s="67"/>
      <c r="BVE9" s="67"/>
      <c r="BVF9" s="67"/>
      <c r="BVG9" s="67"/>
      <c r="BVH9" s="67"/>
      <c r="BVI9" s="67"/>
      <c r="BVJ9" s="67"/>
      <c r="BVK9" s="67"/>
      <c r="BVL9" s="67"/>
      <c r="BVM9" s="67"/>
      <c r="BVN9" s="67"/>
      <c r="BVO9" s="67"/>
      <c r="BVP9" s="67"/>
      <c r="BVQ9" s="67"/>
      <c r="BVR9" s="67"/>
      <c r="BVS9" s="67"/>
      <c r="BVT9" s="67"/>
      <c r="BVU9" s="67"/>
      <c r="BVV9" s="67"/>
      <c r="BVW9" s="67"/>
      <c r="BVX9" s="67"/>
      <c r="BVY9" s="67"/>
      <c r="BVZ9" s="67"/>
      <c r="BWA9" s="67"/>
      <c r="BWB9" s="67"/>
      <c r="BWC9" s="67"/>
      <c r="BWD9" s="67"/>
      <c r="BWE9" s="67"/>
      <c r="BWF9" s="67"/>
      <c r="BWG9" s="67"/>
      <c r="BWH9" s="67"/>
      <c r="BWI9" s="67"/>
      <c r="BWJ9" s="67"/>
      <c r="BWK9" s="67"/>
      <c r="BWL9" s="67"/>
      <c r="BWM9" s="67"/>
      <c r="BWN9" s="67"/>
      <c r="BWO9" s="67"/>
      <c r="BWP9" s="67"/>
      <c r="BWQ9" s="67"/>
      <c r="BWR9" s="67"/>
      <c r="BWS9" s="67"/>
      <c r="BWT9" s="67"/>
      <c r="BWU9" s="67"/>
      <c r="BWV9" s="67"/>
      <c r="BWW9" s="67"/>
      <c r="BWX9" s="67"/>
      <c r="BWY9" s="67"/>
      <c r="BWZ9" s="67"/>
      <c r="BXA9" s="67"/>
      <c r="BXB9" s="67"/>
      <c r="BXC9" s="67"/>
      <c r="BXD9" s="67"/>
      <c r="BXE9" s="67"/>
      <c r="BXF9" s="67"/>
      <c r="BXG9" s="67"/>
      <c r="BXH9" s="67"/>
      <c r="BXI9" s="67"/>
      <c r="BXJ9" s="67"/>
      <c r="BXK9" s="67"/>
      <c r="BXL9" s="67"/>
      <c r="BXM9" s="67"/>
      <c r="BXN9" s="67"/>
      <c r="BXO9" s="67"/>
      <c r="BXP9" s="67"/>
      <c r="BXQ9" s="67"/>
      <c r="BXR9" s="67"/>
      <c r="BXS9" s="67"/>
      <c r="BXT9" s="67"/>
      <c r="BXU9" s="67"/>
      <c r="BXV9" s="67"/>
      <c r="BXW9" s="67"/>
      <c r="BXX9" s="67"/>
      <c r="BXY9" s="67"/>
      <c r="BXZ9" s="67"/>
      <c r="BYA9" s="67"/>
      <c r="BYB9" s="67"/>
      <c r="BYC9" s="67"/>
      <c r="BYD9" s="67"/>
      <c r="BYE9" s="67"/>
      <c r="BYF9" s="67"/>
      <c r="BYG9" s="67"/>
      <c r="BYH9" s="67"/>
      <c r="BYI9" s="67"/>
      <c r="BYJ9" s="67"/>
      <c r="BYK9" s="67"/>
      <c r="BYL9" s="67"/>
      <c r="BYM9" s="67"/>
      <c r="BYN9" s="67"/>
      <c r="BYO9" s="67"/>
      <c r="BYP9" s="67"/>
      <c r="BYQ9" s="67"/>
      <c r="BYR9" s="67"/>
      <c r="BYS9" s="67"/>
      <c r="BYT9" s="67"/>
      <c r="BYU9" s="67"/>
      <c r="BYV9" s="67"/>
      <c r="BYW9" s="67"/>
      <c r="BYX9" s="67"/>
      <c r="BYY9" s="67"/>
      <c r="BYZ9" s="67"/>
      <c r="BZA9" s="67"/>
      <c r="BZB9" s="67"/>
      <c r="BZC9" s="67"/>
      <c r="BZD9" s="67"/>
      <c r="BZE9" s="67"/>
      <c r="BZF9" s="67"/>
      <c r="BZG9" s="67"/>
      <c r="BZH9" s="67"/>
      <c r="BZI9" s="67"/>
      <c r="BZJ9" s="67"/>
      <c r="BZK9" s="67"/>
      <c r="BZL9" s="67"/>
      <c r="BZM9" s="67"/>
      <c r="BZN9" s="67"/>
      <c r="BZO9" s="67"/>
      <c r="BZP9" s="67"/>
      <c r="BZQ9" s="67"/>
      <c r="BZR9" s="67"/>
      <c r="BZS9" s="67"/>
      <c r="BZT9" s="67"/>
      <c r="BZU9" s="67"/>
      <c r="BZV9" s="67"/>
      <c r="BZW9" s="67"/>
      <c r="BZX9" s="67"/>
      <c r="BZY9" s="67"/>
      <c r="BZZ9" s="67"/>
      <c r="CAA9" s="67"/>
      <c r="CAB9" s="67"/>
      <c r="CAC9" s="67"/>
      <c r="CAD9" s="67"/>
      <c r="CAE9" s="67"/>
      <c r="CAF9" s="67"/>
      <c r="CAG9" s="67"/>
      <c r="CAH9" s="67"/>
      <c r="CAI9" s="67"/>
      <c r="CAJ9" s="67"/>
      <c r="CAK9" s="67"/>
      <c r="CAL9" s="67"/>
      <c r="CAM9" s="67"/>
      <c r="CAN9" s="67"/>
      <c r="CAO9" s="67"/>
      <c r="CAP9" s="67"/>
      <c r="CAQ9" s="67"/>
      <c r="CAR9" s="67"/>
      <c r="CAS9" s="67"/>
      <c r="CAT9" s="67"/>
      <c r="CAU9" s="67"/>
      <c r="CAV9" s="67"/>
      <c r="CAW9" s="67"/>
      <c r="CAX9" s="67"/>
      <c r="CAY9" s="67"/>
      <c r="CAZ9" s="67"/>
      <c r="CBA9" s="67"/>
      <c r="CBB9" s="67"/>
      <c r="CBC9" s="67"/>
      <c r="CBD9" s="67"/>
      <c r="CBE9" s="67"/>
      <c r="CBF9" s="67"/>
      <c r="CBG9" s="67"/>
      <c r="CBH9" s="67"/>
      <c r="CBI9" s="67"/>
      <c r="CBJ9" s="67"/>
      <c r="CBK9" s="67"/>
      <c r="CBL9" s="67"/>
      <c r="CBM9" s="67"/>
      <c r="CBN9" s="67"/>
      <c r="CBO9" s="67"/>
      <c r="CBP9" s="67"/>
      <c r="CBQ9" s="67"/>
      <c r="CBR9" s="67"/>
      <c r="CBS9" s="67"/>
      <c r="CBT9" s="67"/>
      <c r="CBU9" s="67"/>
      <c r="CBV9" s="67"/>
      <c r="CBW9" s="67"/>
      <c r="CBX9" s="67"/>
      <c r="CBY9" s="67"/>
      <c r="CBZ9" s="67"/>
      <c r="CCA9" s="67"/>
      <c r="CCB9" s="67"/>
      <c r="CCC9" s="67"/>
      <c r="CCD9" s="67"/>
      <c r="CCE9" s="67"/>
      <c r="CCF9" s="67"/>
      <c r="CCG9" s="67"/>
      <c r="CCH9" s="67"/>
      <c r="CCI9" s="67"/>
      <c r="CCJ9" s="67"/>
      <c r="CCK9" s="67"/>
      <c r="CCL9" s="67"/>
      <c r="CCM9" s="67"/>
      <c r="CCN9" s="67"/>
      <c r="CCO9" s="67"/>
      <c r="CCP9" s="67"/>
      <c r="CCQ9" s="67"/>
      <c r="CCR9" s="67"/>
      <c r="CCS9" s="67"/>
      <c r="CCT9" s="67"/>
      <c r="CCU9" s="67"/>
      <c r="CCV9" s="67"/>
      <c r="CCW9" s="67"/>
      <c r="CCX9" s="67"/>
      <c r="CCY9" s="67"/>
      <c r="CCZ9" s="67"/>
      <c r="CDA9" s="67"/>
      <c r="CDB9" s="67"/>
      <c r="CDC9" s="67"/>
      <c r="CDD9" s="67"/>
      <c r="CDE9" s="67"/>
      <c r="CDF9" s="67"/>
      <c r="CDG9" s="67"/>
      <c r="CDH9" s="67"/>
      <c r="CDI9" s="67"/>
      <c r="CDJ9" s="67"/>
      <c r="CDK9" s="67"/>
      <c r="CDL9" s="67"/>
      <c r="CDM9" s="67"/>
      <c r="CDN9" s="67"/>
      <c r="CDO9" s="67"/>
      <c r="CDP9" s="67"/>
      <c r="CDQ9" s="67"/>
      <c r="CDR9" s="67"/>
      <c r="CDS9" s="67"/>
      <c r="CDT9" s="67"/>
      <c r="CDU9" s="67"/>
      <c r="CDV9" s="67"/>
      <c r="CDW9" s="67"/>
      <c r="CDX9" s="67"/>
      <c r="CDY9" s="67"/>
      <c r="CDZ9" s="67"/>
      <c r="CEA9" s="67"/>
      <c r="CEB9" s="67"/>
      <c r="CEC9" s="67"/>
      <c r="CED9" s="67"/>
      <c r="CEE9" s="67"/>
      <c r="CEF9" s="67"/>
      <c r="CEG9" s="67"/>
      <c r="CEH9" s="67"/>
      <c r="CEI9" s="67"/>
      <c r="CEJ9" s="67"/>
      <c r="CEK9" s="67"/>
      <c r="CEL9" s="67"/>
      <c r="CEM9" s="67"/>
      <c r="CEN9" s="67"/>
      <c r="CEO9" s="67"/>
      <c r="CEP9" s="67"/>
      <c r="CEQ9" s="67"/>
      <c r="CER9" s="67"/>
      <c r="CES9" s="67"/>
      <c r="CET9" s="67"/>
      <c r="CEU9" s="67"/>
      <c r="CEV9" s="67"/>
      <c r="CEW9" s="67"/>
      <c r="CEX9" s="67"/>
      <c r="CEY9" s="67"/>
      <c r="CEZ9" s="67"/>
      <c r="CFA9" s="67"/>
      <c r="CFB9" s="67"/>
      <c r="CFC9" s="67"/>
      <c r="CFD9" s="67"/>
      <c r="CFE9" s="67"/>
      <c r="CFF9" s="67"/>
      <c r="CFG9" s="67"/>
      <c r="CFH9" s="67"/>
      <c r="CFI9" s="67"/>
      <c r="CFJ9" s="67"/>
      <c r="CFK9" s="67"/>
      <c r="CFL9" s="67"/>
      <c r="CFM9" s="67"/>
      <c r="CFN9" s="67"/>
      <c r="CFO9" s="67"/>
      <c r="CFP9" s="67"/>
      <c r="CFQ9" s="67"/>
      <c r="CFR9" s="67"/>
      <c r="CFS9" s="67"/>
      <c r="CFT9" s="67"/>
      <c r="CFU9" s="67"/>
      <c r="CFV9" s="67"/>
      <c r="CFW9" s="67"/>
      <c r="CFX9" s="67"/>
      <c r="CFY9" s="67"/>
      <c r="CFZ9" s="67"/>
      <c r="CGA9" s="67"/>
      <c r="CGB9" s="67"/>
      <c r="CGC9" s="67"/>
      <c r="CGD9" s="67"/>
      <c r="CGE9" s="67"/>
      <c r="CGF9" s="67"/>
      <c r="CGG9" s="67"/>
      <c r="CGH9" s="67"/>
      <c r="CGI9" s="67"/>
      <c r="CGJ9" s="67"/>
      <c r="CGK9" s="67"/>
      <c r="CGL9" s="67"/>
      <c r="CGM9" s="67"/>
      <c r="CGN9" s="67"/>
      <c r="CGO9" s="67"/>
      <c r="CGP9" s="67"/>
      <c r="CGQ9" s="67"/>
      <c r="CGR9" s="67"/>
      <c r="CGS9" s="67"/>
      <c r="CGT9" s="67"/>
      <c r="CGU9" s="67"/>
      <c r="CGV9" s="67"/>
      <c r="CGW9" s="67"/>
      <c r="CGX9" s="67"/>
      <c r="CGY9" s="67"/>
      <c r="CGZ9" s="67"/>
      <c r="CHA9" s="67"/>
      <c r="CHB9" s="67"/>
      <c r="CHC9" s="67"/>
      <c r="CHD9" s="67"/>
      <c r="CHE9" s="67"/>
      <c r="CHF9" s="67"/>
      <c r="CHG9" s="67"/>
      <c r="CHH9" s="67"/>
      <c r="CHI9" s="67"/>
      <c r="CHJ9" s="67"/>
      <c r="CHK9" s="67"/>
      <c r="CHL9" s="67"/>
      <c r="CHM9" s="67"/>
      <c r="CHN9" s="67"/>
      <c r="CHO9" s="67"/>
      <c r="CHP9" s="67"/>
      <c r="CHQ9" s="67"/>
      <c r="CHR9" s="67"/>
      <c r="CHS9" s="67"/>
      <c r="CHT9" s="67"/>
      <c r="CHU9" s="67"/>
      <c r="CHV9" s="67"/>
      <c r="CHW9" s="67"/>
      <c r="CHX9" s="67"/>
      <c r="CHY9" s="67"/>
      <c r="CHZ9" s="67"/>
      <c r="CIA9" s="67"/>
      <c r="CIB9" s="67"/>
      <c r="CIC9" s="67"/>
      <c r="CID9" s="67"/>
      <c r="CIE9" s="67"/>
      <c r="CIF9" s="67"/>
      <c r="CIG9" s="67"/>
      <c r="CIH9" s="67"/>
      <c r="CII9" s="67"/>
      <c r="CIJ9" s="67"/>
      <c r="CIK9" s="67"/>
      <c r="CIL9" s="67"/>
      <c r="CIM9" s="67"/>
      <c r="CIN9" s="67"/>
      <c r="CIO9" s="67"/>
      <c r="CIP9" s="67"/>
      <c r="CIQ9" s="67"/>
      <c r="CIR9" s="67"/>
      <c r="CIS9" s="67"/>
      <c r="CIT9" s="67"/>
      <c r="CIU9" s="67"/>
      <c r="CIV9" s="67"/>
      <c r="CIW9" s="67"/>
      <c r="CIX9" s="67"/>
      <c r="CIY9" s="67"/>
      <c r="CIZ9" s="67"/>
      <c r="CJA9" s="67"/>
      <c r="CJB9" s="67"/>
      <c r="CJC9" s="67"/>
      <c r="CJD9" s="67"/>
      <c r="CJE9" s="67"/>
      <c r="CJF9" s="67"/>
      <c r="CJG9" s="67"/>
      <c r="CJH9" s="67"/>
      <c r="CJI9" s="67"/>
      <c r="CJJ9" s="67"/>
      <c r="CJK9" s="67"/>
      <c r="CJL9" s="67"/>
      <c r="CJM9" s="67"/>
      <c r="CJN9" s="67"/>
      <c r="CJO9" s="67"/>
      <c r="CJP9" s="67"/>
      <c r="CJQ9" s="67"/>
      <c r="CJR9" s="67"/>
      <c r="CJS9" s="67"/>
      <c r="CJT9" s="67"/>
      <c r="CJU9" s="67"/>
      <c r="CJV9" s="67"/>
      <c r="CJW9" s="67"/>
      <c r="CJX9" s="67"/>
      <c r="CJY9" s="67"/>
      <c r="CJZ9" s="67"/>
      <c r="CKA9" s="67"/>
      <c r="CKB9" s="67"/>
      <c r="CKC9" s="67"/>
      <c r="CKD9" s="67"/>
      <c r="CKE9" s="67"/>
      <c r="CKF9" s="67"/>
      <c r="CKG9" s="67"/>
      <c r="CKH9" s="67"/>
      <c r="CKI9" s="67"/>
      <c r="CKJ9" s="67"/>
      <c r="CKK9" s="67"/>
      <c r="CKL9" s="67"/>
      <c r="CKM9" s="67"/>
      <c r="CKN9" s="67"/>
      <c r="CKO9" s="67"/>
      <c r="CKP9" s="67"/>
      <c r="CKQ9" s="67"/>
      <c r="CKR9" s="67"/>
      <c r="CKS9" s="67"/>
      <c r="CKT9" s="67"/>
      <c r="CKU9" s="67"/>
      <c r="CKV9" s="67"/>
      <c r="CKW9" s="67"/>
      <c r="CKX9" s="67"/>
      <c r="CKY9" s="67"/>
      <c r="CKZ9" s="67"/>
      <c r="CLA9" s="67"/>
      <c r="CLB9" s="67"/>
      <c r="CLC9" s="67"/>
      <c r="CLD9" s="67"/>
      <c r="CLE9" s="67"/>
      <c r="CLF9" s="67"/>
      <c r="CLG9" s="67"/>
      <c r="CLH9" s="67"/>
      <c r="CLI9" s="67"/>
      <c r="CLJ9" s="67"/>
      <c r="CLK9" s="67"/>
      <c r="CLL9" s="67"/>
      <c r="CLM9" s="67"/>
      <c r="CLN9" s="67"/>
      <c r="CLO9" s="67"/>
      <c r="CLP9" s="67"/>
      <c r="CLQ9" s="67"/>
      <c r="CLR9" s="67"/>
      <c r="CLS9" s="67"/>
      <c r="CLT9" s="67"/>
      <c r="CLU9" s="67"/>
      <c r="CLV9" s="67"/>
      <c r="CLW9" s="67"/>
      <c r="CLX9" s="67"/>
      <c r="CLY9" s="67"/>
      <c r="CLZ9" s="67"/>
      <c r="CMA9" s="67"/>
      <c r="CMB9" s="67"/>
      <c r="CMC9" s="67"/>
      <c r="CMD9" s="67"/>
      <c r="CME9" s="67"/>
      <c r="CMF9" s="67"/>
      <c r="CMG9" s="67"/>
      <c r="CMH9" s="67"/>
      <c r="CMI9" s="67"/>
      <c r="CMJ9" s="67"/>
      <c r="CMK9" s="67"/>
      <c r="CML9" s="67"/>
      <c r="CMM9" s="67"/>
      <c r="CMN9" s="67"/>
      <c r="CMO9" s="67"/>
      <c r="CMP9" s="67"/>
      <c r="CMQ9" s="67"/>
      <c r="CMR9" s="67"/>
      <c r="CMS9" s="67"/>
      <c r="CMT9" s="67"/>
      <c r="CMU9" s="67"/>
      <c r="CMV9" s="67"/>
      <c r="CMW9" s="67"/>
      <c r="CMX9" s="67"/>
      <c r="CMY9" s="67"/>
      <c r="CMZ9" s="67"/>
      <c r="CNA9" s="67"/>
      <c r="CNB9" s="67"/>
      <c r="CNC9" s="67"/>
      <c r="CND9" s="67"/>
      <c r="CNE9" s="67"/>
      <c r="CNF9" s="67"/>
      <c r="CNG9" s="67"/>
      <c r="CNH9" s="67"/>
      <c r="CNI9" s="67"/>
      <c r="CNJ9" s="67"/>
      <c r="CNK9" s="67"/>
      <c r="CNL9" s="67"/>
      <c r="CNM9" s="67"/>
      <c r="CNN9" s="67"/>
      <c r="CNO9" s="67"/>
      <c r="CNP9" s="67"/>
      <c r="CNQ9" s="67"/>
      <c r="CNR9" s="67"/>
      <c r="CNS9" s="67"/>
      <c r="CNT9" s="67"/>
      <c r="CNU9" s="67"/>
      <c r="CNV9" s="67"/>
      <c r="CNW9" s="67"/>
      <c r="CNX9" s="67"/>
      <c r="CNY9" s="67"/>
      <c r="CNZ9" s="67"/>
      <c r="COA9" s="67"/>
      <c r="COB9" s="67"/>
      <c r="COC9" s="67"/>
      <c r="COD9" s="67"/>
      <c r="COE9" s="67"/>
      <c r="COF9" s="67"/>
      <c r="COG9" s="67"/>
      <c r="COH9" s="67"/>
      <c r="COI9" s="67"/>
      <c r="COJ9" s="67"/>
      <c r="COK9" s="67"/>
      <c r="COL9" s="67"/>
      <c r="COM9" s="67"/>
      <c r="CON9" s="67"/>
      <c r="COO9" s="67"/>
      <c r="COP9" s="67"/>
      <c r="COQ9" s="67"/>
      <c r="COR9" s="67"/>
      <c r="COS9" s="67"/>
      <c r="COT9" s="67"/>
      <c r="COU9" s="67"/>
      <c r="COV9" s="67"/>
      <c r="COW9" s="67"/>
      <c r="COX9" s="67"/>
      <c r="COY9" s="67"/>
      <c r="COZ9" s="67"/>
      <c r="CPA9" s="67"/>
      <c r="CPB9" s="67"/>
      <c r="CPC9" s="67"/>
      <c r="CPD9" s="67"/>
      <c r="CPE9" s="67"/>
      <c r="CPF9" s="67"/>
      <c r="CPG9" s="67"/>
      <c r="CPH9" s="67"/>
      <c r="CPI9" s="67"/>
      <c r="CPJ9" s="67"/>
      <c r="CPK9" s="67"/>
      <c r="CPL9" s="67"/>
      <c r="CPM9" s="67"/>
      <c r="CPN9" s="67"/>
      <c r="CPO9" s="67"/>
      <c r="CPP9" s="67"/>
      <c r="CPQ9" s="67"/>
      <c r="CPR9" s="67"/>
      <c r="CPS9" s="67"/>
      <c r="CPT9" s="67"/>
      <c r="CPU9" s="67"/>
      <c r="CPV9" s="67"/>
      <c r="CPW9" s="67"/>
      <c r="CPX9" s="67"/>
      <c r="CPY9" s="67"/>
      <c r="CPZ9" s="67"/>
      <c r="CQA9" s="67"/>
      <c r="CQB9" s="67"/>
      <c r="CQC9" s="67"/>
      <c r="CQD9" s="67"/>
      <c r="CQE9" s="67"/>
      <c r="CQF9" s="67"/>
      <c r="CQG9" s="67"/>
      <c r="CQH9" s="67"/>
      <c r="CQI9" s="67"/>
      <c r="CQJ9" s="67"/>
      <c r="CQK9" s="67"/>
      <c r="CQL9" s="67"/>
      <c r="CQM9" s="67"/>
      <c r="CQN9" s="67"/>
      <c r="CQO9" s="67"/>
      <c r="CQP9" s="67"/>
      <c r="CQQ9" s="67"/>
      <c r="CQR9" s="67"/>
      <c r="CQS9" s="67"/>
      <c r="CQT9" s="67"/>
      <c r="CQU9" s="67"/>
      <c r="CQV9" s="67"/>
      <c r="CQW9" s="67"/>
      <c r="CQX9" s="67"/>
      <c r="CQY9" s="67"/>
      <c r="CQZ9" s="67"/>
      <c r="CRA9" s="67"/>
      <c r="CRB9" s="67"/>
      <c r="CRC9" s="67"/>
      <c r="CRD9" s="67"/>
      <c r="CRE9" s="67"/>
      <c r="CRF9" s="67"/>
      <c r="CRG9" s="67"/>
      <c r="CRH9" s="67"/>
      <c r="CRI9" s="67"/>
      <c r="CRJ9" s="67"/>
      <c r="CRK9" s="67"/>
      <c r="CRL9" s="67"/>
      <c r="CRM9" s="67"/>
      <c r="CRN9" s="67"/>
      <c r="CRO9" s="67"/>
      <c r="CRP9" s="67"/>
      <c r="CRQ9" s="67"/>
      <c r="CRR9" s="67"/>
      <c r="CRS9" s="67"/>
      <c r="CRT9" s="67"/>
      <c r="CRU9" s="67"/>
      <c r="CRV9" s="67"/>
      <c r="CRW9" s="67"/>
      <c r="CRX9" s="67"/>
      <c r="CRY9" s="67"/>
      <c r="CRZ9" s="67"/>
      <c r="CSA9" s="67"/>
      <c r="CSB9" s="67"/>
      <c r="CSC9" s="67"/>
      <c r="CSD9" s="67"/>
      <c r="CSE9" s="67"/>
      <c r="CSF9" s="67"/>
      <c r="CSG9" s="67"/>
      <c r="CSH9" s="67"/>
      <c r="CSI9" s="67"/>
      <c r="CSJ9" s="67"/>
      <c r="CSK9" s="67"/>
      <c r="CSL9" s="67"/>
      <c r="CSM9" s="67"/>
      <c r="CSN9" s="67"/>
      <c r="CSO9" s="67"/>
      <c r="CSP9" s="67"/>
      <c r="CSQ9" s="67"/>
      <c r="CSR9" s="67"/>
      <c r="CSS9" s="67"/>
      <c r="CST9" s="67"/>
      <c r="CSU9" s="67"/>
      <c r="CSV9" s="67"/>
      <c r="CSW9" s="67"/>
      <c r="CSX9" s="67"/>
      <c r="CSY9" s="67"/>
      <c r="CSZ9" s="67"/>
      <c r="CTA9" s="67"/>
      <c r="CTB9" s="67"/>
      <c r="CTC9" s="67"/>
      <c r="CTD9" s="67"/>
      <c r="CTE9" s="67"/>
      <c r="CTF9" s="67"/>
      <c r="CTG9" s="67"/>
      <c r="CTH9" s="67"/>
      <c r="CTI9" s="67"/>
      <c r="CTJ9" s="67"/>
      <c r="CTK9" s="67"/>
      <c r="CTL9" s="67"/>
      <c r="CTM9" s="67"/>
      <c r="CTN9" s="67"/>
      <c r="CTO9" s="67"/>
      <c r="CTP9" s="67"/>
      <c r="CTQ9" s="67"/>
      <c r="CTR9" s="67"/>
      <c r="CTS9" s="67"/>
      <c r="CTT9" s="67"/>
      <c r="CTU9" s="67"/>
      <c r="CTV9" s="67"/>
      <c r="CTW9" s="67"/>
      <c r="CTX9" s="67"/>
      <c r="CTY9" s="67"/>
      <c r="CTZ9" s="67"/>
      <c r="CUA9" s="67"/>
      <c r="CUB9" s="67"/>
      <c r="CUC9" s="67"/>
      <c r="CUD9" s="67"/>
      <c r="CUE9" s="67"/>
      <c r="CUF9" s="67"/>
      <c r="CUG9" s="67"/>
      <c r="CUH9" s="67"/>
      <c r="CUI9" s="67"/>
      <c r="CUJ9" s="67"/>
      <c r="CUK9" s="67"/>
      <c r="CUL9" s="67"/>
      <c r="CUM9" s="67"/>
      <c r="CUN9" s="67"/>
      <c r="CUO9" s="67"/>
      <c r="CUP9" s="67"/>
      <c r="CUQ9" s="67"/>
      <c r="CUR9" s="67"/>
      <c r="CUS9" s="67"/>
      <c r="CUT9" s="67"/>
      <c r="CUU9" s="67"/>
      <c r="CUV9" s="67"/>
      <c r="CUW9" s="67"/>
      <c r="CUX9" s="67"/>
      <c r="CUY9" s="67"/>
      <c r="CUZ9" s="67"/>
      <c r="CVA9" s="67"/>
      <c r="CVB9" s="67"/>
      <c r="CVC9" s="67"/>
      <c r="CVD9" s="67"/>
      <c r="CVE9" s="67"/>
      <c r="CVF9" s="67"/>
      <c r="CVG9" s="67"/>
      <c r="CVH9" s="67"/>
      <c r="CVI9" s="67"/>
      <c r="CVJ9" s="67"/>
      <c r="CVK9" s="67"/>
      <c r="CVL9" s="67"/>
      <c r="CVM9" s="67"/>
      <c r="CVN9" s="67"/>
      <c r="CVO9" s="67"/>
      <c r="CVP9" s="67"/>
      <c r="CVQ9" s="67"/>
      <c r="CVR9" s="67"/>
      <c r="CVS9" s="67"/>
      <c r="CVT9" s="67"/>
      <c r="CVU9" s="67"/>
      <c r="CVV9" s="67"/>
      <c r="CVW9" s="67"/>
      <c r="CVX9" s="67"/>
      <c r="CVY9" s="67"/>
      <c r="CVZ9" s="67"/>
      <c r="CWA9" s="67"/>
      <c r="CWB9" s="67"/>
      <c r="CWC9" s="67"/>
      <c r="CWD9" s="67"/>
      <c r="CWE9" s="67"/>
      <c r="CWF9" s="67"/>
      <c r="CWG9" s="67"/>
      <c r="CWH9" s="67"/>
      <c r="CWI9" s="67"/>
      <c r="CWJ9" s="67"/>
      <c r="CWK9" s="67"/>
      <c r="CWL9" s="67"/>
      <c r="CWM9" s="67"/>
      <c r="CWN9" s="67"/>
      <c r="CWO9" s="67"/>
      <c r="CWP9" s="67"/>
      <c r="CWQ9" s="67"/>
      <c r="CWR9" s="67"/>
      <c r="CWS9" s="67"/>
      <c r="CWT9" s="67"/>
      <c r="CWU9" s="67"/>
      <c r="CWV9" s="67"/>
      <c r="CWW9" s="67"/>
      <c r="CWX9" s="67"/>
      <c r="CWY9" s="67"/>
      <c r="CWZ9" s="67"/>
      <c r="CXA9" s="67"/>
      <c r="CXB9" s="67"/>
      <c r="CXC9" s="67"/>
      <c r="CXD9" s="67"/>
      <c r="CXE9" s="67"/>
      <c r="CXF9" s="67"/>
      <c r="CXG9" s="67"/>
      <c r="CXH9" s="67"/>
      <c r="CXI9" s="67"/>
      <c r="CXJ9" s="67"/>
      <c r="CXK9" s="67"/>
      <c r="CXL9" s="67"/>
      <c r="CXM9" s="67"/>
      <c r="CXN9" s="67"/>
      <c r="CXO9" s="67"/>
      <c r="CXP9" s="67"/>
      <c r="CXQ9" s="67"/>
      <c r="CXR9" s="67"/>
      <c r="CXS9" s="67"/>
      <c r="CXT9" s="67"/>
      <c r="CXU9" s="67"/>
      <c r="CXV9" s="67"/>
      <c r="CXW9" s="67"/>
      <c r="CXX9" s="67"/>
      <c r="CXY9" s="67"/>
      <c r="CXZ9" s="67"/>
      <c r="CYA9" s="67"/>
      <c r="CYB9" s="67"/>
      <c r="CYC9" s="67"/>
      <c r="CYD9" s="67"/>
      <c r="CYE9" s="67"/>
      <c r="CYF9" s="67"/>
      <c r="CYG9" s="67"/>
      <c r="CYH9" s="67"/>
      <c r="CYI9" s="67"/>
      <c r="CYJ9" s="67"/>
      <c r="CYK9" s="67"/>
      <c r="CYL9" s="67"/>
      <c r="CYM9" s="67"/>
      <c r="CYN9" s="67"/>
      <c r="CYO9" s="67"/>
      <c r="CYP9" s="67"/>
      <c r="CYQ9" s="67"/>
      <c r="CYR9" s="67"/>
      <c r="CYS9" s="67"/>
      <c r="CYT9" s="67"/>
      <c r="CYU9" s="67"/>
      <c r="CYV9" s="67"/>
      <c r="CYW9" s="67"/>
      <c r="CYX9" s="67"/>
      <c r="CYY9" s="67"/>
      <c r="CYZ9" s="67"/>
      <c r="CZA9" s="67"/>
      <c r="CZB9" s="67"/>
      <c r="CZC9" s="67"/>
      <c r="CZD9" s="67"/>
      <c r="CZE9" s="67"/>
      <c r="CZF9" s="67"/>
      <c r="CZG9" s="67"/>
      <c r="CZH9" s="67"/>
      <c r="CZI9" s="67"/>
      <c r="CZJ9" s="67"/>
      <c r="CZK9" s="67"/>
      <c r="CZL9" s="67"/>
      <c r="CZM9" s="67"/>
      <c r="CZN9" s="67"/>
      <c r="CZO9" s="67"/>
      <c r="CZP9" s="67"/>
      <c r="CZQ9" s="67"/>
      <c r="CZR9" s="67"/>
      <c r="CZS9" s="67"/>
      <c r="CZT9" s="67"/>
      <c r="CZU9" s="67"/>
      <c r="CZV9" s="67"/>
      <c r="CZW9" s="67"/>
      <c r="CZX9" s="67"/>
      <c r="CZY9" s="67"/>
      <c r="CZZ9" s="67"/>
      <c r="DAA9" s="67"/>
      <c r="DAB9" s="67"/>
      <c r="DAC9" s="67"/>
      <c r="DAD9" s="67"/>
      <c r="DAE9" s="67"/>
      <c r="DAF9" s="67"/>
      <c r="DAG9" s="67"/>
      <c r="DAH9" s="67"/>
      <c r="DAI9" s="67"/>
      <c r="DAJ9" s="67"/>
      <c r="DAK9" s="67"/>
      <c r="DAL9" s="67"/>
      <c r="DAM9" s="67"/>
      <c r="DAN9" s="67"/>
      <c r="DAO9" s="67"/>
      <c r="DAP9" s="67"/>
      <c r="DAQ9" s="67"/>
      <c r="DAR9" s="67"/>
      <c r="DAS9" s="67"/>
      <c r="DAT9" s="67"/>
      <c r="DAU9" s="67"/>
      <c r="DAV9" s="67"/>
      <c r="DAW9" s="67"/>
      <c r="DAX9" s="67"/>
      <c r="DAY9" s="67"/>
      <c r="DAZ9" s="67"/>
      <c r="DBA9" s="67"/>
      <c r="DBB9" s="67"/>
      <c r="DBC9" s="67"/>
      <c r="DBD9" s="67"/>
      <c r="DBE9" s="67"/>
      <c r="DBF9" s="67"/>
      <c r="DBG9" s="67"/>
      <c r="DBH9" s="67"/>
      <c r="DBI9" s="67"/>
      <c r="DBJ9" s="67"/>
      <c r="DBK9" s="67"/>
      <c r="DBL9" s="67"/>
      <c r="DBM9" s="67"/>
      <c r="DBN9" s="67"/>
      <c r="DBO9" s="67"/>
      <c r="DBP9" s="67"/>
      <c r="DBQ9" s="67"/>
      <c r="DBR9" s="67"/>
      <c r="DBS9" s="67"/>
      <c r="DBT9" s="67"/>
      <c r="DBU9" s="67"/>
      <c r="DBV9" s="67"/>
      <c r="DBW9" s="67"/>
      <c r="DBX9" s="67"/>
      <c r="DBY9" s="67"/>
      <c r="DBZ9" s="67"/>
      <c r="DCA9" s="67"/>
      <c r="DCB9" s="67"/>
      <c r="DCC9" s="67"/>
      <c r="DCD9" s="67"/>
      <c r="DCE9" s="67"/>
      <c r="DCF9" s="67"/>
      <c r="DCG9" s="67"/>
      <c r="DCH9" s="67"/>
      <c r="DCI9" s="67"/>
      <c r="DCJ9" s="67"/>
      <c r="DCK9" s="67"/>
      <c r="DCL9" s="67"/>
      <c r="DCM9" s="67"/>
      <c r="DCN9" s="67"/>
      <c r="DCO9" s="67"/>
      <c r="DCP9" s="67"/>
      <c r="DCQ9" s="67"/>
      <c r="DCR9" s="67"/>
      <c r="DCS9" s="67"/>
      <c r="DCT9" s="67"/>
      <c r="DCU9" s="67"/>
      <c r="DCV9" s="67"/>
      <c r="DCW9" s="67"/>
      <c r="DCX9" s="67"/>
      <c r="DCY9" s="67"/>
      <c r="DCZ9" s="67"/>
      <c r="DDA9" s="67"/>
      <c r="DDB9" s="67"/>
      <c r="DDC9" s="67"/>
      <c r="DDD9" s="67"/>
      <c r="DDE9" s="67"/>
      <c r="DDF9" s="67"/>
      <c r="DDG9" s="67"/>
      <c r="DDH9" s="67"/>
      <c r="DDI9" s="67"/>
      <c r="DDJ9" s="67"/>
      <c r="DDK9" s="67"/>
      <c r="DDL9" s="67"/>
      <c r="DDM9" s="67"/>
      <c r="DDN9" s="67"/>
      <c r="DDO9" s="67"/>
      <c r="DDP9" s="67"/>
      <c r="DDQ9" s="67"/>
      <c r="DDR9" s="67"/>
      <c r="DDS9" s="67"/>
      <c r="DDT9" s="67"/>
      <c r="DDU9" s="67"/>
      <c r="DDV9" s="67"/>
      <c r="DDW9" s="67"/>
      <c r="DDX9" s="67"/>
      <c r="DDY9" s="67"/>
      <c r="DDZ9" s="67"/>
      <c r="DEA9" s="67"/>
      <c r="DEB9" s="67"/>
      <c r="DEC9" s="67"/>
      <c r="DED9" s="67"/>
      <c r="DEE9" s="67"/>
      <c r="DEF9" s="67"/>
      <c r="DEG9" s="67"/>
      <c r="DEH9" s="67"/>
      <c r="DEI9" s="67"/>
      <c r="DEJ9" s="67"/>
      <c r="DEK9" s="67"/>
      <c r="DEL9" s="67"/>
      <c r="DEM9" s="67"/>
      <c r="DEN9" s="67"/>
      <c r="DEO9" s="67"/>
      <c r="DEP9" s="67"/>
      <c r="DEQ9" s="67"/>
      <c r="DER9" s="67"/>
      <c r="DES9" s="67"/>
      <c r="DET9" s="67"/>
      <c r="DEU9" s="67"/>
      <c r="DEV9" s="67"/>
      <c r="DEW9" s="67"/>
      <c r="DEX9" s="67"/>
      <c r="DEY9" s="67"/>
      <c r="DEZ9" s="67"/>
      <c r="DFA9" s="67"/>
      <c r="DFB9" s="67"/>
      <c r="DFC9" s="67"/>
      <c r="DFD9" s="67"/>
      <c r="DFE9" s="67"/>
      <c r="DFF9" s="67"/>
      <c r="DFG9" s="67"/>
      <c r="DFH9" s="67"/>
      <c r="DFI9" s="67"/>
      <c r="DFJ9" s="67"/>
      <c r="DFK9" s="67"/>
      <c r="DFL9" s="67"/>
      <c r="DFM9" s="67"/>
      <c r="DFN9" s="67"/>
      <c r="DFO9" s="67"/>
      <c r="DFP9" s="67"/>
      <c r="DFQ9" s="67"/>
      <c r="DFR9" s="67"/>
      <c r="DFS9" s="67"/>
      <c r="DFT9" s="67"/>
      <c r="DFU9" s="67"/>
      <c r="DFV9" s="67"/>
      <c r="DFW9" s="67"/>
      <c r="DFX9" s="67"/>
      <c r="DFY9" s="67"/>
      <c r="DFZ9" s="67"/>
      <c r="DGA9" s="67"/>
      <c r="DGB9" s="67"/>
      <c r="DGC9" s="67"/>
      <c r="DGD9" s="67"/>
      <c r="DGE9" s="67"/>
      <c r="DGF9" s="67"/>
      <c r="DGG9" s="67"/>
      <c r="DGH9" s="67"/>
      <c r="DGI9" s="67"/>
      <c r="DGJ9" s="67"/>
      <c r="DGK9" s="67"/>
      <c r="DGL9" s="67"/>
      <c r="DGM9" s="67"/>
      <c r="DGN9" s="67"/>
      <c r="DGO9" s="67"/>
      <c r="DGP9" s="67"/>
      <c r="DGQ9" s="67"/>
      <c r="DGR9" s="67"/>
      <c r="DGS9" s="67"/>
      <c r="DGT9" s="67"/>
      <c r="DGU9" s="67"/>
      <c r="DGV9" s="67"/>
      <c r="DGW9" s="67"/>
      <c r="DGX9" s="67"/>
      <c r="DGY9" s="67"/>
      <c r="DGZ9" s="67"/>
      <c r="DHA9" s="67"/>
      <c r="DHB9" s="67"/>
      <c r="DHC9" s="67"/>
      <c r="DHD9" s="67"/>
      <c r="DHE9" s="67"/>
      <c r="DHF9" s="67"/>
      <c r="DHG9" s="67"/>
      <c r="DHH9" s="67"/>
      <c r="DHI9" s="67"/>
      <c r="DHJ9" s="67"/>
      <c r="DHK9" s="67"/>
      <c r="DHL9" s="67"/>
      <c r="DHM9" s="67"/>
      <c r="DHN9" s="67"/>
      <c r="DHO9" s="67"/>
      <c r="DHP9" s="67"/>
      <c r="DHQ9" s="67"/>
      <c r="DHR9" s="67"/>
      <c r="DHS9" s="67"/>
      <c r="DHT9" s="67"/>
      <c r="DHU9" s="67"/>
      <c r="DHV9" s="67"/>
      <c r="DHW9" s="67"/>
      <c r="DHX9" s="67"/>
      <c r="DHY9" s="67"/>
      <c r="DHZ9" s="67"/>
      <c r="DIA9" s="67"/>
      <c r="DIB9" s="67"/>
      <c r="DIC9" s="67"/>
      <c r="DID9" s="67"/>
      <c r="DIE9" s="67"/>
      <c r="DIF9" s="67"/>
      <c r="DIG9" s="67"/>
      <c r="DIH9" s="67"/>
      <c r="DII9" s="67"/>
      <c r="DIJ9" s="67"/>
      <c r="DIK9" s="67"/>
      <c r="DIL9" s="67"/>
      <c r="DIM9" s="67"/>
      <c r="DIN9" s="67"/>
      <c r="DIO9" s="67"/>
      <c r="DIP9" s="67"/>
      <c r="DIQ9" s="67"/>
      <c r="DIR9" s="67"/>
      <c r="DIS9" s="67"/>
      <c r="DIT9" s="67"/>
      <c r="DIU9" s="67"/>
      <c r="DIV9" s="67"/>
      <c r="DIW9" s="67"/>
      <c r="DIX9" s="67"/>
      <c r="DIY9" s="67"/>
      <c r="DIZ9" s="67"/>
      <c r="DJA9" s="67"/>
      <c r="DJB9" s="67"/>
      <c r="DJC9" s="67"/>
      <c r="DJD9" s="67"/>
      <c r="DJE9" s="67"/>
      <c r="DJF9" s="67"/>
      <c r="DJG9" s="67"/>
      <c r="DJH9" s="67"/>
      <c r="DJI9" s="67"/>
      <c r="DJJ9" s="67"/>
      <c r="DJK9" s="67"/>
      <c r="DJL9" s="67"/>
      <c r="DJM9" s="67"/>
      <c r="DJN9" s="67"/>
      <c r="DJO9" s="67"/>
      <c r="DJP9" s="67"/>
      <c r="DJQ9" s="67"/>
      <c r="DJR9" s="67"/>
      <c r="DJS9" s="67"/>
      <c r="DJT9" s="67"/>
      <c r="DJU9" s="67"/>
      <c r="DJV9" s="67"/>
      <c r="DJW9" s="67"/>
      <c r="DJX9" s="67"/>
      <c r="DJY9" s="67"/>
      <c r="DJZ9" s="67"/>
      <c r="DKA9" s="67"/>
      <c r="DKB9" s="67"/>
      <c r="DKC9" s="67"/>
      <c r="DKD9" s="67"/>
      <c r="DKE9" s="67"/>
      <c r="DKF9" s="67"/>
      <c r="DKG9" s="67"/>
      <c r="DKH9" s="67"/>
      <c r="DKI9" s="67"/>
      <c r="DKJ9" s="67"/>
      <c r="DKK9" s="67"/>
      <c r="DKL9" s="67"/>
      <c r="DKM9" s="67"/>
      <c r="DKN9" s="67"/>
      <c r="DKO9" s="67"/>
      <c r="DKP9" s="67"/>
      <c r="DKQ9" s="67"/>
      <c r="DKR9" s="67"/>
      <c r="DKS9" s="67"/>
      <c r="DKT9" s="67"/>
      <c r="DKU9" s="67"/>
      <c r="DKV9" s="67"/>
      <c r="DKW9" s="67"/>
      <c r="DKX9" s="67"/>
      <c r="DKY9" s="67"/>
      <c r="DKZ9" s="67"/>
      <c r="DLA9" s="67"/>
      <c r="DLB9" s="67"/>
      <c r="DLC9" s="67"/>
      <c r="DLD9" s="67"/>
      <c r="DLE9" s="67"/>
      <c r="DLF9" s="67"/>
      <c r="DLG9" s="67"/>
      <c r="DLH9" s="67"/>
      <c r="DLI9" s="67"/>
      <c r="DLJ9" s="67"/>
      <c r="DLK9" s="67"/>
      <c r="DLL9" s="67"/>
      <c r="DLM9" s="67"/>
      <c r="DLN9" s="67"/>
      <c r="DLO9" s="67"/>
      <c r="DLP9" s="67"/>
      <c r="DLQ9" s="67"/>
      <c r="DLR9" s="67"/>
      <c r="DLS9" s="67"/>
      <c r="DLT9" s="67"/>
      <c r="DLU9" s="67"/>
      <c r="DLV9" s="67"/>
      <c r="DLW9" s="67"/>
      <c r="DLX9" s="67"/>
      <c r="DLY9" s="67"/>
      <c r="DLZ9" s="67"/>
      <c r="DMA9" s="67"/>
      <c r="DMB9" s="67"/>
      <c r="DMC9" s="67"/>
      <c r="DMD9" s="67"/>
      <c r="DME9" s="67"/>
      <c r="DMF9" s="67"/>
      <c r="DMG9" s="67"/>
      <c r="DMH9" s="67"/>
      <c r="DMI9" s="67"/>
      <c r="DMJ9" s="67"/>
      <c r="DMK9" s="67"/>
      <c r="DML9" s="67"/>
      <c r="DMM9" s="67"/>
      <c r="DMN9" s="67"/>
      <c r="DMO9" s="67"/>
      <c r="DMP9" s="67"/>
      <c r="DMQ9" s="67"/>
      <c r="DMR9" s="67"/>
      <c r="DMS9" s="67"/>
      <c r="DMT9" s="67"/>
      <c r="DMU9" s="67"/>
      <c r="DMV9" s="67"/>
      <c r="DMW9" s="67"/>
      <c r="DMX9" s="67"/>
      <c r="DMY9" s="67"/>
      <c r="DMZ9" s="67"/>
      <c r="DNA9" s="67"/>
      <c r="DNB9" s="67"/>
      <c r="DNC9" s="67"/>
      <c r="DND9" s="67"/>
      <c r="DNE9" s="67"/>
      <c r="DNF9" s="67"/>
      <c r="DNG9" s="67"/>
      <c r="DNH9" s="67"/>
      <c r="DNI9" s="67"/>
      <c r="DNJ9" s="67"/>
      <c r="DNK9" s="67"/>
      <c r="DNL9" s="67"/>
      <c r="DNM9" s="67"/>
      <c r="DNN9" s="67"/>
      <c r="DNO9" s="67"/>
      <c r="DNP9" s="67"/>
      <c r="DNQ9" s="67"/>
      <c r="DNR9" s="67"/>
      <c r="DNS9" s="67"/>
      <c r="DNT9" s="67"/>
      <c r="DNU9" s="67"/>
      <c r="DNV9" s="67"/>
      <c r="DNW9" s="67"/>
      <c r="DNX9" s="67"/>
      <c r="DNY9" s="67"/>
      <c r="DNZ9" s="67"/>
      <c r="DOA9" s="67"/>
      <c r="DOB9" s="67"/>
      <c r="DOC9" s="67"/>
      <c r="DOD9" s="67"/>
      <c r="DOE9" s="67"/>
      <c r="DOF9" s="67"/>
      <c r="DOG9" s="67"/>
      <c r="DOH9" s="67"/>
      <c r="DOI9" s="67"/>
      <c r="DOJ9" s="67"/>
      <c r="DOK9" s="67"/>
      <c r="DOL9" s="67"/>
      <c r="DOM9" s="67"/>
      <c r="DON9" s="67"/>
      <c r="DOO9" s="67"/>
      <c r="DOP9" s="67"/>
      <c r="DOQ9" s="67"/>
      <c r="DOR9" s="67"/>
      <c r="DOS9" s="67"/>
      <c r="DOT9" s="67"/>
      <c r="DOU9" s="67"/>
      <c r="DOV9" s="67"/>
      <c r="DOW9" s="67"/>
      <c r="DOX9" s="67"/>
      <c r="DOY9" s="67"/>
      <c r="DOZ9" s="67"/>
      <c r="DPA9" s="67"/>
      <c r="DPB9" s="67"/>
      <c r="DPC9" s="67"/>
      <c r="DPD9" s="67"/>
      <c r="DPE9" s="67"/>
      <c r="DPF9" s="67"/>
      <c r="DPG9" s="67"/>
      <c r="DPH9" s="67"/>
      <c r="DPI9" s="67"/>
      <c r="DPJ9" s="67"/>
      <c r="DPK9" s="67"/>
      <c r="DPL9" s="67"/>
      <c r="DPM9" s="67"/>
      <c r="DPN9" s="67"/>
      <c r="DPO9" s="67"/>
      <c r="DPP9" s="67"/>
      <c r="DPQ9" s="67"/>
      <c r="DPR9" s="67"/>
      <c r="DPS9" s="67"/>
      <c r="DPT9" s="67"/>
      <c r="DPU9" s="67"/>
      <c r="DPV9" s="67"/>
      <c r="DPW9" s="67"/>
      <c r="DPX9" s="67"/>
      <c r="DPY9" s="67"/>
      <c r="DPZ9" s="67"/>
      <c r="DQA9" s="67"/>
      <c r="DQB9" s="67"/>
      <c r="DQC9" s="67"/>
      <c r="DQD9" s="67"/>
      <c r="DQE9" s="67"/>
      <c r="DQF9" s="67"/>
      <c r="DQG9" s="67"/>
      <c r="DQH9" s="67"/>
      <c r="DQI9" s="67"/>
      <c r="DQJ9" s="67"/>
      <c r="DQK9" s="67"/>
      <c r="DQL9" s="67"/>
      <c r="DQM9" s="67"/>
      <c r="DQN9" s="67"/>
      <c r="DQO9" s="67"/>
      <c r="DQP9" s="67"/>
      <c r="DQQ9" s="67"/>
      <c r="DQR9" s="67"/>
      <c r="DQS9" s="67"/>
      <c r="DQT9" s="67"/>
      <c r="DQU9" s="67"/>
      <c r="DQV9" s="67"/>
      <c r="DQW9" s="67"/>
      <c r="DQX9" s="67"/>
      <c r="DQY9" s="67"/>
      <c r="DQZ9" s="67"/>
      <c r="DRA9" s="67"/>
      <c r="DRB9" s="67"/>
      <c r="DRC9" s="67"/>
      <c r="DRD9" s="67"/>
      <c r="DRE9" s="67"/>
      <c r="DRF9" s="67"/>
      <c r="DRG9" s="67"/>
      <c r="DRH9" s="67"/>
      <c r="DRI9" s="67"/>
      <c r="DRJ9" s="67"/>
      <c r="DRK9" s="67"/>
      <c r="DRL9" s="67"/>
      <c r="DRM9" s="67"/>
      <c r="DRN9" s="67"/>
      <c r="DRO9" s="67"/>
      <c r="DRP9" s="67"/>
      <c r="DRQ9" s="67"/>
      <c r="DRR9" s="67"/>
      <c r="DRS9" s="67"/>
      <c r="DRT9" s="67"/>
      <c r="DRU9" s="67"/>
      <c r="DRV9" s="67"/>
      <c r="DRW9" s="67"/>
      <c r="DRX9" s="67"/>
      <c r="DRY9" s="67"/>
      <c r="DRZ9" s="67"/>
      <c r="DSA9" s="67"/>
      <c r="DSB9" s="67"/>
      <c r="DSC9" s="67"/>
      <c r="DSD9" s="67"/>
      <c r="DSE9" s="67"/>
      <c r="DSF9" s="67"/>
      <c r="DSG9" s="67"/>
      <c r="DSH9" s="67"/>
      <c r="DSI9" s="67"/>
      <c r="DSJ9" s="67"/>
      <c r="DSK9" s="67"/>
      <c r="DSL9" s="67"/>
      <c r="DSM9" s="67"/>
      <c r="DSN9" s="67"/>
      <c r="DSO9" s="67"/>
      <c r="DSP9" s="67"/>
      <c r="DSQ9" s="67"/>
      <c r="DSR9" s="67"/>
      <c r="DSS9" s="67"/>
      <c r="DST9" s="67"/>
      <c r="DSU9" s="67"/>
      <c r="DSV9" s="67"/>
      <c r="DSW9" s="67"/>
      <c r="DSX9" s="67"/>
      <c r="DSY9" s="67"/>
      <c r="DSZ9" s="67"/>
      <c r="DTA9" s="67"/>
      <c r="DTB9" s="67"/>
      <c r="DTC9" s="67"/>
      <c r="DTD9" s="67"/>
      <c r="DTE9" s="67"/>
      <c r="DTF9" s="67"/>
      <c r="DTG9" s="67"/>
      <c r="DTH9" s="67"/>
      <c r="DTI9" s="67"/>
      <c r="DTJ9" s="67"/>
      <c r="DTK9" s="67"/>
      <c r="DTL9" s="67"/>
      <c r="DTM9" s="67"/>
      <c r="DTN9" s="67"/>
      <c r="DTO9" s="67"/>
      <c r="DTP9" s="67"/>
      <c r="DTQ9" s="67"/>
      <c r="DTR9" s="67"/>
      <c r="DTS9" s="67"/>
      <c r="DTT9" s="67"/>
      <c r="DTU9" s="67"/>
      <c r="DTV9" s="67"/>
      <c r="DTW9" s="67"/>
      <c r="DTX9" s="67"/>
      <c r="DTY9" s="67"/>
      <c r="DTZ9" s="67"/>
      <c r="DUA9" s="67"/>
      <c r="DUB9" s="67"/>
      <c r="DUC9" s="67"/>
      <c r="DUD9" s="67"/>
      <c r="DUE9" s="67"/>
      <c r="DUF9" s="67"/>
      <c r="DUG9" s="67"/>
      <c r="DUH9" s="67"/>
      <c r="DUI9" s="67"/>
      <c r="DUJ9" s="67"/>
      <c r="DUK9" s="67"/>
      <c r="DUL9" s="67"/>
      <c r="DUM9" s="67"/>
      <c r="DUN9" s="67"/>
      <c r="DUO9" s="67"/>
      <c r="DUP9" s="67"/>
      <c r="DUQ9" s="67"/>
      <c r="DUR9" s="67"/>
      <c r="DUS9" s="67"/>
      <c r="DUT9" s="67"/>
      <c r="DUU9" s="67"/>
      <c r="DUV9" s="67"/>
      <c r="DUW9" s="67"/>
      <c r="DUX9" s="67"/>
      <c r="DUY9" s="67"/>
      <c r="DUZ9" s="67"/>
      <c r="DVA9" s="67"/>
      <c r="DVB9" s="67"/>
      <c r="DVC9" s="67"/>
      <c r="DVD9" s="67"/>
      <c r="DVE9" s="67"/>
      <c r="DVF9" s="67"/>
      <c r="DVG9" s="67"/>
      <c r="DVH9" s="67"/>
      <c r="DVI9" s="67"/>
      <c r="DVJ9" s="67"/>
      <c r="DVK9" s="67"/>
      <c r="DVL9" s="67"/>
      <c r="DVM9" s="67"/>
      <c r="DVN9" s="67"/>
      <c r="DVO9" s="67"/>
      <c r="DVP9" s="67"/>
      <c r="DVQ9" s="67"/>
      <c r="DVR9" s="67"/>
      <c r="DVS9" s="67"/>
      <c r="DVT9" s="67"/>
      <c r="DVU9" s="67"/>
      <c r="DVV9" s="67"/>
      <c r="DVW9" s="67"/>
      <c r="DVX9" s="67"/>
      <c r="DVY9" s="67"/>
      <c r="DVZ9" s="67"/>
      <c r="DWA9" s="67"/>
      <c r="DWB9" s="67"/>
      <c r="DWC9" s="67"/>
      <c r="DWD9" s="67"/>
      <c r="DWE9" s="67"/>
      <c r="DWF9" s="67"/>
      <c r="DWG9" s="67"/>
      <c r="DWH9" s="67"/>
      <c r="DWI9" s="67"/>
      <c r="DWJ9" s="67"/>
      <c r="DWK9" s="67"/>
      <c r="DWL9" s="67"/>
      <c r="DWM9" s="67"/>
      <c r="DWN9" s="67"/>
      <c r="DWO9" s="67"/>
      <c r="DWP9" s="67"/>
      <c r="DWQ9" s="67"/>
      <c r="DWR9" s="67"/>
      <c r="DWS9" s="67"/>
      <c r="DWT9" s="67"/>
      <c r="DWU9" s="67"/>
      <c r="DWV9" s="67"/>
      <c r="DWW9" s="67"/>
      <c r="DWX9" s="67"/>
      <c r="DWY9" s="67"/>
      <c r="DWZ9" s="67"/>
      <c r="DXA9" s="67"/>
      <c r="DXB9" s="67"/>
      <c r="DXC9" s="67"/>
      <c r="DXD9" s="67"/>
      <c r="DXE9" s="67"/>
      <c r="DXF9" s="67"/>
      <c r="DXG9" s="67"/>
      <c r="DXH9" s="67"/>
      <c r="DXI9" s="67"/>
      <c r="DXJ9" s="67"/>
      <c r="DXK9" s="67"/>
      <c r="DXL9" s="67"/>
      <c r="DXM9" s="67"/>
      <c r="DXN9" s="67"/>
      <c r="DXO9" s="67"/>
      <c r="DXP9" s="67"/>
      <c r="DXQ9" s="67"/>
      <c r="DXR9" s="67"/>
      <c r="DXS9" s="67"/>
      <c r="DXT9" s="67"/>
      <c r="DXU9" s="67"/>
      <c r="DXV9" s="67"/>
      <c r="DXW9" s="67"/>
      <c r="DXX9" s="67"/>
      <c r="DXY9" s="67"/>
      <c r="DXZ9" s="67"/>
      <c r="DYA9" s="67"/>
      <c r="DYB9" s="67"/>
      <c r="DYC9" s="67"/>
      <c r="DYD9" s="67"/>
      <c r="DYE9" s="67"/>
      <c r="DYF9" s="67"/>
      <c r="DYG9" s="67"/>
      <c r="DYH9" s="67"/>
      <c r="DYI9" s="67"/>
      <c r="DYJ9" s="67"/>
      <c r="DYK9" s="67"/>
      <c r="DYL9" s="67"/>
      <c r="DYM9" s="67"/>
      <c r="DYN9" s="67"/>
      <c r="DYO9" s="67"/>
      <c r="DYP9" s="67"/>
      <c r="DYQ9" s="67"/>
      <c r="DYR9" s="67"/>
      <c r="DYS9" s="67"/>
      <c r="DYT9" s="67"/>
      <c r="DYU9" s="67"/>
      <c r="DYV9" s="67"/>
      <c r="DYW9" s="67"/>
      <c r="DYX9" s="67"/>
      <c r="DYY9" s="67"/>
      <c r="DYZ9" s="67"/>
      <c r="DZA9" s="67"/>
      <c r="DZB9" s="67"/>
      <c r="DZC9" s="67"/>
      <c r="DZD9" s="67"/>
      <c r="DZE9" s="67"/>
      <c r="DZF9" s="67"/>
      <c r="DZG9" s="67"/>
      <c r="DZH9" s="67"/>
      <c r="DZI9" s="67"/>
      <c r="DZJ9" s="67"/>
      <c r="DZK9" s="67"/>
      <c r="DZL9" s="67"/>
      <c r="DZM9" s="67"/>
      <c r="DZN9" s="67"/>
      <c r="DZO9" s="67"/>
      <c r="DZP9" s="67"/>
      <c r="DZQ9" s="67"/>
      <c r="DZR9" s="67"/>
      <c r="DZS9" s="67"/>
      <c r="DZT9" s="67"/>
      <c r="DZU9" s="67"/>
      <c r="DZV9" s="67"/>
      <c r="DZW9" s="67"/>
      <c r="DZX9" s="67"/>
      <c r="DZY9" s="67"/>
      <c r="DZZ9" s="67"/>
      <c r="EAA9" s="67"/>
      <c r="EAB9" s="67"/>
      <c r="EAC9" s="67"/>
      <c r="EAD9" s="67"/>
      <c r="EAE9" s="67"/>
      <c r="EAF9" s="67"/>
      <c r="EAG9" s="67"/>
      <c r="EAH9" s="67"/>
      <c r="EAI9" s="67"/>
      <c r="EAJ9" s="67"/>
      <c r="EAK9" s="67"/>
      <c r="EAL9" s="67"/>
      <c r="EAM9" s="67"/>
      <c r="EAN9" s="67"/>
      <c r="EAO9" s="67"/>
      <c r="EAP9" s="67"/>
      <c r="EAQ9" s="67"/>
      <c r="EAR9" s="67"/>
      <c r="EAS9" s="67"/>
      <c r="EAT9" s="67"/>
      <c r="EAU9" s="67"/>
      <c r="EAV9" s="67"/>
      <c r="EAW9" s="67"/>
      <c r="EAX9" s="67"/>
      <c r="EAY9" s="67"/>
      <c r="EAZ9" s="67"/>
      <c r="EBA9" s="67"/>
      <c r="EBB9" s="67"/>
      <c r="EBC9" s="67"/>
      <c r="EBD9" s="67"/>
      <c r="EBE9" s="67"/>
      <c r="EBF9" s="67"/>
      <c r="EBG9" s="67"/>
      <c r="EBH9" s="67"/>
      <c r="EBI9" s="67"/>
      <c r="EBJ9" s="67"/>
      <c r="EBK9" s="67"/>
      <c r="EBL9" s="67"/>
      <c r="EBM9" s="67"/>
      <c r="EBN9" s="67"/>
      <c r="EBO9" s="67"/>
      <c r="EBP9" s="67"/>
      <c r="EBQ9" s="67"/>
      <c r="EBR9" s="67"/>
      <c r="EBS9" s="67"/>
      <c r="EBT9" s="67"/>
      <c r="EBU9" s="67"/>
      <c r="EBV9" s="67"/>
      <c r="EBW9" s="67"/>
      <c r="EBX9" s="67"/>
      <c r="EBY9" s="67"/>
      <c r="EBZ9" s="67"/>
      <c r="ECA9" s="67"/>
      <c r="ECB9" s="67"/>
      <c r="ECC9" s="67"/>
      <c r="ECD9" s="67"/>
      <c r="ECE9" s="67"/>
      <c r="ECF9" s="67"/>
      <c r="ECG9" s="67"/>
      <c r="ECH9" s="67"/>
      <c r="ECI9" s="67"/>
      <c r="ECJ9" s="67"/>
      <c r="ECK9" s="67"/>
      <c r="ECL9" s="67"/>
      <c r="ECM9" s="67"/>
      <c r="ECN9" s="67"/>
      <c r="ECO9" s="67"/>
      <c r="ECP9" s="67"/>
      <c r="ECQ9" s="67"/>
      <c r="ECR9" s="67"/>
      <c r="ECS9" s="67"/>
      <c r="ECT9" s="67"/>
      <c r="ECU9" s="67"/>
      <c r="ECV9" s="67"/>
      <c r="ECW9" s="67"/>
      <c r="ECX9" s="67"/>
      <c r="ECY9" s="67"/>
      <c r="ECZ9" s="67"/>
      <c r="EDA9" s="67"/>
      <c r="EDB9" s="67"/>
      <c r="EDC9" s="67"/>
      <c r="EDD9" s="67"/>
      <c r="EDE9" s="67"/>
      <c r="EDF9" s="67"/>
      <c r="EDG9" s="67"/>
      <c r="EDH9" s="67"/>
      <c r="EDI9" s="67"/>
      <c r="EDJ9" s="67"/>
      <c r="EDK9" s="67"/>
      <c r="EDL9" s="67"/>
      <c r="EDM9" s="67"/>
      <c r="EDN9" s="67"/>
      <c r="EDO9" s="67"/>
      <c r="EDP9" s="67"/>
      <c r="EDQ9" s="67"/>
      <c r="EDR9" s="67"/>
      <c r="EDS9" s="67"/>
      <c r="EDT9" s="67"/>
      <c r="EDU9" s="67"/>
      <c r="EDV9" s="67"/>
      <c r="EDW9" s="67"/>
      <c r="EDX9" s="67"/>
      <c r="EDY9" s="67"/>
      <c r="EDZ9" s="67"/>
      <c r="EEA9" s="67"/>
      <c r="EEB9" s="67"/>
      <c r="EEC9" s="67"/>
      <c r="EED9" s="67"/>
      <c r="EEE9" s="67"/>
      <c r="EEF9" s="67"/>
      <c r="EEG9" s="67"/>
      <c r="EEH9" s="67"/>
      <c r="EEI9" s="67"/>
      <c r="EEJ9" s="67"/>
      <c r="EEK9" s="67"/>
      <c r="EEL9" s="67"/>
      <c r="EEM9" s="67"/>
      <c r="EEN9" s="67"/>
      <c r="EEO9" s="67"/>
      <c r="EEP9" s="67"/>
      <c r="EEQ9" s="67"/>
      <c r="EER9" s="67"/>
      <c r="EES9" s="67"/>
      <c r="EET9" s="67"/>
      <c r="EEU9" s="67"/>
      <c r="EEV9" s="67"/>
      <c r="EEW9" s="67"/>
      <c r="EEX9" s="67"/>
      <c r="EEY9" s="67"/>
      <c r="EEZ9" s="67"/>
      <c r="EFA9" s="67"/>
      <c r="EFB9" s="67"/>
      <c r="EFC9" s="67"/>
      <c r="EFD9" s="67"/>
      <c r="EFE9" s="67"/>
      <c r="EFF9" s="67"/>
      <c r="EFG9" s="67"/>
      <c r="EFH9" s="67"/>
      <c r="EFI9" s="67"/>
      <c r="EFJ9" s="67"/>
      <c r="EFK9" s="67"/>
      <c r="EFL9" s="67"/>
      <c r="EFM9" s="67"/>
      <c r="EFN9" s="67"/>
      <c r="EFO9" s="67"/>
      <c r="EFP9" s="67"/>
      <c r="EFQ9" s="67"/>
      <c r="EFR9" s="67"/>
      <c r="EFS9" s="67"/>
      <c r="EFT9" s="67"/>
      <c r="EFU9" s="67"/>
      <c r="EFV9" s="67"/>
      <c r="EFW9" s="67"/>
      <c r="EFX9" s="67"/>
      <c r="EFY9" s="67"/>
      <c r="EFZ9" s="67"/>
      <c r="EGA9" s="67"/>
      <c r="EGB9" s="67"/>
      <c r="EGC9" s="67"/>
      <c r="EGD9" s="67"/>
      <c r="EGE9" s="67"/>
      <c r="EGF9" s="67"/>
      <c r="EGG9" s="67"/>
      <c r="EGH9" s="67"/>
      <c r="EGI9" s="67"/>
      <c r="EGJ9" s="67"/>
      <c r="EGK9" s="67"/>
      <c r="EGL9" s="67"/>
      <c r="EGM9" s="67"/>
      <c r="EGN9" s="67"/>
      <c r="EGO9" s="67"/>
      <c r="EGP9" s="67"/>
      <c r="EGQ9" s="67"/>
      <c r="EGR9" s="67"/>
      <c r="EGS9" s="67"/>
      <c r="EGT9" s="67"/>
      <c r="EGU9" s="67"/>
      <c r="EGV9" s="67"/>
      <c r="EGW9" s="67"/>
      <c r="EGX9" s="67"/>
      <c r="EGY9" s="67"/>
      <c r="EGZ9" s="67"/>
      <c r="EHA9" s="67"/>
      <c r="EHB9" s="67"/>
      <c r="EHC9" s="67"/>
      <c r="EHD9" s="67"/>
      <c r="EHE9" s="67"/>
      <c r="EHF9" s="67"/>
      <c r="EHG9" s="67"/>
      <c r="EHH9" s="67"/>
      <c r="EHI9" s="67"/>
      <c r="EHJ9" s="67"/>
      <c r="EHK9" s="67"/>
      <c r="EHL9" s="67"/>
      <c r="EHM9" s="67"/>
      <c r="EHN9" s="67"/>
      <c r="EHO9" s="67"/>
      <c r="EHP9" s="67"/>
      <c r="EHQ9" s="67"/>
      <c r="EHR9" s="67"/>
      <c r="EHS9" s="67"/>
      <c r="EHT9" s="67"/>
      <c r="EHU9" s="67"/>
      <c r="EHV9" s="67"/>
      <c r="EHW9" s="67"/>
      <c r="EHX9" s="67"/>
      <c r="EHY9" s="67"/>
      <c r="EHZ9" s="67"/>
      <c r="EIA9" s="67"/>
      <c r="EIB9" s="67"/>
      <c r="EIC9" s="67"/>
      <c r="EID9" s="67"/>
      <c r="EIE9" s="67"/>
      <c r="EIF9" s="67"/>
      <c r="EIG9" s="67"/>
      <c r="EIH9" s="67"/>
      <c r="EII9" s="67"/>
      <c r="EIJ9" s="67"/>
      <c r="EIK9" s="67"/>
      <c r="EIL9" s="67"/>
      <c r="EIM9" s="67"/>
      <c r="EIN9" s="67"/>
      <c r="EIO9" s="67"/>
      <c r="EIP9" s="67"/>
      <c r="EIQ9" s="67"/>
      <c r="EIR9" s="67"/>
      <c r="EIS9" s="67"/>
      <c r="EIT9" s="67"/>
      <c r="EIU9" s="67"/>
      <c r="EIV9" s="67"/>
      <c r="EIW9" s="67"/>
      <c r="EIX9" s="67"/>
      <c r="EIY9" s="67"/>
      <c r="EIZ9" s="67"/>
      <c r="EJA9" s="67"/>
      <c r="EJB9" s="67"/>
      <c r="EJC9" s="67"/>
      <c r="EJD9" s="67"/>
      <c r="EJE9" s="67"/>
      <c r="EJF9" s="67"/>
      <c r="EJG9" s="67"/>
      <c r="EJH9" s="67"/>
      <c r="EJI9" s="67"/>
      <c r="EJJ9" s="67"/>
      <c r="EJK9" s="67"/>
      <c r="EJL9" s="67"/>
      <c r="EJM9" s="67"/>
      <c r="EJN9" s="67"/>
      <c r="EJO9" s="67"/>
      <c r="EJP9" s="67"/>
      <c r="EJQ9" s="67"/>
      <c r="EJR9" s="67"/>
      <c r="EJS9" s="67"/>
      <c r="EJT9" s="67"/>
      <c r="EJU9" s="67"/>
      <c r="EJV9" s="67"/>
      <c r="EJW9" s="67"/>
      <c r="EJX9" s="67"/>
      <c r="EJY9" s="67"/>
      <c r="EJZ9" s="67"/>
      <c r="EKA9" s="67"/>
      <c r="EKB9" s="67"/>
      <c r="EKC9" s="67"/>
      <c r="EKD9" s="67"/>
      <c r="EKE9" s="67"/>
      <c r="EKF9" s="67"/>
      <c r="EKG9" s="67"/>
      <c r="EKH9" s="67"/>
      <c r="EKI9" s="67"/>
      <c r="EKJ9" s="67"/>
      <c r="EKK9" s="67"/>
      <c r="EKL9" s="67"/>
      <c r="EKM9" s="67"/>
      <c r="EKN9" s="67"/>
      <c r="EKO9" s="67"/>
      <c r="EKP9" s="67"/>
      <c r="EKQ9" s="67"/>
      <c r="EKR9" s="67"/>
      <c r="EKS9" s="67"/>
      <c r="EKT9" s="67"/>
      <c r="EKU9" s="67"/>
      <c r="EKV9" s="67"/>
      <c r="EKW9" s="67"/>
      <c r="EKX9" s="67"/>
      <c r="EKY9" s="67"/>
      <c r="EKZ9" s="67"/>
      <c r="ELA9" s="67"/>
      <c r="ELB9" s="67"/>
      <c r="ELC9" s="67"/>
      <c r="ELD9" s="67"/>
      <c r="ELE9" s="67"/>
      <c r="ELF9" s="67"/>
      <c r="ELG9" s="67"/>
      <c r="ELH9" s="67"/>
      <c r="ELI9" s="67"/>
      <c r="ELJ9" s="67"/>
      <c r="ELK9" s="67"/>
      <c r="ELL9" s="67"/>
      <c r="ELM9" s="67"/>
      <c r="ELN9" s="67"/>
      <c r="ELO9" s="67"/>
      <c r="ELP9" s="67"/>
      <c r="ELQ9" s="67"/>
      <c r="ELR9" s="67"/>
      <c r="ELS9" s="67"/>
      <c r="ELT9" s="67"/>
      <c r="ELU9" s="67"/>
      <c r="ELV9" s="67"/>
      <c r="ELW9" s="67"/>
      <c r="ELX9" s="67"/>
      <c r="ELY9" s="67"/>
      <c r="ELZ9" s="67"/>
      <c r="EMA9" s="67"/>
      <c r="EMB9" s="67"/>
      <c r="EMC9" s="67"/>
      <c r="EMD9" s="67"/>
      <c r="EME9" s="67"/>
      <c r="EMF9" s="67"/>
      <c r="EMG9" s="67"/>
      <c r="EMH9" s="67"/>
      <c r="EMI9" s="67"/>
      <c r="EMJ9" s="67"/>
      <c r="EMK9" s="67"/>
      <c r="EML9" s="67"/>
      <c r="EMM9" s="67"/>
      <c r="EMN9" s="67"/>
      <c r="EMO9" s="67"/>
      <c r="EMP9" s="67"/>
      <c r="EMQ9" s="67"/>
      <c r="EMR9" s="67"/>
      <c r="EMS9" s="67"/>
      <c r="EMT9" s="67"/>
      <c r="EMU9" s="67"/>
      <c r="EMV9" s="67"/>
      <c r="EMW9" s="67"/>
      <c r="EMX9" s="67"/>
      <c r="EMY9" s="67"/>
      <c r="EMZ9" s="67"/>
      <c r="ENA9" s="67"/>
      <c r="ENB9" s="67"/>
      <c r="ENC9" s="67"/>
      <c r="END9" s="67"/>
      <c r="ENE9" s="67"/>
      <c r="ENF9" s="67"/>
      <c r="ENG9" s="67"/>
      <c r="ENH9" s="67"/>
      <c r="ENI9" s="67"/>
      <c r="ENJ9" s="67"/>
      <c r="ENK9" s="67"/>
      <c r="ENL9" s="67"/>
      <c r="ENM9" s="67"/>
      <c r="ENN9" s="67"/>
      <c r="ENO9" s="67"/>
      <c r="ENP9" s="67"/>
      <c r="ENQ9" s="67"/>
      <c r="ENR9" s="67"/>
      <c r="ENS9" s="67"/>
      <c r="ENT9" s="67"/>
      <c r="ENU9" s="67"/>
      <c r="ENV9" s="67"/>
      <c r="ENW9" s="67"/>
      <c r="ENX9" s="67"/>
      <c r="ENY9" s="67"/>
      <c r="ENZ9" s="67"/>
      <c r="EOA9" s="67"/>
      <c r="EOB9" s="67"/>
      <c r="EOC9" s="67"/>
      <c r="EOD9" s="67"/>
      <c r="EOE9" s="67"/>
      <c r="EOF9" s="67"/>
      <c r="EOG9" s="67"/>
      <c r="EOH9" s="67"/>
      <c r="EOI9" s="67"/>
      <c r="EOJ9" s="67"/>
      <c r="EOK9" s="67"/>
      <c r="EOL9" s="67"/>
      <c r="EOM9" s="67"/>
      <c r="EON9" s="67"/>
      <c r="EOO9" s="67"/>
      <c r="EOP9" s="67"/>
      <c r="EOQ9" s="67"/>
      <c r="EOR9" s="67"/>
      <c r="EOS9" s="67"/>
      <c r="EOT9" s="67"/>
      <c r="EOU9" s="67"/>
      <c r="EOV9" s="67"/>
      <c r="EOW9" s="67"/>
      <c r="EOX9" s="67"/>
      <c r="EOY9" s="67"/>
      <c r="EOZ9" s="67"/>
      <c r="EPA9" s="67"/>
      <c r="EPB9" s="67"/>
      <c r="EPC9" s="67"/>
      <c r="EPD9" s="67"/>
      <c r="EPE9" s="67"/>
      <c r="EPF9" s="67"/>
      <c r="EPG9" s="67"/>
      <c r="EPH9" s="67"/>
      <c r="EPI9" s="67"/>
      <c r="EPJ9" s="67"/>
      <c r="EPK9" s="67"/>
      <c r="EPL9" s="67"/>
      <c r="EPM9" s="67"/>
      <c r="EPN9" s="67"/>
      <c r="EPO9" s="67"/>
      <c r="EPP9" s="67"/>
      <c r="EPQ9" s="67"/>
      <c r="EPR9" s="67"/>
      <c r="EPS9" s="67"/>
      <c r="EPT9" s="67"/>
      <c r="EPU9" s="67"/>
      <c r="EPV9" s="67"/>
      <c r="EPW9" s="67"/>
      <c r="EPX9" s="67"/>
      <c r="EPY9" s="67"/>
      <c r="EPZ9" s="67"/>
      <c r="EQA9" s="67"/>
      <c r="EQB9" s="67"/>
      <c r="EQC9" s="67"/>
      <c r="EQD9" s="67"/>
      <c r="EQE9" s="67"/>
      <c r="EQF9" s="67"/>
      <c r="EQG9" s="67"/>
      <c r="EQH9" s="67"/>
      <c r="EQI9" s="67"/>
      <c r="EQJ9" s="67"/>
      <c r="EQK9" s="67"/>
      <c r="EQL9" s="67"/>
      <c r="EQM9" s="67"/>
      <c r="EQN9" s="67"/>
      <c r="EQO9" s="67"/>
      <c r="EQP9" s="67"/>
      <c r="EQQ9" s="67"/>
      <c r="EQR9" s="67"/>
      <c r="EQS9" s="67"/>
      <c r="EQT9" s="67"/>
      <c r="EQU9" s="67"/>
      <c r="EQV9" s="67"/>
      <c r="EQW9" s="67"/>
      <c r="EQX9" s="67"/>
      <c r="EQY9" s="67"/>
      <c r="EQZ9" s="67"/>
      <c r="ERA9" s="67"/>
      <c r="ERB9" s="67"/>
      <c r="ERC9" s="67"/>
      <c r="ERD9" s="67"/>
      <c r="ERE9" s="67"/>
      <c r="ERF9" s="67"/>
      <c r="ERG9" s="67"/>
      <c r="ERH9" s="67"/>
      <c r="ERI9" s="67"/>
      <c r="ERJ9" s="67"/>
      <c r="ERK9" s="67"/>
      <c r="ERL9" s="67"/>
      <c r="ERM9" s="67"/>
      <c r="ERN9" s="67"/>
      <c r="ERO9" s="67"/>
      <c r="ERP9" s="67"/>
      <c r="ERQ9" s="67"/>
      <c r="ERR9" s="67"/>
      <c r="ERS9" s="67"/>
      <c r="ERT9" s="67"/>
      <c r="ERU9" s="67"/>
      <c r="ERV9" s="67"/>
      <c r="ERW9" s="67"/>
      <c r="ERX9" s="67"/>
      <c r="ERY9" s="67"/>
      <c r="ERZ9" s="67"/>
      <c r="ESA9" s="67"/>
      <c r="ESB9" s="67"/>
      <c r="ESC9" s="67"/>
      <c r="ESD9" s="67"/>
      <c r="ESE9" s="67"/>
      <c r="ESF9" s="67"/>
      <c r="ESG9" s="67"/>
      <c r="ESH9" s="67"/>
      <c r="ESI9" s="67"/>
      <c r="ESJ9" s="67"/>
      <c r="ESK9" s="67"/>
      <c r="ESL9" s="67"/>
      <c r="ESM9" s="67"/>
      <c r="ESN9" s="67"/>
      <c r="ESO9" s="67"/>
      <c r="ESP9" s="67"/>
      <c r="ESQ9" s="67"/>
      <c r="ESR9" s="67"/>
      <c r="ESS9" s="67"/>
      <c r="EST9" s="67"/>
      <c r="ESU9" s="67"/>
      <c r="ESV9" s="67"/>
      <c r="ESW9" s="67"/>
      <c r="ESX9" s="67"/>
      <c r="ESY9" s="67"/>
      <c r="ESZ9" s="67"/>
      <c r="ETA9" s="67"/>
      <c r="ETB9" s="67"/>
      <c r="ETC9" s="67"/>
      <c r="ETD9" s="67"/>
      <c r="ETE9" s="67"/>
      <c r="ETF9" s="67"/>
      <c r="ETG9" s="67"/>
      <c r="ETH9" s="67"/>
      <c r="ETI9" s="67"/>
      <c r="ETJ9" s="67"/>
      <c r="ETK9" s="67"/>
      <c r="ETL9" s="67"/>
      <c r="ETM9" s="67"/>
      <c r="ETN9" s="67"/>
      <c r="ETO9" s="67"/>
      <c r="ETP9" s="67"/>
      <c r="ETQ9" s="67"/>
      <c r="ETR9" s="67"/>
      <c r="ETS9" s="67"/>
      <c r="ETT9" s="67"/>
      <c r="ETU9" s="67"/>
      <c r="ETV9" s="67"/>
      <c r="ETW9" s="67"/>
      <c r="ETX9" s="67"/>
      <c r="ETY9" s="67"/>
      <c r="ETZ9" s="67"/>
      <c r="EUA9" s="67"/>
      <c r="EUB9" s="67"/>
      <c r="EUC9" s="67"/>
      <c r="EUD9" s="67"/>
      <c r="EUE9" s="67"/>
      <c r="EUF9" s="67"/>
      <c r="EUG9" s="67"/>
      <c r="EUH9" s="67"/>
      <c r="EUI9" s="67"/>
      <c r="EUJ9" s="67"/>
      <c r="EUK9" s="67"/>
      <c r="EUL9" s="67"/>
      <c r="EUM9" s="67"/>
      <c r="EUN9" s="67"/>
      <c r="EUO9" s="67"/>
      <c r="EUP9" s="67"/>
      <c r="EUQ9" s="67"/>
      <c r="EUR9" s="67"/>
      <c r="EUS9" s="67"/>
      <c r="EUT9" s="67"/>
      <c r="EUU9" s="67"/>
      <c r="EUV9" s="67"/>
      <c r="EUW9" s="67"/>
      <c r="EUX9" s="67"/>
      <c r="EUY9" s="67"/>
      <c r="EUZ9" s="67"/>
      <c r="EVA9" s="67"/>
      <c r="EVB9" s="67"/>
      <c r="EVC9" s="67"/>
      <c r="EVD9" s="67"/>
      <c r="EVE9" s="67"/>
      <c r="EVF9" s="67"/>
      <c r="EVG9" s="67"/>
      <c r="EVH9" s="67"/>
      <c r="EVI9" s="67"/>
      <c r="EVJ9" s="67"/>
      <c r="EVK9" s="67"/>
      <c r="EVL9" s="67"/>
      <c r="EVM9" s="67"/>
      <c r="EVN9" s="67"/>
      <c r="EVO9" s="67"/>
      <c r="EVP9" s="67"/>
      <c r="EVQ9" s="67"/>
      <c r="EVR9" s="67"/>
      <c r="EVS9" s="67"/>
      <c r="EVT9" s="67"/>
      <c r="EVU9" s="67"/>
      <c r="EVV9" s="67"/>
      <c r="EVW9" s="67"/>
      <c r="EVX9" s="67"/>
      <c r="EVY9" s="67"/>
      <c r="EVZ9" s="67"/>
      <c r="EWA9" s="67"/>
      <c r="EWB9" s="67"/>
      <c r="EWC9" s="67"/>
      <c r="EWD9" s="67"/>
      <c r="EWE9" s="67"/>
      <c r="EWF9" s="67"/>
      <c r="EWG9" s="67"/>
      <c r="EWH9" s="67"/>
      <c r="EWI9" s="67"/>
      <c r="EWJ9" s="67"/>
      <c r="EWK9" s="67"/>
      <c r="EWL9" s="67"/>
      <c r="EWM9" s="67"/>
      <c r="EWN9" s="67"/>
      <c r="EWO9" s="67"/>
      <c r="EWP9" s="67"/>
      <c r="EWQ9" s="67"/>
      <c r="EWR9" s="67"/>
      <c r="EWS9" s="67"/>
      <c r="EWT9" s="67"/>
      <c r="EWU9" s="67"/>
      <c r="EWV9" s="67"/>
      <c r="EWW9" s="67"/>
      <c r="EWX9" s="67"/>
      <c r="EWY9" s="67"/>
      <c r="EWZ9" s="67"/>
      <c r="EXA9" s="67"/>
      <c r="EXB9" s="67"/>
      <c r="EXC9" s="67"/>
      <c r="EXD9" s="67"/>
      <c r="EXE9" s="67"/>
      <c r="EXF9" s="67"/>
      <c r="EXG9" s="67"/>
      <c r="EXH9" s="67"/>
      <c r="EXI9" s="67"/>
      <c r="EXJ9" s="67"/>
      <c r="EXK9" s="67"/>
      <c r="EXL9" s="67"/>
      <c r="EXM9" s="67"/>
      <c r="EXN9" s="67"/>
      <c r="EXO9" s="67"/>
      <c r="EXP9" s="67"/>
      <c r="EXQ9" s="67"/>
      <c r="EXR9" s="67"/>
      <c r="EXS9" s="67"/>
      <c r="EXT9" s="67"/>
      <c r="EXU9" s="67"/>
      <c r="EXV9" s="67"/>
      <c r="EXW9" s="67"/>
      <c r="EXX9" s="67"/>
      <c r="EXY9" s="67"/>
      <c r="EXZ9" s="67"/>
      <c r="EYA9" s="67"/>
      <c r="EYB9" s="67"/>
      <c r="EYC9" s="67"/>
      <c r="EYD9" s="67"/>
      <c r="EYE9" s="67"/>
      <c r="EYF9" s="67"/>
      <c r="EYG9" s="67"/>
      <c r="EYH9" s="67"/>
      <c r="EYI9" s="67"/>
      <c r="EYJ9" s="67"/>
      <c r="EYK9" s="67"/>
      <c r="EYL9" s="67"/>
      <c r="EYM9" s="67"/>
      <c r="EYN9" s="67"/>
      <c r="EYO9" s="67"/>
      <c r="EYP9" s="67"/>
      <c r="EYQ9" s="67"/>
      <c r="EYR9" s="67"/>
      <c r="EYS9" s="67"/>
      <c r="EYT9" s="67"/>
      <c r="EYU9" s="67"/>
      <c r="EYV9" s="67"/>
      <c r="EYW9" s="67"/>
      <c r="EYX9" s="67"/>
      <c r="EYY9" s="67"/>
      <c r="EYZ9" s="67"/>
      <c r="EZA9" s="67"/>
      <c r="EZB9" s="67"/>
      <c r="EZC9" s="67"/>
      <c r="EZD9" s="67"/>
      <c r="EZE9" s="67"/>
      <c r="EZF9" s="67"/>
      <c r="EZG9" s="67"/>
      <c r="EZH9" s="67"/>
      <c r="EZI9" s="67"/>
      <c r="EZJ9" s="67"/>
      <c r="EZK9" s="67"/>
      <c r="EZL9" s="67"/>
      <c r="EZM9" s="67"/>
      <c r="EZN9" s="67"/>
      <c r="EZO9" s="67"/>
      <c r="EZP9" s="67"/>
      <c r="EZQ9" s="67"/>
      <c r="EZR9" s="67"/>
      <c r="EZS9" s="67"/>
      <c r="EZT9" s="67"/>
      <c r="EZU9" s="67"/>
      <c r="EZV9" s="67"/>
      <c r="EZW9" s="67"/>
      <c r="EZX9" s="67"/>
      <c r="EZY9" s="67"/>
      <c r="EZZ9" s="67"/>
      <c r="FAA9" s="67"/>
      <c r="FAB9" s="67"/>
      <c r="FAC9" s="67"/>
      <c r="FAD9" s="67"/>
      <c r="FAE9" s="67"/>
      <c r="FAF9" s="67"/>
      <c r="FAG9" s="67"/>
      <c r="FAH9" s="67"/>
      <c r="FAI9" s="67"/>
      <c r="FAJ9" s="67"/>
      <c r="FAK9" s="67"/>
      <c r="FAL9" s="67"/>
      <c r="FAM9" s="67"/>
      <c r="FAN9" s="67"/>
      <c r="FAO9" s="67"/>
      <c r="FAP9" s="67"/>
      <c r="FAQ9" s="67"/>
      <c r="FAR9" s="67"/>
      <c r="FAS9" s="67"/>
      <c r="FAT9" s="67"/>
      <c r="FAU9" s="67"/>
      <c r="FAV9" s="67"/>
      <c r="FAW9" s="67"/>
      <c r="FAX9" s="67"/>
      <c r="FAY9" s="67"/>
      <c r="FAZ9" s="67"/>
      <c r="FBA9" s="67"/>
      <c r="FBB9" s="67"/>
      <c r="FBC9" s="67"/>
      <c r="FBD9" s="67"/>
      <c r="FBE9" s="67"/>
      <c r="FBF9" s="67"/>
      <c r="FBG9" s="67"/>
      <c r="FBH9" s="67"/>
      <c r="FBI9" s="67"/>
      <c r="FBJ9" s="67"/>
      <c r="FBK9" s="67"/>
      <c r="FBL9" s="67"/>
      <c r="FBM9" s="67"/>
      <c r="FBN9" s="67"/>
      <c r="FBO9" s="67"/>
      <c r="FBP9" s="67"/>
      <c r="FBQ9" s="67"/>
      <c r="FBR9" s="67"/>
      <c r="FBS9" s="67"/>
      <c r="FBT9" s="67"/>
      <c r="FBU9" s="67"/>
      <c r="FBV9" s="67"/>
      <c r="FBW9" s="67"/>
      <c r="FBX9" s="67"/>
      <c r="FBY9" s="67"/>
      <c r="FBZ9" s="67"/>
      <c r="FCA9" s="67"/>
      <c r="FCB9" s="67"/>
      <c r="FCC9" s="67"/>
      <c r="FCD9" s="67"/>
      <c r="FCE9" s="67"/>
      <c r="FCF9" s="67"/>
      <c r="FCG9" s="67"/>
      <c r="FCH9" s="67"/>
      <c r="FCI9" s="67"/>
      <c r="FCJ9" s="67"/>
      <c r="FCK9" s="67"/>
      <c r="FCL9" s="67"/>
      <c r="FCM9" s="67"/>
      <c r="FCN9" s="67"/>
      <c r="FCO9" s="67"/>
      <c r="FCP9" s="67"/>
      <c r="FCQ9" s="67"/>
      <c r="FCR9" s="67"/>
      <c r="FCS9" s="67"/>
      <c r="FCT9" s="67"/>
      <c r="FCU9" s="67"/>
      <c r="FCV9" s="67"/>
      <c r="FCW9" s="67"/>
      <c r="FCX9" s="67"/>
      <c r="FCY9" s="67"/>
      <c r="FCZ9" s="67"/>
      <c r="FDA9" s="67"/>
      <c r="FDB9" s="67"/>
      <c r="FDC9" s="67"/>
      <c r="FDD9" s="67"/>
      <c r="FDE9" s="67"/>
      <c r="FDF9" s="67"/>
      <c r="FDG9" s="67"/>
      <c r="FDH9" s="67"/>
      <c r="FDI9" s="67"/>
      <c r="FDJ9" s="67"/>
      <c r="FDK9" s="67"/>
      <c r="FDL9" s="67"/>
      <c r="FDM9" s="67"/>
      <c r="FDN9" s="67"/>
      <c r="FDO9" s="67"/>
      <c r="FDP9" s="67"/>
      <c r="FDQ9" s="67"/>
      <c r="FDR9" s="67"/>
      <c r="FDS9" s="67"/>
      <c r="FDT9" s="67"/>
      <c r="FDU9" s="67"/>
      <c r="FDV9" s="67"/>
      <c r="FDW9" s="67"/>
      <c r="FDX9" s="67"/>
      <c r="FDY9" s="67"/>
      <c r="FDZ9" s="67"/>
      <c r="FEA9" s="67"/>
      <c r="FEB9" s="67"/>
      <c r="FEC9" s="67"/>
      <c r="FED9" s="67"/>
      <c r="FEE9" s="67"/>
      <c r="FEF9" s="67"/>
      <c r="FEG9" s="67"/>
      <c r="FEH9" s="67"/>
      <c r="FEI9" s="67"/>
      <c r="FEJ9" s="67"/>
      <c r="FEK9" s="67"/>
      <c r="FEL9" s="67"/>
      <c r="FEM9" s="67"/>
      <c r="FEN9" s="67"/>
      <c r="FEO9" s="67"/>
      <c r="FEP9" s="67"/>
      <c r="FEQ9" s="67"/>
      <c r="FER9" s="67"/>
      <c r="FES9" s="67"/>
      <c r="FET9" s="67"/>
      <c r="FEU9" s="67"/>
      <c r="FEV9" s="67"/>
      <c r="FEW9" s="67"/>
      <c r="FEX9" s="67"/>
      <c r="FEY9" s="67"/>
      <c r="FEZ9" s="67"/>
      <c r="FFA9" s="67"/>
      <c r="FFB9" s="67"/>
      <c r="FFC9" s="67"/>
      <c r="FFD9" s="67"/>
      <c r="FFE9" s="67"/>
      <c r="FFF9" s="67"/>
      <c r="FFG9" s="67"/>
      <c r="FFH9" s="67"/>
      <c r="FFI9" s="67"/>
      <c r="FFJ9" s="67"/>
      <c r="FFK9" s="67"/>
      <c r="FFL9" s="67"/>
      <c r="FFM9" s="67"/>
      <c r="FFN9" s="67"/>
      <c r="FFO9" s="67"/>
      <c r="FFP9" s="67"/>
      <c r="FFQ9" s="67"/>
      <c r="FFR9" s="67"/>
      <c r="FFS9" s="67"/>
      <c r="FFT9" s="67"/>
      <c r="FFU9" s="67"/>
      <c r="FFV9" s="67"/>
      <c r="FFW9" s="67"/>
      <c r="FFX9" s="67"/>
      <c r="FFY9" s="67"/>
      <c r="FFZ9" s="67"/>
      <c r="FGA9" s="67"/>
      <c r="FGB9" s="67"/>
      <c r="FGC9" s="67"/>
      <c r="FGD9" s="67"/>
      <c r="FGE9" s="67"/>
      <c r="FGF9" s="67"/>
      <c r="FGG9" s="67"/>
      <c r="FGH9" s="67"/>
      <c r="FGI9" s="67"/>
      <c r="FGJ9" s="67"/>
      <c r="FGK9" s="67"/>
      <c r="FGL9" s="67"/>
      <c r="FGM9" s="67"/>
      <c r="FGN9" s="67"/>
      <c r="FGO9" s="67"/>
      <c r="FGP9" s="67"/>
      <c r="FGQ9" s="67"/>
      <c r="FGR9" s="67"/>
      <c r="FGS9" s="67"/>
      <c r="FGT9" s="67"/>
      <c r="FGU9" s="67"/>
      <c r="FGV9" s="67"/>
      <c r="FGW9" s="67"/>
      <c r="FGX9" s="67"/>
      <c r="FGY9" s="67"/>
      <c r="FGZ9" s="67"/>
      <c r="FHA9" s="67"/>
      <c r="FHB9" s="67"/>
      <c r="FHC9" s="67"/>
      <c r="FHD9" s="67"/>
      <c r="FHE9" s="67"/>
      <c r="FHF9" s="67"/>
      <c r="FHG9" s="67"/>
      <c r="FHH9" s="67"/>
      <c r="FHI9" s="67"/>
      <c r="FHJ9" s="67"/>
      <c r="FHK9" s="67"/>
      <c r="FHL9" s="67"/>
      <c r="FHM9" s="67"/>
      <c r="FHN9" s="67"/>
      <c r="FHO9" s="67"/>
      <c r="FHP9" s="67"/>
      <c r="FHQ9" s="67"/>
      <c r="FHR9" s="67"/>
      <c r="FHS9" s="67"/>
      <c r="FHT9" s="67"/>
      <c r="FHU9" s="67"/>
      <c r="FHV9" s="67"/>
      <c r="FHW9" s="67"/>
      <c r="FHX9" s="67"/>
      <c r="FHY9" s="67"/>
      <c r="FHZ9" s="67"/>
      <c r="FIA9" s="67"/>
      <c r="FIB9" s="67"/>
      <c r="FIC9" s="67"/>
      <c r="FID9" s="67"/>
      <c r="FIE9" s="67"/>
      <c r="FIF9" s="67"/>
      <c r="FIG9" s="67"/>
      <c r="FIH9" s="67"/>
      <c r="FII9" s="67"/>
      <c r="FIJ9" s="67"/>
      <c r="FIK9" s="67"/>
      <c r="FIL9" s="67"/>
      <c r="FIM9" s="67"/>
      <c r="FIN9" s="67"/>
      <c r="FIO9" s="67"/>
      <c r="FIP9" s="67"/>
      <c r="FIQ9" s="67"/>
      <c r="FIR9" s="67"/>
      <c r="FIS9" s="67"/>
      <c r="FIT9" s="67"/>
      <c r="FIU9" s="67"/>
      <c r="FIV9" s="67"/>
      <c r="FIW9" s="67"/>
      <c r="FIX9" s="67"/>
      <c r="FIY9" s="67"/>
      <c r="FIZ9" s="67"/>
      <c r="FJA9" s="67"/>
      <c r="FJB9" s="67"/>
      <c r="FJC9" s="67"/>
      <c r="FJD9" s="67"/>
      <c r="FJE9" s="67"/>
      <c r="FJF9" s="67"/>
      <c r="FJG9" s="67"/>
      <c r="FJH9" s="67"/>
      <c r="FJI9" s="67"/>
      <c r="FJJ9" s="67"/>
      <c r="FJK9" s="67"/>
      <c r="FJL9" s="67"/>
      <c r="FJM9" s="67"/>
      <c r="FJN9" s="67"/>
      <c r="FJO9" s="67"/>
      <c r="FJP9" s="67"/>
      <c r="FJQ9" s="67"/>
      <c r="FJR9" s="67"/>
      <c r="FJS9" s="67"/>
      <c r="FJT9" s="67"/>
      <c r="FJU9" s="67"/>
      <c r="FJV9" s="67"/>
      <c r="FJW9" s="67"/>
      <c r="FJX9" s="67"/>
      <c r="FJY9" s="67"/>
      <c r="FJZ9" s="67"/>
      <c r="FKA9" s="67"/>
      <c r="FKB9" s="67"/>
      <c r="FKC9" s="67"/>
      <c r="FKD9" s="67"/>
      <c r="FKE9" s="67"/>
      <c r="FKF9" s="67"/>
      <c r="FKG9" s="67"/>
      <c r="FKH9" s="67"/>
      <c r="FKI9" s="67"/>
      <c r="FKJ9" s="67"/>
      <c r="FKK9" s="67"/>
      <c r="FKL9" s="67"/>
      <c r="FKM9" s="67"/>
      <c r="FKN9" s="67"/>
      <c r="FKO9" s="67"/>
      <c r="FKP9" s="67"/>
      <c r="FKQ9" s="67"/>
      <c r="FKR9" s="67"/>
      <c r="FKS9" s="67"/>
      <c r="FKT9" s="67"/>
      <c r="FKU9" s="67"/>
      <c r="FKV9" s="67"/>
      <c r="FKW9" s="67"/>
      <c r="FKX9" s="67"/>
      <c r="FKY9" s="67"/>
      <c r="FKZ9" s="67"/>
      <c r="FLA9" s="67"/>
      <c r="FLB9" s="67"/>
      <c r="FLC9" s="67"/>
      <c r="FLD9" s="67"/>
      <c r="FLE9" s="67"/>
      <c r="FLF9" s="67"/>
      <c r="FLG9" s="67"/>
      <c r="FLH9" s="67"/>
      <c r="FLI9" s="67"/>
      <c r="FLJ9" s="67"/>
      <c r="FLK9" s="67"/>
      <c r="FLL9" s="67"/>
      <c r="FLM9" s="67"/>
      <c r="FLN9" s="67"/>
      <c r="FLO9" s="67"/>
      <c r="FLP9" s="67"/>
      <c r="FLQ9" s="67"/>
      <c r="FLR9" s="67"/>
      <c r="FLS9" s="67"/>
      <c r="FLT9" s="67"/>
      <c r="FLU9" s="67"/>
      <c r="FLV9" s="67"/>
      <c r="FLW9" s="67"/>
      <c r="FLX9" s="67"/>
      <c r="FLY9" s="67"/>
      <c r="FLZ9" s="67"/>
      <c r="FMA9" s="67"/>
      <c r="FMB9" s="67"/>
      <c r="FMC9" s="67"/>
      <c r="FMD9" s="67"/>
      <c r="FME9" s="67"/>
      <c r="FMF9" s="67"/>
      <c r="FMG9" s="67"/>
      <c r="FMH9" s="67"/>
      <c r="FMI9" s="67"/>
      <c r="FMJ9" s="67"/>
      <c r="FMK9" s="67"/>
      <c r="FML9" s="67"/>
      <c r="FMM9" s="67"/>
      <c r="FMN9" s="67"/>
      <c r="FMO9" s="67"/>
      <c r="FMP9" s="67"/>
      <c r="FMQ9" s="67"/>
      <c r="FMR9" s="67"/>
      <c r="FMS9" s="67"/>
      <c r="FMT9" s="67"/>
      <c r="FMU9" s="67"/>
      <c r="FMV9" s="67"/>
      <c r="FMW9" s="67"/>
      <c r="FMX9" s="67"/>
      <c r="FMY9" s="67"/>
      <c r="FMZ9" s="67"/>
      <c r="FNA9" s="67"/>
      <c r="FNB9" s="67"/>
      <c r="FNC9" s="67"/>
      <c r="FND9" s="67"/>
      <c r="FNE9" s="67"/>
      <c r="FNF9" s="67"/>
      <c r="FNG9" s="67"/>
      <c r="FNH9" s="67"/>
      <c r="FNI9" s="67"/>
      <c r="FNJ9" s="67"/>
      <c r="FNK9" s="67"/>
      <c r="FNL9" s="67"/>
      <c r="FNM9" s="67"/>
      <c r="FNN9" s="67"/>
      <c r="FNO9" s="67"/>
      <c r="FNP9" s="67"/>
      <c r="FNQ9" s="67"/>
      <c r="FNR9" s="67"/>
      <c r="FNS9" s="67"/>
      <c r="FNT9" s="67"/>
      <c r="FNU9" s="67"/>
      <c r="FNV9" s="67"/>
      <c r="FNW9" s="67"/>
      <c r="FNX9" s="67"/>
      <c r="FNY9" s="67"/>
      <c r="FNZ9" s="67"/>
      <c r="FOA9" s="67"/>
      <c r="FOB9" s="67"/>
      <c r="FOC9" s="67"/>
      <c r="FOD9" s="67"/>
      <c r="FOE9" s="67"/>
      <c r="FOF9" s="67"/>
      <c r="FOG9" s="67"/>
      <c r="FOH9" s="67"/>
      <c r="FOI9" s="67"/>
      <c r="FOJ9" s="67"/>
      <c r="FOK9" s="67"/>
      <c r="FOL9" s="67"/>
      <c r="FOM9" s="67"/>
      <c r="FON9" s="67"/>
      <c r="FOO9" s="67"/>
      <c r="FOP9" s="67"/>
      <c r="FOQ9" s="67"/>
      <c r="FOR9" s="67"/>
      <c r="FOS9" s="67"/>
      <c r="FOT9" s="67"/>
      <c r="FOU9" s="67"/>
      <c r="FOV9" s="67"/>
      <c r="FOW9" s="67"/>
      <c r="FOX9" s="67"/>
      <c r="FOY9" s="67"/>
      <c r="FOZ9" s="67"/>
      <c r="FPA9" s="67"/>
      <c r="FPB9" s="67"/>
      <c r="FPC9" s="67"/>
      <c r="FPD9" s="67"/>
      <c r="FPE9" s="67"/>
      <c r="FPF9" s="67"/>
      <c r="FPG9" s="67"/>
      <c r="FPH9" s="67"/>
      <c r="FPI9" s="67"/>
      <c r="FPJ9" s="67"/>
      <c r="FPK9" s="67"/>
      <c r="FPL9" s="67"/>
      <c r="FPM9" s="67"/>
      <c r="FPN9" s="67"/>
      <c r="FPO9" s="67"/>
      <c r="FPP9" s="67"/>
      <c r="FPQ9" s="67"/>
      <c r="FPR9" s="67"/>
      <c r="FPS9" s="67"/>
      <c r="FPT9" s="67"/>
      <c r="FPU9" s="67"/>
      <c r="FPV9" s="67"/>
      <c r="FPW9" s="67"/>
      <c r="FPX9" s="67"/>
      <c r="FPY9" s="67"/>
      <c r="FPZ9" s="67"/>
      <c r="FQA9" s="67"/>
      <c r="FQB9" s="67"/>
      <c r="FQC9" s="67"/>
      <c r="FQD9" s="67"/>
      <c r="FQE9" s="67"/>
      <c r="FQF9" s="67"/>
      <c r="FQG9" s="67"/>
      <c r="FQH9" s="67"/>
      <c r="FQI9" s="67"/>
      <c r="FQJ9" s="67"/>
      <c r="FQK9" s="67"/>
      <c r="FQL9" s="67"/>
      <c r="FQM9" s="67"/>
      <c r="FQN9" s="67"/>
      <c r="FQO9" s="67"/>
      <c r="FQP9" s="67"/>
      <c r="FQQ9" s="67"/>
      <c r="FQR9" s="67"/>
      <c r="FQS9" s="67"/>
      <c r="FQT9" s="67"/>
      <c r="FQU9" s="67"/>
      <c r="FQV9" s="67"/>
      <c r="FQW9" s="67"/>
      <c r="FQX9" s="67"/>
      <c r="FQY9" s="67"/>
      <c r="FQZ9" s="67"/>
      <c r="FRA9" s="67"/>
      <c r="FRB9" s="67"/>
      <c r="FRC9" s="67"/>
      <c r="FRD9" s="67"/>
      <c r="FRE9" s="67"/>
      <c r="FRF9" s="67"/>
      <c r="FRG9" s="67"/>
      <c r="FRH9" s="67"/>
      <c r="FRI9" s="67"/>
      <c r="FRJ9" s="67"/>
      <c r="FRK9" s="67"/>
      <c r="FRL9" s="67"/>
      <c r="FRM9" s="67"/>
      <c r="FRN9" s="67"/>
      <c r="FRO9" s="67"/>
      <c r="FRP9" s="67"/>
      <c r="FRQ9" s="67"/>
      <c r="FRR9" s="67"/>
      <c r="FRS9" s="67"/>
      <c r="FRT9" s="67"/>
      <c r="FRU9" s="67"/>
      <c r="FRV9" s="67"/>
      <c r="FRW9" s="67"/>
      <c r="FRX9" s="67"/>
      <c r="FRY9" s="67"/>
      <c r="FRZ9" s="67"/>
      <c r="FSA9" s="67"/>
      <c r="FSB9" s="67"/>
      <c r="FSC9" s="67"/>
      <c r="FSD9" s="67"/>
      <c r="FSE9" s="67"/>
      <c r="FSF9" s="67"/>
      <c r="FSG9" s="67"/>
      <c r="FSH9" s="67"/>
      <c r="FSI9" s="67"/>
      <c r="FSJ9" s="67"/>
      <c r="FSK9" s="67"/>
      <c r="FSL9" s="67"/>
      <c r="FSM9" s="67"/>
      <c r="FSN9" s="67"/>
      <c r="FSO9" s="67"/>
      <c r="FSP9" s="67"/>
      <c r="FSQ9" s="67"/>
      <c r="FSR9" s="67"/>
      <c r="FSS9" s="67"/>
      <c r="FST9" s="67"/>
      <c r="FSU9" s="67"/>
      <c r="FSV9" s="67"/>
      <c r="FSW9" s="67"/>
      <c r="FSX9" s="67"/>
      <c r="FSY9" s="67"/>
      <c r="FSZ9" s="67"/>
      <c r="FTA9" s="67"/>
      <c r="FTB9" s="67"/>
      <c r="FTC9" s="67"/>
      <c r="FTD9" s="67"/>
      <c r="FTE9" s="67"/>
      <c r="FTF9" s="67"/>
      <c r="FTG9" s="67"/>
      <c r="FTH9" s="67"/>
      <c r="FTI9" s="67"/>
      <c r="FTJ9" s="67"/>
      <c r="FTK9" s="67"/>
      <c r="FTL9" s="67"/>
      <c r="FTM9" s="67"/>
      <c r="FTN9" s="67"/>
      <c r="FTO9" s="67"/>
      <c r="FTP9" s="67"/>
      <c r="FTQ9" s="67"/>
      <c r="FTR9" s="67"/>
      <c r="FTS9" s="67"/>
      <c r="FTT9" s="67"/>
      <c r="FTU9" s="67"/>
      <c r="FTV9" s="67"/>
      <c r="FTW9" s="67"/>
      <c r="FTX9" s="67"/>
      <c r="FTY9" s="67"/>
      <c r="FTZ9" s="67"/>
      <c r="FUA9" s="67"/>
      <c r="FUB9" s="67"/>
      <c r="FUC9" s="67"/>
      <c r="FUD9" s="67"/>
      <c r="FUE9" s="67"/>
      <c r="FUF9" s="67"/>
      <c r="FUG9" s="67"/>
      <c r="FUH9" s="67"/>
      <c r="FUI9" s="67"/>
      <c r="FUJ9" s="67"/>
      <c r="FUK9" s="67"/>
      <c r="FUL9" s="67"/>
      <c r="FUM9" s="67"/>
      <c r="FUN9" s="67"/>
      <c r="FUO9" s="67"/>
      <c r="FUP9" s="67"/>
      <c r="FUQ9" s="67"/>
      <c r="FUR9" s="67"/>
      <c r="FUS9" s="67"/>
      <c r="FUT9" s="67"/>
      <c r="FUU9" s="67"/>
      <c r="FUV9" s="67"/>
      <c r="FUW9" s="67"/>
      <c r="FUX9" s="67"/>
      <c r="FUY9" s="67"/>
      <c r="FUZ9" s="67"/>
      <c r="FVA9" s="67"/>
      <c r="FVB9" s="67"/>
      <c r="FVC9" s="67"/>
      <c r="FVD9" s="67"/>
      <c r="FVE9" s="67"/>
      <c r="FVF9" s="67"/>
      <c r="FVG9" s="67"/>
      <c r="FVH9" s="67"/>
      <c r="FVI9" s="67"/>
      <c r="FVJ9" s="67"/>
      <c r="FVK9" s="67"/>
      <c r="FVL9" s="67"/>
      <c r="FVM9" s="67"/>
      <c r="FVN9" s="67"/>
      <c r="FVO9" s="67"/>
      <c r="FVP9" s="67"/>
      <c r="FVQ9" s="67"/>
      <c r="FVR9" s="67"/>
      <c r="FVS9" s="67"/>
      <c r="FVT9" s="67"/>
      <c r="FVU9" s="67"/>
      <c r="FVV9" s="67"/>
      <c r="FVW9" s="67"/>
      <c r="FVX9" s="67"/>
      <c r="FVY9" s="67"/>
      <c r="FVZ9" s="67"/>
      <c r="FWA9" s="67"/>
      <c r="FWB9" s="67"/>
      <c r="FWC9" s="67"/>
      <c r="FWD9" s="67"/>
      <c r="FWE9" s="67"/>
      <c r="FWF9" s="67"/>
      <c r="FWG9" s="67"/>
      <c r="FWH9" s="67"/>
      <c r="FWI9" s="67"/>
      <c r="FWJ9" s="67"/>
      <c r="FWK9" s="67"/>
      <c r="FWL9" s="67"/>
      <c r="FWM9" s="67"/>
      <c r="FWN9" s="67"/>
      <c r="FWO9" s="67"/>
      <c r="FWP9" s="67"/>
      <c r="FWQ9" s="67"/>
      <c r="FWR9" s="67"/>
      <c r="FWS9" s="67"/>
      <c r="FWT9" s="67"/>
      <c r="FWU9" s="67"/>
      <c r="FWV9" s="67"/>
      <c r="FWW9" s="67"/>
      <c r="FWX9" s="67"/>
      <c r="FWY9" s="67"/>
      <c r="FWZ9" s="67"/>
      <c r="FXA9" s="67"/>
      <c r="FXB9" s="67"/>
      <c r="FXC9" s="67"/>
      <c r="FXD9" s="67"/>
      <c r="FXE9" s="67"/>
      <c r="FXF9" s="67"/>
      <c r="FXG9" s="67"/>
      <c r="FXH9" s="67"/>
      <c r="FXI9" s="67"/>
      <c r="FXJ9" s="67"/>
      <c r="FXK9" s="67"/>
      <c r="FXL9" s="67"/>
      <c r="FXM9" s="67"/>
      <c r="FXN9" s="67"/>
      <c r="FXO9" s="67"/>
      <c r="FXP9" s="67"/>
      <c r="FXQ9" s="67"/>
      <c r="FXR9" s="67"/>
      <c r="FXS9" s="67"/>
      <c r="FXT9" s="67"/>
      <c r="FXU9" s="67"/>
      <c r="FXV9" s="67"/>
      <c r="FXW9" s="67"/>
      <c r="FXX9" s="67"/>
      <c r="FXY9" s="67"/>
      <c r="FXZ9" s="67"/>
      <c r="FYA9" s="67"/>
      <c r="FYB9" s="67"/>
      <c r="FYC9" s="67"/>
      <c r="FYD9" s="67"/>
      <c r="FYE9" s="67"/>
      <c r="FYF9" s="67"/>
      <c r="FYG9" s="67"/>
      <c r="FYH9" s="67"/>
      <c r="FYI9" s="67"/>
      <c r="FYJ9" s="67"/>
      <c r="FYK9" s="67"/>
      <c r="FYL9" s="67"/>
      <c r="FYM9" s="67"/>
      <c r="FYN9" s="67"/>
      <c r="FYO9" s="67"/>
      <c r="FYP9" s="67"/>
      <c r="FYQ9" s="67"/>
      <c r="FYR9" s="67"/>
      <c r="FYS9" s="67"/>
      <c r="FYT9" s="67"/>
      <c r="FYU9" s="67"/>
      <c r="FYV9" s="67"/>
      <c r="FYW9" s="67"/>
      <c r="FYX9" s="67"/>
      <c r="FYY9" s="67"/>
      <c r="FYZ9" s="67"/>
      <c r="FZA9" s="67"/>
      <c r="FZB9" s="67"/>
      <c r="FZC9" s="67"/>
      <c r="FZD9" s="67"/>
      <c r="FZE9" s="67"/>
      <c r="FZF9" s="67"/>
      <c r="FZG9" s="67"/>
      <c r="FZH9" s="67"/>
      <c r="FZI9" s="67"/>
      <c r="FZJ9" s="67"/>
      <c r="FZK9" s="67"/>
      <c r="FZL9" s="67"/>
      <c r="FZM9" s="67"/>
      <c r="FZN9" s="67"/>
      <c r="FZO9" s="67"/>
      <c r="FZP9" s="67"/>
      <c r="FZQ9" s="67"/>
      <c r="FZR9" s="67"/>
      <c r="FZS9" s="67"/>
      <c r="FZT9" s="67"/>
      <c r="FZU9" s="67"/>
      <c r="FZV9" s="67"/>
      <c r="FZW9" s="67"/>
      <c r="FZX9" s="67"/>
      <c r="FZY9" s="67"/>
      <c r="FZZ9" s="67"/>
      <c r="GAA9" s="67"/>
      <c r="GAB9" s="67"/>
      <c r="GAC9" s="67"/>
      <c r="GAD9" s="67"/>
      <c r="GAE9" s="67"/>
      <c r="GAF9" s="67"/>
      <c r="GAG9" s="67"/>
      <c r="GAH9" s="67"/>
      <c r="GAI9" s="67"/>
      <c r="GAJ9" s="67"/>
      <c r="GAK9" s="67"/>
      <c r="GAL9" s="67"/>
      <c r="GAM9" s="67"/>
      <c r="GAN9" s="67"/>
      <c r="GAO9" s="67"/>
      <c r="GAP9" s="67"/>
      <c r="GAQ9" s="67"/>
      <c r="GAR9" s="67"/>
      <c r="GAS9" s="67"/>
      <c r="GAT9" s="67"/>
      <c r="GAU9" s="67"/>
      <c r="GAV9" s="67"/>
      <c r="GAW9" s="67"/>
      <c r="GAX9" s="67"/>
      <c r="GAY9" s="67"/>
      <c r="GAZ9" s="67"/>
      <c r="GBA9" s="67"/>
      <c r="GBB9" s="67"/>
      <c r="GBC9" s="67"/>
      <c r="GBD9" s="67"/>
      <c r="GBE9" s="67"/>
      <c r="GBF9" s="67"/>
      <c r="GBG9" s="67"/>
      <c r="GBH9" s="67"/>
      <c r="GBI9" s="67"/>
      <c r="GBJ9" s="67"/>
      <c r="GBK9" s="67"/>
      <c r="GBL9" s="67"/>
      <c r="GBM9" s="67"/>
      <c r="GBN9" s="67"/>
      <c r="GBO9" s="67"/>
      <c r="GBP9" s="67"/>
      <c r="GBQ9" s="67"/>
      <c r="GBR9" s="67"/>
      <c r="GBS9" s="67"/>
      <c r="GBT9" s="67"/>
      <c r="GBU9" s="67"/>
      <c r="GBV9" s="67"/>
      <c r="GBW9" s="67"/>
      <c r="GBX9" s="67"/>
      <c r="GBY9" s="67"/>
      <c r="GBZ9" s="67"/>
      <c r="GCA9" s="67"/>
      <c r="GCB9" s="67"/>
      <c r="GCC9" s="67"/>
      <c r="GCD9" s="67"/>
      <c r="GCE9" s="67"/>
      <c r="GCF9" s="67"/>
      <c r="GCG9" s="67"/>
      <c r="GCH9" s="67"/>
      <c r="GCI9" s="67"/>
      <c r="GCJ9" s="67"/>
      <c r="GCK9" s="67"/>
      <c r="GCL9" s="67"/>
      <c r="GCM9" s="67"/>
      <c r="GCN9" s="67"/>
      <c r="GCO9" s="67"/>
      <c r="GCP9" s="67"/>
      <c r="GCQ9" s="67"/>
      <c r="GCR9" s="67"/>
      <c r="GCS9" s="67"/>
      <c r="GCT9" s="67"/>
      <c r="GCU9" s="67"/>
      <c r="GCV9" s="67"/>
      <c r="GCW9" s="67"/>
      <c r="GCX9" s="67"/>
      <c r="GCY9" s="67"/>
      <c r="GCZ9" s="67"/>
      <c r="GDA9" s="67"/>
      <c r="GDB9" s="67"/>
      <c r="GDC9" s="67"/>
      <c r="GDD9" s="67"/>
      <c r="GDE9" s="67"/>
      <c r="GDF9" s="67"/>
      <c r="GDG9" s="67"/>
      <c r="GDH9" s="67"/>
      <c r="GDI9" s="67"/>
      <c r="GDJ9" s="67"/>
      <c r="GDK9" s="67"/>
      <c r="GDL9" s="67"/>
      <c r="GDM9" s="67"/>
      <c r="GDN9" s="67"/>
      <c r="GDO9" s="67"/>
      <c r="GDP9" s="67"/>
      <c r="GDQ9" s="67"/>
      <c r="GDR9" s="67"/>
      <c r="GDS9" s="67"/>
      <c r="GDT9" s="67"/>
      <c r="GDU9" s="67"/>
      <c r="GDV9" s="67"/>
      <c r="GDW9" s="67"/>
      <c r="GDX9" s="67"/>
      <c r="GDY9" s="67"/>
      <c r="GDZ9" s="67"/>
      <c r="GEA9" s="67"/>
      <c r="GEB9" s="67"/>
      <c r="GEC9" s="67"/>
      <c r="GED9" s="67"/>
      <c r="GEE9" s="67"/>
      <c r="GEF9" s="67"/>
      <c r="GEG9" s="67"/>
      <c r="GEH9" s="67"/>
      <c r="GEI9" s="67"/>
      <c r="GEJ9" s="67"/>
      <c r="GEK9" s="67"/>
      <c r="GEL9" s="67"/>
      <c r="GEM9" s="67"/>
      <c r="GEN9" s="67"/>
      <c r="GEO9" s="67"/>
      <c r="GEP9" s="67"/>
      <c r="GEQ9" s="67"/>
      <c r="GER9" s="67"/>
      <c r="GES9" s="67"/>
      <c r="GET9" s="67"/>
      <c r="GEU9" s="67"/>
      <c r="GEV9" s="67"/>
      <c r="GEW9" s="67"/>
      <c r="GEX9" s="67"/>
      <c r="GEY9" s="67"/>
      <c r="GEZ9" s="67"/>
      <c r="GFA9" s="67"/>
      <c r="GFB9" s="67"/>
      <c r="GFC9" s="67"/>
      <c r="GFD9" s="67"/>
      <c r="GFE9" s="67"/>
      <c r="GFF9" s="67"/>
      <c r="GFG9" s="67"/>
      <c r="GFH9" s="67"/>
      <c r="GFI9" s="67"/>
      <c r="GFJ9" s="67"/>
      <c r="GFK9" s="67"/>
      <c r="GFL9" s="67"/>
      <c r="GFM9" s="67"/>
      <c r="GFN9" s="67"/>
      <c r="GFO9" s="67"/>
      <c r="GFP9" s="67"/>
      <c r="GFQ9" s="67"/>
      <c r="GFR9" s="67"/>
      <c r="GFS9" s="67"/>
      <c r="GFT9" s="67"/>
      <c r="GFU9" s="67"/>
      <c r="GFV9" s="67"/>
      <c r="GFW9" s="67"/>
      <c r="GFX9" s="67"/>
      <c r="GFY9" s="67"/>
      <c r="GFZ9" s="67"/>
      <c r="GGA9" s="67"/>
      <c r="GGB9" s="67"/>
      <c r="GGC9" s="67"/>
      <c r="GGD9" s="67"/>
      <c r="GGE9" s="67"/>
      <c r="GGF9" s="67"/>
      <c r="GGG9" s="67"/>
      <c r="GGH9" s="67"/>
      <c r="GGI9" s="67"/>
      <c r="GGJ9" s="67"/>
      <c r="GGK9" s="67"/>
      <c r="GGL9" s="67"/>
      <c r="GGM9" s="67"/>
      <c r="GGN9" s="67"/>
      <c r="GGO9" s="67"/>
      <c r="GGP9" s="67"/>
      <c r="GGQ9" s="67"/>
      <c r="GGR9" s="67"/>
      <c r="GGS9" s="67"/>
      <c r="GGT9" s="67"/>
      <c r="GGU9" s="67"/>
      <c r="GGV9" s="67"/>
      <c r="GGW9" s="67"/>
      <c r="GGX9" s="67"/>
      <c r="GGY9" s="67"/>
      <c r="GGZ9" s="67"/>
      <c r="GHA9" s="67"/>
      <c r="GHB9" s="67"/>
      <c r="GHC9" s="67"/>
      <c r="GHD9" s="67"/>
      <c r="GHE9" s="67"/>
      <c r="GHF9" s="67"/>
      <c r="GHG9" s="67"/>
      <c r="GHH9" s="67"/>
      <c r="GHI9" s="67"/>
      <c r="GHJ9" s="67"/>
      <c r="GHK9" s="67"/>
      <c r="GHL9" s="67"/>
      <c r="GHM9" s="67"/>
      <c r="GHN9" s="67"/>
      <c r="GHO9" s="67"/>
      <c r="GHP9" s="67"/>
      <c r="GHQ9" s="67"/>
      <c r="GHR9" s="67"/>
    </row>
    <row r="10" spans="1:4958" s="67" customFormat="1" ht="25.5" x14ac:dyDescent="0.2">
      <c r="A10" s="164" t="s">
        <v>49</v>
      </c>
      <c r="B10" s="337" t="s">
        <v>759</v>
      </c>
      <c r="C10" s="56" t="s">
        <v>26</v>
      </c>
      <c r="D10" s="57" t="s">
        <v>82</v>
      </c>
      <c r="E10" s="57" t="s">
        <v>21</v>
      </c>
      <c r="F10" s="57" t="s">
        <v>720</v>
      </c>
      <c r="G10" s="57" t="s">
        <v>756</v>
      </c>
      <c r="H10" s="57" t="s">
        <v>697</v>
      </c>
      <c r="I10" s="314"/>
      <c r="J10" s="314"/>
      <c r="K10" s="57"/>
      <c r="L10" s="110"/>
    </row>
    <row r="11" spans="1:4958" s="67" customFormat="1" ht="26.25" thickBot="1" x14ac:dyDescent="0.25">
      <c r="A11" s="165" t="s">
        <v>49</v>
      </c>
      <c r="B11" s="615" t="s">
        <v>54</v>
      </c>
      <c r="C11" s="62" t="s">
        <v>26</v>
      </c>
      <c r="D11" s="63" t="s">
        <v>82</v>
      </c>
      <c r="E11" s="63" t="s">
        <v>21</v>
      </c>
      <c r="F11" s="63" t="s">
        <v>720</v>
      </c>
      <c r="G11" s="63" t="s">
        <v>756</v>
      </c>
      <c r="H11" s="63" t="s">
        <v>54</v>
      </c>
      <c r="I11" s="315"/>
      <c r="J11" s="315"/>
      <c r="K11" s="63"/>
      <c r="L11" s="111"/>
    </row>
    <row r="12" spans="1:4958" x14ac:dyDescent="0.25">
      <c r="I12" s="323"/>
      <c r="J12" s="323"/>
      <c r="K12" s="323"/>
      <c r="L12" s="323"/>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c r="IU12" s="67"/>
      <c r="IV12" s="67"/>
      <c r="IW12" s="67"/>
      <c r="IX12" s="67"/>
      <c r="IY12" s="67"/>
      <c r="IZ12" s="67"/>
      <c r="JA12" s="67"/>
      <c r="JB12" s="67"/>
      <c r="JC12" s="67"/>
      <c r="JD12" s="67"/>
      <c r="JE12" s="67"/>
      <c r="JF12" s="67"/>
      <c r="JG12" s="67"/>
      <c r="JH12" s="67"/>
      <c r="JI12" s="67"/>
      <c r="JJ12" s="67"/>
      <c r="JK12" s="67"/>
      <c r="JL12" s="67"/>
      <c r="JM12" s="67"/>
      <c r="JN12" s="67"/>
      <c r="JO12" s="67"/>
      <c r="JP12" s="67"/>
      <c r="JQ12" s="67"/>
      <c r="JR12" s="67"/>
      <c r="JS12" s="67"/>
      <c r="JT12" s="67"/>
      <c r="JU12" s="67"/>
      <c r="JV12" s="67"/>
      <c r="JW12" s="67"/>
      <c r="JX12" s="67"/>
      <c r="JY12" s="67"/>
      <c r="JZ12" s="67"/>
      <c r="KA12" s="67"/>
      <c r="KB12" s="67"/>
      <c r="KC12" s="67"/>
      <c r="KD12" s="67"/>
      <c r="KE12" s="67"/>
      <c r="KF12" s="67"/>
      <c r="KG12" s="67"/>
      <c r="KH12" s="67"/>
      <c r="KI12" s="67"/>
      <c r="KJ12" s="67"/>
      <c r="KK12" s="67"/>
      <c r="KL12" s="67"/>
      <c r="KM12" s="67"/>
      <c r="KN12" s="67"/>
      <c r="KO12" s="67"/>
      <c r="KP12" s="67"/>
      <c r="KQ12" s="67"/>
      <c r="KR12" s="67"/>
      <c r="KS12" s="67"/>
      <c r="KT12" s="67"/>
      <c r="KU12" s="67"/>
      <c r="KV12" s="67"/>
      <c r="KW12" s="67"/>
      <c r="KX12" s="67"/>
      <c r="KY12" s="67"/>
      <c r="KZ12" s="67"/>
      <c r="LA12" s="67"/>
      <c r="LB12" s="67"/>
      <c r="LC12" s="67"/>
      <c r="LD12" s="67"/>
      <c r="LE12" s="67"/>
      <c r="LF12" s="67"/>
      <c r="LG12" s="67"/>
      <c r="LH12" s="67"/>
      <c r="LI12" s="67"/>
      <c r="LJ12" s="67"/>
      <c r="LK12" s="67"/>
      <c r="LL12" s="67"/>
      <c r="LM12" s="67"/>
      <c r="LN12" s="67"/>
      <c r="LO12" s="67"/>
      <c r="LP12" s="67"/>
      <c r="LQ12" s="67"/>
      <c r="LR12" s="67"/>
      <c r="LS12" s="67"/>
      <c r="LT12" s="67"/>
      <c r="LU12" s="67"/>
      <c r="LV12" s="67"/>
      <c r="LW12" s="67"/>
      <c r="LX12" s="67"/>
      <c r="LY12" s="67"/>
      <c r="LZ12" s="67"/>
      <c r="MA12" s="67"/>
      <c r="MB12" s="67"/>
      <c r="MC12" s="67"/>
      <c r="MD12" s="67"/>
      <c r="ME12" s="67"/>
      <c r="MF12" s="67"/>
      <c r="MG12" s="67"/>
      <c r="MH12" s="67"/>
      <c r="MI12" s="67"/>
      <c r="MJ12" s="67"/>
      <c r="MK12" s="67"/>
      <c r="ML12" s="67"/>
      <c r="MM12" s="67"/>
      <c r="MN12" s="67"/>
      <c r="MO12" s="67"/>
      <c r="MP12" s="67"/>
      <c r="MQ12" s="67"/>
      <c r="MR12" s="67"/>
      <c r="MS12" s="67"/>
      <c r="MT12" s="67"/>
      <c r="MU12" s="67"/>
      <c r="MV12" s="67"/>
      <c r="MW12" s="67"/>
      <c r="MX12" s="67"/>
      <c r="MY12" s="67"/>
      <c r="MZ12" s="67"/>
      <c r="NA12" s="67"/>
      <c r="NB12" s="67"/>
      <c r="NC12" s="67"/>
      <c r="ND12" s="67"/>
      <c r="NE12" s="67"/>
      <c r="NF12" s="67"/>
      <c r="NG12" s="67"/>
      <c r="NH12" s="67"/>
      <c r="NI12" s="67"/>
      <c r="NJ12" s="67"/>
      <c r="NK12" s="67"/>
      <c r="NL12" s="67"/>
      <c r="NM12" s="67"/>
      <c r="NN12" s="67"/>
      <c r="NO12" s="67"/>
      <c r="NP12" s="67"/>
      <c r="NQ12" s="67"/>
      <c r="NR12" s="67"/>
      <c r="NS12" s="67"/>
      <c r="NT12" s="67"/>
      <c r="NU12" s="67"/>
      <c r="NV12" s="67"/>
      <c r="NW12" s="67"/>
      <c r="NX12" s="67"/>
      <c r="NY12" s="67"/>
      <c r="NZ12" s="67"/>
      <c r="OA12" s="67"/>
      <c r="OB12" s="67"/>
      <c r="OC12" s="67"/>
      <c r="OD12" s="67"/>
      <c r="OE12" s="67"/>
      <c r="OF12" s="67"/>
      <c r="OG12" s="67"/>
      <c r="OH12" s="67"/>
      <c r="OI12" s="67"/>
      <c r="OJ12" s="67"/>
      <c r="OK12" s="67"/>
      <c r="OL12" s="67"/>
      <c r="OM12" s="67"/>
      <c r="ON12" s="67"/>
      <c r="OO12" s="67"/>
      <c r="OP12" s="67"/>
      <c r="OQ12" s="67"/>
      <c r="OR12" s="67"/>
      <c r="OS12" s="67"/>
      <c r="OT12" s="67"/>
      <c r="OU12" s="67"/>
      <c r="OV12" s="67"/>
      <c r="OW12" s="67"/>
      <c r="OX12" s="67"/>
      <c r="OY12" s="67"/>
      <c r="OZ12" s="67"/>
      <c r="PA12" s="67"/>
      <c r="PB12" s="67"/>
      <c r="PC12" s="67"/>
      <c r="PD12" s="67"/>
      <c r="PE12" s="67"/>
      <c r="PF12" s="67"/>
      <c r="PG12" s="67"/>
      <c r="PH12" s="67"/>
      <c r="PI12" s="67"/>
      <c r="PJ12" s="67"/>
      <c r="PK12" s="67"/>
      <c r="PL12" s="67"/>
      <c r="PM12" s="67"/>
      <c r="PN12" s="67"/>
      <c r="PO12" s="67"/>
      <c r="PP12" s="67"/>
      <c r="PQ12" s="67"/>
      <c r="PR12" s="67"/>
      <c r="PS12" s="67"/>
      <c r="PT12" s="67"/>
      <c r="PU12" s="67"/>
      <c r="PV12" s="67"/>
      <c r="PW12" s="67"/>
      <c r="PX12" s="67"/>
      <c r="PY12" s="67"/>
      <c r="PZ12" s="67"/>
      <c r="QA12" s="67"/>
      <c r="QB12" s="67"/>
      <c r="QC12" s="67"/>
      <c r="QD12" s="67"/>
      <c r="QE12" s="67"/>
      <c r="QF12" s="67"/>
      <c r="QG12" s="67"/>
      <c r="QH12" s="67"/>
      <c r="QI12" s="67"/>
      <c r="QJ12" s="67"/>
      <c r="QK12" s="67"/>
      <c r="QL12" s="67"/>
      <c r="QM12" s="67"/>
      <c r="QN12" s="67"/>
      <c r="QO12" s="67"/>
      <c r="QP12" s="67"/>
      <c r="QQ12" s="67"/>
      <c r="QR12" s="67"/>
      <c r="QS12" s="67"/>
      <c r="QT12" s="67"/>
      <c r="QU12" s="67"/>
      <c r="QV12" s="67"/>
      <c r="QW12" s="67"/>
      <c r="QX12" s="67"/>
      <c r="QY12" s="67"/>
      <c r="QZ12" s="67"/>
      <c r="RA12" s="67"/>
      <c r="RB12" s="67"/>
      <c r="RC12" s="67"/>
      <c r="RD12" s="67"/>
      <c r="RE12" s="67"/>
      <c r="RF12" s="67"/>
      <c r="RG12" s="67"/>
      <c r="RH12" s="67"/>
      <c r="RI12" s="67"/>
      <c r="RJ12" s="67"/>
      <c r="RK12" s="67"/>
      <c r="RL12" s="67"/>
      <c r="RM12" s="67"/>
      <c r="RN12" s="67"/>
      <c r="RO12" s="67"/>
      <c r="RP12" s="67"/>
      <c r="RQ12" s="67"/>
      <c r="RR12" s="67"/>
      <c r="RS12" s="67"/>
      <c r="RT12" s="67"/>
      <c r="RU12" s="67"/>
      <c r="RV12" s="67"/>
      <c r="RW12" s="67"/>
      <c r="RX12" s="67"/>
      <c r="RY12" s="67"/>
      <c r="RZ12" s="67"/>
      <c r="SA12" s="67"/>
      <c r="SB12" s="67"/>
      <c r="SC12" s="67"/>
      <c r="SD12" s="67"/>
      <c r="SE12" s="67"/>
      <c r="SF12" s="67"/>
      <c r="SG12" s="67"/>
      <c r="SH12" s="67"/>
      <c r="SI12" s="67"/>
      <c r="SJ12" s="67"/>
      <c r="SK12" s="67"/>
      <c r="SL12" s="67"/>
      <c r="SM12" s="67"/>
      <c r="SN12" s="67"/>
      <c r="SO12" s="67"/>
      <c r="SP12" s="67"/>
      <c r="SQ12" s="67"/>
      <c r="SR12" s="67"/>
      <c r="SS12" s="67"/>
      <c r="ST12" s="67"/>
      <c r="SU12" s="67"/>
      <c r="SV12" s="67"/>
      <c r="SW12" s="67"/>
      <c r="SX12" s="67"/>
      <c r="SY12" s="67"/>
      <c r="SZ12" s="67"/>
      <c r="TA12" s="67"/>
      <c r="TB12" s="67"/>
      <c r="TC12" s="67"/>
      <c r="TD12" s="67"/>
      <c r="TE12" s="67"/>
      <c r="TF12" s="67"/>
      <c r="TG12" s="67"/>
      <c r="TH12" s="67"/>
      <c r="TI12" s="67"/>
      <c r="TJ12" s="67"/>
      <c r="TK12" s="67"/>
      <c r="TL12" s="67"/>
      <c r="TM12" s="67"/>
      <c r="TN12" s="67"/>
      <c r="TO12" s="67"/>
      <c r="TP12" s="67"/>
      <c r="TQ12" s="67"/>
      <c r="TR12" s="67"/>
      <c r="TS12" s="67"/>
      <c r="TT12" s="67"/>
      <c r="TU12" s="67"/>
      <c r="TV12" s="67"/>
      <c r="TW12" s="67"/>
      <c r="TX12" s="67"/>
      <c r="TY12" s="67"/>
      <c r="TZ12" s="67"/>
      <c r="UA12" s="67"/>
      <c r="UB12" s="67"/>
      <c r="UC12" s="67"/>
      <c r="UD12" s="67"/>
      <c r="UE12" s="67"/>
      <c r="UF12" s="67"/>
      <c r="UG12" s="67"/>
      <c r="UH12" s="67"/>
      <c r="UI12" s="67"/>
      <c r="UJ12" s="67"/>
      <c r="UK12" s="67"/>
      <c r="UL12" s="67"/>
      <c r="UM12" s="67"/>
      <c r="UN12" s="67"/>
      <c r="UO12" s="67"/>
      <c r="UP12" s="67"/>
      <c r="UQ12" s="67"/>
      <c r="UR12" s="67"/>
      <c r="US12" s="67"/>
      <c r="UT12" s="67"/>
      <c r="UU12" s="67"/>
      <c r="UV12" s="67"/>
      <c r="UW12" s="67"/>
      <c r="UX12" s="67"/>
      <c r="UY12" s="67"/>
      <c r="UZ12" s="67"/>
      <c r="VA12" s="67"/>
      <c r="VB12" s="67"/>
      <c r="VC12" s="67"/>
      <c r="VD12" s="67"/>
      <c r="VE12" s="67"/>
      <c r="VF12" s="67"/>
      <c r="VG12" s="67"/>
      <c r="VH12" s="67"/>
      <c r="VI12" s="67"/>
      <c r="VJ12" s="67"/>
      <c r="VK12" s="67"/>
      <c r="VL12" s="67"/>
      <c r="VM12" s="67"/>
      <c r="VN12" s="67"/>
      <c r="VO12" s="67"/>
      <c r="VP12" s="67"/>
      <c r="VQ12" s="67"/>
      <c r="VR12" s="67"/>
      <c r="VS12" s="67"/>
      <c r="VT12" s="67"/>
      <c r="VU12" s="67"/>
      <c r="VV12" s="67"/>
      <c r="VW12" s="67"/>
      <c r="VX12" s="67"/>
      <c r="VY12" s="67"/>
      <c r="VZ12" s="67"/>
      <c r="WA12" s="67"/>
      <c r="WB12" s="67"/>
      <c r="WC12" s="67"/>
      <c r="WD12" s="67"/>
      <c r="WE12" s="67"/>
      <c r="WF12" s="67"/>
      <c r="WG12" s="67"/>
      <c r="WH12" s="67"/>
      <c r="WI12" s="67"/>
      <c r="WJ12" s="67"/>
      <c r="WK12" s="67"/>
      <c r="WL12" s="67"/>
      <c r="WM12" s="67"/>
      <c r="WN12" s="67"/>
      <c r="WO12" s="67"/>
      <c r="WP12" s="67"/>
      <c r="WQ12" s="67"/>
      <c r="WR12" s="67"/>
      <c r="WS12" s="67"/>
      <c r="WT12" s="67"/>
      <c r="WU12" s="67"/>
      <c r="WV12" s="67"/>
      <c r="WW12" s="67"/>
      <c r="WX12" s="67"/>
      <c r="WY12" s="67"/>
      <c r="WZ12" s="67"/>
      <c r="XA12" s="67"/>
      <c r="XB12" s="67"/>
      <c r="XC12" s="67"/>
      <c r="XD12" s="67"/>
      <c r="XE12" s="67"/>
      <c r="XF12" s="67"/>
      <c r="XG12" s="67"/>
      <c r="XH12" s="67"/>
      <c r="XI12" s="67"/>
      <c r="XJ12" s="67"/>
      <c r="XK12" s="67"/>
      <c r="XL12" s="67"/>
      <c r="XM12" s="67"/>
      <c r="XN12" s="67"/>
      <c r="XO12" s="67"/>
      <c r="XP12" s="67"/>
      <c r="XQ12" s="67"/>
      <c r="XR12" s="67"/>
      <c r="XS12" s="67"/>
      <c r="XT12" s="67"/>
      <c r="XU12" s="67"/>
      <c r="XV12" s="67"/>
      <c r="XW12" s="67"/>
      <c r="XX12" s="67"/>
      <c r="XY12" s="67"/>
      <c r="XZ12" s="67"/>
      <c r="YA12" s="67"/>
      <c r="YB12" s="67"/>
      <c r="YC12" s="67"/>
      <c r="YD12" s="67"/>
      <c r="YE12" s="67"/>
      <c r="YF12" s="67"/>
      <c r="YG12" s="67"/>
      <c r="YH12" s="67"/>
      <c r="YI12" s="67"/>
      <c r="YJ12" s="67"/>
      <c r="YK12" s="67"/>
      <c r="YL12" s="67"/>
      <c r="YM12" s="67"/>
      <c r="YN12" s="67"/>
      <c r="YO12" s="67"/>
      <c r="YP12" s="67"/>
      <c r="YQ12" s="67"/>
      <c r="YR12" s="67"/>
      <c r="YS12" s="67"/>
      <c r="YT12" s="67"/>
      <c r="YU12" s="67"/>
      <c r="YV12" s="67"/>
      <c r="YW12" s="67"/>
      <c r="YX12" s="67"/>
      <c r="YY12" s="67"/>
      <c r="YZ12" s="67"/>
      <c r="ZA12" s="67"/>
      <c r="ZB12" s="67"/>
      <c r="ZC12" s="67"/>
      <c r="ZD12" s="67"/>
      <c r="ZE12" s="67"/>
      <c r="ZF12" s="67"/>
      <c r="ZG12" s="67"/>
      <c r="ZH12" s="67"/>
      <c r="ZI12" s="67"/>
      <c r="ZJ12" s="67"/>
      <c r="ZK12" s="67"/>
      <c r="ZL12" s="67"/>
      <c r="ZM12" s="67"/>
      <c r="ZN12" s="67"/>
      <c r="ZO12" s="67"/>
      <c r="ZP12" s="67"/>
      <c r="ZQ12" s="67"/>
      <c r="ZR12" s="67"/>
      <c r="ZS12" s="67"/>
      <c r="ZT12" s="67"/>
      <c r="ZU12" s="67"/>
      <c r="ZV12" s="67"/>
      <c r="ZW12" s="67"/>
      <c r="ZX12" s="67"/>
      <c r="ZY12" s="67"/>
      <c r="ZZ12" s="67"/>
      <c r="AAA12" s="67"/>
      <c r="AAB12" s="67"/>
      <c r="AAC12" s="67"/>
      <c r="AAD12" s="67"/>
      <c r="AAE12" s="67"/>
      <c r="AAF12" s="67"/>
      <c r="AAG12" s="67"/>
      <c r="AAH12" s="67"/>
      <c r="AAI12" s="67"/>
      <c r="AAJ12" s="67"/>
      <c r="AAK12" s="67"/>
      <c r="AAL12" s="67"/>
      <c r="AAM12" s="67"/>
      <c r="AAN12" s="67"/>
      <c r="AAO12" s="67"/>
      <c r="AAP12" s="67"/>
      <c r="AAQ12" s="67"/>
      <c r="AAR12" s="67"/>
      <c r="AAS12" s="67"/>
      <c r="AAT12" s="67"/>
      <c r="AAU12" s="67"/>
      <c r="AAV12" s="67"/>
      <c r="AAW12" s="67"/>
      <c r="AAX12" s="67"/>
      <c r="AAY12" s="67"/>
      <c r="AAZ12" s="67"/>
      <c r="ABA12" s="67"/>
      <c r="ABB12" s="67"/>
      <c r="ABC12" s="67"/>
      <c r="ABD12" s="67"/>
      <c r="ABE12" s="67"/>
      <c r="ABF12" s="67"/>
      <c r="ABG12" s="67"/>
      <c r="ABH12" s="67"/>
      <c r="ABI12" s="67"/>
      <c r="ABJ12" s="67"/>
      <c r="ABK12" s="67"/>
      <c r="ABL12" s="67"/>
      <c r="ABM12" s="67"/>
      <c r="ABN12" s="67"/>
      <c r="ABO12" s="67"/>
      <c r="ABP12" s="67"/>
      <c r="ABQ12" s="67"/>
      <c r="ABR12" s="67"/>
      <c r="ABS12" s="67"/>
      <c r="ABT12" s="67"/>
      <c r="ABU12" s="67"/>
      <c r="ABV12" s="67"/>
      <c r="ABW12" s="67"/>
      <c r="ABX12" s="67"/>
      <c r="ABY12" s="67"/>
      <c r="ABZ12" s="67"/>
      <c r="ACA12" s="67"/>
      <c r="ACB12" s="67"/>
      <c r="ACC12" s="67"/>
      <c r="ACD12" s="67"/>
      <c r="ACE12" s="67"/>
      <c r="ACF12" s="67"/>
      <c r="ACG12" s="67"/>
      <c r="ACH12" s="67"/>
      <c r="ACI12" s="67"/>
      <c r="ACJ12" s="67"/>
      <c r="ACK12" s="67"/>
      <c r="ACL12" s="67"/>
      <c r="ACM12" s="67"/>
      <c r="ACN12" s="67"/>
      <c r="ACO12" s="67"/>
      <c r="ACP12" s="67"/>
      <c r="ACQ12" s="67"/>
      <c r="ACR12" s="67"/>
      <c r="ACS12" s="67"/>
      <c r="ACT12" s="67"/>
      <c r="ACU12" s="67"/>
      <c r="ACV12" s="67"/>
      <c r="ACW12" s="67"/>
      <c r="ACX12" s="67"/>
      <c r="ACY12" s="67"/>
      <c r="ACZ12" s="67"/>
      <c r="ADA12" s="67"/>
      <c r="ADB12" s="67"/>
      <c r="ADC12" s="67"/>
      <c r="ADD12" s="67"/>
      <c r="ADE12" s="67"/>
      <c r="ADF12" s="67"/>
      <c r="ADG12" s="67"/>
      <c r="ADH12" s="67"/>
      <c r="ADI12" s="67"/>
      <c r="ADJ12" s="67"/>
      <c r="ADK12" s="67"/>
      <c r="ADL12" s="67"/>
      <c r="ADM12" s="67"/>
      <c r="ADN12" s="67"/>
      <c r="ADO12" s="67"/>
      <c r="ADP12" s="67"/>
      <c r="ADQ12" s="67"/>
      <c r="ADR12" s="67"/>
      <c r="ADS12" s="67"/>
      <c r="ADT12" s="67"/>
      <c r="ADU12" s="67"/>
      <c r="ADV12" s="67"/>
      <c r="ADW12" s="67"/>
      <c r="ADX12" s="67"/>
      <c r="ADY12" s="67"/>
      <c r="ADZ12" s="67"/>
      <c r="AEA12" s="67"/>
      <c r="AEB12" s="67"/>
      <c r="AEC12" s="67"/>
      <c r="AED12" s="67"/>
      <c r="AEE12" s="67"/>
      <c r="AEF12" s="67"/>
      <c r="AEG12" s="67"/>
      <c r="AEH12" s="67"/>
      <c r="AEI12" s="67"/>
      <c r="AEJ12" s="67"/>
      <c r="AEK12" s="67"/>
      <c r="AEL12" s="67"/>
      <c r="AEM12" s="67"/>
      <c r="AEN12" s="67"/>
      <c r="AEO12" s="67"/>
      <c r="AEP12" s="67"/>
      <c r="AEQ12" s="67"/>
      <c r="AER12" s="67"/>
      <c r="AES12" s="67"/>
      <c r="AET12" s="67"/>
      <c r="AEU12" s="67"/>
      <c r="AEV12" s="67"/>
      <c r="AEW12" s="67"/>
      <c r="AEX12" s="67"/>
      <c r="AEY12" s="67"/>
      <c r="AEZ12" s="67"/>
      <c r="AFA12" s="67"/>
      <c r="AFB12" s="67"/>
      <c r="AFC12" s="67"/>
      <c r="AFD12" s="67"/>
      <c r="AFE12" s="67"/>
      <c r="AFF12" s="67"/>
      <c r="AFG12" s="67"/>
      <c r="AFH12" s="67"/>
      <c r="AFI12" s="67"/>
      <c r="AFJ12" s="67"/>
      <c r="AFK12" s="67"/>
      <c r="AFL12" s="67"/>
      <c r="AFM12" s="67"/>
      <c r="AFN12" s="67"/>
      <c r="AFO12" s="67"/>
      <c r="AFP12" s="67"/>
      <c r="AFQ12" s="67"/>
      <c r="AFR12" s="67"/>
      <c r="AFS12" s="67"/>
      <c r="AFT12" s="67"/>
      <c r="AFU12" s="67"/>
      <c r="AFV12" s="67"/>
      <c r="AFW12" s="67"/>
      <c r="AFX12" s="67"/>
      <c r="AFY12" s="67"/>
      <c r="AFZ12" s="67"/>
      <c r="AGA12" s="67"/>
      <c r="AGB12" s="67"/>
      <c r="AGC12" s="67"/>
      <c r="AGD12" s="67"/>
      <c r="AGE12" s="67"/>
      <c r="AGF12" s="67"/>
      <c r="AGG12" s="67"/>
      <c r="AGH12" s="67"/>
      <c r="AGI12" s="67"/>
      <c r="AGJ12" s="67"/>
      <c r="AGK12" s="67"/>
      <c r="AGL12" s="67"/>
      <c r="AGM12" s="67"/>
      <c r="AGN12" s="67"/>
      <c r="AGO12" s="67"/>
      <c r="AGP12" s="67"/>
      <c r="AGQ12" s="67"/>
      <c r="AGR12" s="67"/>
      <c r="AGS12" s="67"/>
      <c r="AGT12" s="67"/>
      <c r="AGU12" s="67"/>
      <c r="AGV12" s="67"/>
      <c r="AGW12" s="67"/>
      <c r="AGX12" s="67"/>
      <c r="AGY12" s="67"/>
      <c r="AGZ12" s="67"/>
      <c r="AHA12" s="67"/>
      <c r="AHB12" s="67"/>
      <c r="AHC12" s="67"/>
      <c r="AHD12" s="67"/>
      <c r="AHE12" s="67"/>
      <c r="AHF12" s="67"/>
      <c r="AHG12" s="67"/>
      <c r="AHH12" s="67"/>
      <c r="AHI12" s="67"/>
      <c r="AHJ12" s="67"/>
      <c r="AHK12" s="67"/>
      <c r="AHL12" s="67"/>
      <c r="AHM12" s="67"/>
      <c r="AHN12" s="67"/>
      <c r="AHO12" s="67"/>
      <c r="AHP12" s="67"/>
      <c r="AHQ12" s="67"/>
      <c r="AHR12" s="67"/>
      <c r="AHS12" s="67"/>
      <c r="AHT12" s="67"/>
      <c r="AHU12" s="67"/>
      <c r="AHV12" s="67"/>
      <c r="AHW12" s="67"/>
      <c r="AHX12" s="67"/>
      <c r="AHY12" s="67"/>
      <c r="AHZ12" s="67"/>
      <c r="AIA12" s="67"/>
      <c r="AIB12" s="67"/>
      <c r="AIC12" s="67"/>
      <c r="AID12" s="67"/>
      <c r="AIE12" s="67"/>
      <c r="AIF12" s="67"/>
      <c r="AIG12" s="67"/>
      <c r="AIH12" s="67"/>
      <c r="AII12" s="67"/>
      <c r="AIJ12" s="67"/>
      <c r="AIK12" s="67"/>
      <c r="AIL12" s="67"/>
      <c r="AIM12" s="67"/>
      <c r="AIN12" s="67"/>
      <c r="AIO12" s="67"/>
      <c r="AIP12" s="67"/>
      <c r="AIQ12" s="67"/>
      <c r="AIR12" s="67"/>
      <c r="AIS12" s="67"/>
      <c r="AIT12" s="67"/>
      <c r="AIU12" s="67"/>
      <c r="AIV12" s="67"/>
      <c r="AIW12" s="67"/>
      <c r="AIX12" s="67"/>
      <c r="AIY12" s="67"/>
      <c r="AIZ12" s="67"/>
      <c r="AJA12" s="67"/>
      <c r="AJB12" s="67"/>
      <c r="AJC12" s="67"/>
      <c r="AJD12" s="67"/>
      <c r="AJE12" s="67"/>
      <c r="AJF12" s="67"/>
      <c r="AJG12" s="67"/>
      <c r="AJH12" s="67"/>
      <c r="AJI12" s="67"/>
      <c r="AJJ12" s="67"/>
      <c r="AJK12" s="67"/>
      <c r="AJL12" s="67"/>
      <c r="AJM12" s="67"/>
      <c r="AJN12" s="67"/>
      <c r="AJO12" s="67"/>
      <c r="AJP12" s="67"/>
      <c r="AJQ12" s="67"/>
      <c r="AJR12" s="67"/>
      <c r="AJS12" s="67"/>
      <c r="AJT12" s="67"/>
      <c r="AJU12" s="67"/>
      <c r="AJV12" s="67"/>
      <c r="AJW12" s="67"/>
      <c r="AJX12" s="67"/>
      <c r="AJY12" s="67"/>
      <c r="AJZ12" s="67"/>
      <c r="AKA12" s="67"/>
      <c r="AKB12" s="67"/>
      <c r="AKC12" s="67"/>
      <c r="AKD12" s="67"/>
      <c r="AKE12" s="67"/>
      <c r="AKF12" s="67"/>
      <c r="AKG12" s="67"/>
      <c r="AKH12" s="67"/>
      <c r="AKI12" s="67"/>
      <c r="AKJ12" s="67"/>
      <c r="AKK12" s="67"/>
      <c r="AKL12" s="67"/>
      <c r="AKM12" s="67"/>
      <c r="AKN12" s="67"/>
      <c r="AKO12" s="67"/>
      <c r="AKP12" s="67"/>
      <c r="AKQ12" s="67"/>
      <c r="AKR12" s="67"/>
      <c r="AKS12" s="67"/>
      <c r="AKT12" s="67"/>
      <c r="AKU12" s="67"/>
      <c r="AKV12" s="67"/>
      <c r="AKW12" s="67"/>
      <c r="AKX12" s="67"/>
      <c r="AKY12" s="67"/>
      <c r="AKZ12" s="67"/>
      <c r="ALA12" s="67"/>
      <c r="ALB12" s="67"/>
      <c r="ALC12" s="67"/>
      <c r="ALD12" s="67"/>
      <c r="ALE12" s="67"/>
      <c r="ALF12" s="67"/>
      <c r="ALG12" s="67"/>
      <c r="ALH12" s="67"/>
      <c r="ALI12" s="67"/>
      <c r="ALJ12" s="67"/>
      <c r="ALK12" s="67"/>
      <c r="ALL12" s="67"/>
      <c r="ALM12" s="67"/>
      <c r="ALN12" s="67"/>
      <c r="ALO12" s="67"/>
      <c r="ALP12" s="67"/>
      <c r="ALQ12" s="67"/>
      <c r="ALR12" s="67"/>
      <c r="ALS12" s="67"/>
      <c r="ALT12" s="67"/>
      <c r="ALU12" s="67"/>
      <c r="ALV12" s="67"/>
      <c r="ALW12" s="67"/>
      <c r="ALX12" s="67"/>
      <c r="ALY12" s="67"/>
      <c r="ALZ12" s="67"/>
      <c r="AMA12" s="67"/>
      <c r="AMB12" s="67"/>
      <c r="AMC12" s="67"/>
      <c r="AMD12" s="67"/>
      <c r="AME12" s="67"/>
      <c r="AMF12" s="67"/>
      <c r="AMG12" s="67"/>
      <c r="AMH12" s="67"/>
      <c r="AMI12" s="67"/>
      <c r="AMJ12" s="67"/>
      <c r="AMK12" s="67"/>
      <c r="AML12" s="67"/>
      <c r="AMM12" s="67"/>
      <c r="AMN12" s="67"/>
      <c r="AMO12" s="67"/>
      <c r="AMP12" s="67"/>
      <c r="AMQ12" s="67"/>
      <c r="AMR12" s="67"/>
      <c r="AMS12" s="67"/>
      <c r="AMT12" s="67"/>
      <c r="AMU12" s="67"/>
      <c r="AMV12" s="67"/>
      <c r="AMW12" s="67"/>
      <c r="AMX12" s="67"/>
      <c r="AMY12" s="67"/>
      <c r="AMZ12" s="67"/>
      <c r="ANA12" s="67"/>
      <c r="ANB12" s="67"/>
      <c r="ANC12" s="67"/>
      <c r="AND12" s="67"/>
      <c r="ANE12" s="67"/>
      <c r="ANF12" s="67"/>
      <c r="ANG12" s="67"/>
      <c r="ANH12" s="67"/>
      <c r="ANI12" s="67"/>
      <c r="ANJ12" s="67"/>
      <c r="ANK12" s="67"/>
      <c r="ANL12" s="67"/>
      <c r="ANM12" s="67"/>
      <c r="ANN12" s="67"/>
      <c r="ANO12" s="67"/>
      <c r="ANP12" s="67"/>
      <c r="ANQ12" s="67"/>
      <c r="ANR12" s="67"/>
      <c r="ANS12" s="67"/>
      <c r="ANT12" s="67"/>
      <c r="ANU12" s="67"/>
      <c r="ANV12" s="67"/>
      <c r="ANW12" s="67"/>
      <c r="ANX12" s="67"/>
      <c r="ANY12" s="67"/>
      <c r="ANZ12" s="67"/>
      <c r="AOA12" s="67"/>
      <c r="AOB12" s="67"/>
      <c r="AOC12" s="67"/>
      <c r="AOD12" s="67"/>
      <c r="AOE12" s="67"/>
      <c r="AOF12" s="67"/>
      <c r="AOG12" s="67"/>
      <c r="AOH12" s="67"/>
      <c r="AOI12" s="67"/>
      <c r="AOJ12" s="67"/>
      <c r="AOK12" s="67"/>
      <c r="AOL12" s="67"/>
      <c r="AOM12" s="67"/>
      <c r="AON12" s="67"/>
      <c r="AOO12" s="67"/>
      <c r="AOP12" s="67"/>
      <c r="AOQ12" s="67"/>
      <c r="AOR12" s="67"/>
      <c r="AOS12" s="67"/>
      <c r="AOT12" s="67"/>
      <c r="AOU12" s="67"/>
      <c r="AOV12" s="67"/>
      <c r="AOW12" s="67"/>
      <c r="AOX12" s="67"/>
      <c r="AOY12" s="67"/>
      <c r="AOZ12" s="67"/>
      <c r="APA12" s="67"/>
      <c r="APB12" s="67"/>
      <c r="APC12" s="67"/>
      <c r="APD12" s="67"/>
      <c r="APE12" s="67"/>
      <c r="APF12" s="67"/>
      <c r="APG12" s="67"/>
      <c r="APH12" s="67"/>
      <c r="API12" s="67"/>
      <c r="APJ12" s="67"/>
      <c r="APK12" s="67"/>
      <c r="APL12" s="67"/>
      <c r="APM12" s="67"/>
      <c r="APN12" s="67"/>
      <c r="APO12" s="67"/>
      <c r="APP12" s="67"/>
      <c r="APQ12" s="67"/>
      <c r="APR12" s="67"/>
      <c r="APS12" s="67"/>
      <c r="APT12" s="67"/>
      <c r="APU12" s="67"/>
      <c r="APV12" s="67"/>
      <c r="APW12" s="67"/>
      <c r="APX12" s="67"/>
      <c r="APY12" s="67"/>
      <c r="APZ12" s="67"/>
      <c r="AQA12" s="67"/>
      <c r="AQB12" s="67"/>
      <c r="AQC12" s="67"/>
      <c r="AQD12" s="67"/>
      <c r="AQE12" s="67"/>
      <c r="AQF12" s="67"/>
      <c r="AQG12" s="67"/>
      <c r="AQH12" s="67"/>
      <c r="AQI12" s="67"/>
      <c r="AQJ12" s="67"/>
      <c r="AQK12" s="67"/>
      <c r="AQL12" s="67"/>
      <c r="AQM12" s="67"/>
      <c r="AQN12" s="67"/>
      <c r="AQO12" s="67"/>
      <c r="AQP12" s="67"/>
      <c r="AQQ12" s="67"/>
      <c r="AQR12" s="67"/>
      <c r="AQS12" s="67"/>
      <c r="AQT12" s="67"/>
      <c r="AQU12" s="67"/>
      <c r="AQV12" s="67"/>
      <c r="AQW12" s="67"/>
      <c r="AQX12" s="67"/>
      <c r="AQY12" s="67"/>
      <c r="AQZ12" s="67"/>
      <c r="ARA12" s="67"/>
      <c r="ARB12" s="67"/>
      <c r="ARC12" s="67"/>
      <c r="ARD12" s="67"/>
      <c r="ARE12" s="67"/>
      <c r="ARF12" s="67"/>
      <c r="ARG12" s="67"/>
      <c r="ARH12" s="67"/>
      <c r="ARI12" s="67"/>
      <c r="ARJ12" s="67"/>
      <c r="ARK12" s="67"/>
      <c r="ARL12" s="67"/>
      <c r="ARM12" s="67"/>
      <c r="ARN12" s="67"/>
      <c r="ARO12" s="67"/>
      <c r="ARP12" s="67"/>
      <c r="ARQ12" s="67"/>
      <c r="ARR12" s="67"/>
      <c r="ARS12" s="67"/>
      <c r="ART12" s="67"/>
      <c r="ARU12" s="67"/>
      <c r="ARV12" s="67"/>
      <c r="ARW12" s="67"/>
      <c r="ARX12" s="67"/>
      <c r="ARY12" s="67"/>
      <c r="ARZ12" s="67"/>
      <c r="ASA12" s="67"/>
      <c r="ASB12" s="67"/>
      <c r="ASC12" s="67"/>
      <c r="ASD12" s="67"/>
      <c r="ASE12" s="67"/>
      <c r="ASF12" s="67"/>
      <c r="ASG12" s="67"/>
      <c r="ASH12" s="67"/>
      <c r="ASI12" s="67"/>
      <c r="ASJ12" s="67"/>
      <c r="ASK12" s="67"/>
      <c r="ASL12" s="67"/>
      <c r="ASM12" s="67"/>
      <c r="ASN12" s="67"/>
      <c r="ASO12" s="67"/>
      <c r="ASP12" s="67"/>
      <c r="ASQ12" s="67"/>
      <c r="ASR12" s="67"/>
      <c r="ASS12" s="67"/>
      <c r="AST12" s="67"/>
      <c r="ASU12" s="67"/>
      <c r="ASV12" s="67"/>
      <c r="ASW12" s="67"/>
      <c r="ASX12" s="67"/>
      <c r="ASY12" s="67"/>
      <c r="ASZ12" s="67"/>
      <c r="ATA12" s="67"/>
      <c r="ATB12" s="67"/>
      <c r="ATC12" s="67"/>
      <c r="ATD12" s="67"/>
      <c r="ATE12" s="67"/>
      <c r="ATF12" s="67"/>
      <c r="ATG12" s="67"/>
      <c r="ATH12" s="67"/>
      <c r="ATI12" s="67"/>
      <c r="ATJ12" s="67"/>
      <c r="ATK12" s="67"/>
      <c r="ATL12" s="67"/>
      <c r="ATM12" s="67"/>
      <c r="ATN12" s="67"/>
      <c r="ATO12" s="67"/>
      <c r="ATP12" s="67"/>
      <c r="ATQ12" s="67"/>
      <c r="ATR12" s="67"/>
      <c r="ATS12" s="67"/>
      <c r="ATT12" s="67"/>
      <c r="ATU12" s="67"/>
      <c r="ATV12" s="67"/>
      <c r="ATW12" s="67"/>
      <c r="ATX12" s="67"/>
      <c r="ATY12" s="67"/>
      <c r="ATZ12" s="67"/>
      <c r="AUA12" s="67"/>
      <c r="AUB12" s="67"/>
      <c r="AUC12" s="67"/>
      <c r="AUD12" s="67"/>
      <c r="AUE12" s="67"/>
      <c r="AUF12" s="67"/>
      <c r="AUG12" s="67"/>
      <c r="AUH12" s="67"/>
      <c r="AUI12" s="67"/>
      <c r="AUJ12" s="67"/>
      <c r="AUK12" s="67"/>
      <c r="AUL12" s="67"/>
      <c r="AUM12" s="67"/>
      <c r="AUN12" s="67"/>
      <c r="AUO12" s="67"/>
      <c r="AUP12" s="67"/>
      <c r="AUQ12" s="67"/>
      <c r="AUR12" s="67"/>
      <c r="AUS12" s="67"/>
      <c r="AUT12" s="67"/>
      <c r="AUU12" s="67"/>
      <c r="AUV12" s="67"/>
      <c r="AUW12" s="67"/>
      <c r="AUX12" s="67"/>
      <c r="AUY12" s="67"/>
      <c r="AUZ12" s="67"/>
      <c r="AVA12" s="67"/>
      <c r="AVB12" s="67"/>
      <c r="AVC12" s="67"/>
      <c r="AVD12" s="67"/>
      <c r="AVE12" s="67"/>
      <c r="AVF12" s="67"/>
      <c r="AVG12" s="67"/>
      <c r="AVH12" s="67"/>
      <c r="AVI12" s="67"/>
      <c r="AVJ12" s="67"/>
      <c r="AVK12" s="67"/>
      <c r="AVL12" s="67"/>
      <c r="AVM12" s="67"/>
      <c r="AVN12" s="67"/>
      <c r="AVO12" s="67"/>
      <c r="AVP12" s="67"/>
      <c r="AVQ12" s="67"/>
      <c r="AVR12" s="67"/>
      <c r="AVS12" s="67"/>
      <c r="AVT12" s="67"/>
      <c r="AVU12" s="67"/>
      <c r="AVV12" s="67"/>
      <c r="AVW12" s="67"/>
      <c r="AVX12" s="67"/>
      <c r="AVY12" s="67"/>
      <c r="AVZ12" s="67"/>
      <c r="AWA12" s="67"/>
      <c r="AWB12" s="67"/>
      <c r="AWC12" s="67"/>
      <c r="AWD12" s="67"/>
      <c r="AWE12" s="67"/>
      <c r="AWF12" s="67"/>
      <c r="AWG12" s="67"/>
      <c r="AWH12" s="67"/>
      <c r="AWI12" s="67"/>
      <c r="AWJ12" s="67"/>
      <c r="AWK12" s="67"/>
      <c r="AWL12" s="67"/>
      <c r="AWM12" s="67"/>
      <c r="AWN12" s="67"/>
      <c r="AWO12" s="67"/>
      <c r="AWP12" s="67"/>
      <c r="AWQ12" s="67"/>
      <c r="AWR12" s="67"/>
      <c r="AWS12" s="67"/>
      <c r="AWT12" s="67"/>
      <c r="AWU12" s="67"/>
      <c r="AWV12" s="67"/>
      <c r="AWW12" s="67"/>
      <c r="AWX12" s="67"/>
      <c r="AWY12" s="67"/>
      <c r="AWZ12" s="67"/>
      <c r="AXA12" s="67"/>
      <c r="AXB12" s="67"/>
      <c r="AXC12" s="67"/>
      <c r="AXD12" s="67"/>
      <c r="AXE12" s="67"/>
      <c r="AXF12" s="67"/>
      <c r="AXG12" s="67"/>
      <c r="AXH12" s="67"/>
      <c r="AXI12" s="67"/>
      <c r="AXJ12" s="67"/>
      <c r="AXK12" s="67"/>
      <c r="AXL12" s="67"/>
      <c r="AXM12" s="67"/>
      <c r="AXN12" s="67"/>
      <c r="AXO12" s="67"/>
      <c r="AXP12" s="67"/>
      <c r="AXQ12" s="67"/>
      <c r="AXR12" s="67"/>
      <c r="AXS12" s="67"/>
      <c r="AXT12" s="67"/>
      <c r="AXU12" s="67"/>
      <c r="AXV12" s="67"/>
      <c r="AXW12" s="67"/>
      <c r="AXX12" s="67"/>
      <c r="AXY12" s="67"/>
      <c r="AXZ12" s="67"/>
      <c r="AYA12" s="67"/>
      <c r="AYB12" s="67"/>
      <c r="AYC12" s="67"/>
      <c r="AYD12" s="67"/>
      <c r="AYE12" s="67"/>
      <c r="AYF12" s="67"/>
      <c r="AYG12" s="67"/>
      <c r="AYH12" s="67"/>
      <c r="AYI12" s="67"/>
      <c r="AYJ12" s="67"/>
      <c r="AYK12" s="67"/>
      <c r="AYL12" s="67"/>
      <c r="AYM12" s="67"/>
      <c r="AYN12" s="67"/>
      <c r="AYO12" s="67"/>
      <c r="AYP12" s="67"/>
      <c r="AYQ12" s="67"/>
      <c r="AYR12" s="67"/>
      <c r="AYS12" s="67"/>
      <c r="AYT12" s="67"/>
      <c r="AYU12" s="67"/>
      <c r="AYV12" s="67"/>
      <c r="AYW12" s="67"/>
      <c r="AYX12" s="67"/>
      <c r="AYY12" s="67"/>
      <c r="AYZ12" s="67"/>
      <c r="AZA12" s="67"/>
      <c r="AZB12" s="67"/>
      <c r="AZC12" s="67"/>
      <c r="AZD12" s="67"/>
      <c r="AZE12" s="67"/>
      <c r="AZF12" s="67"/>
      <c r="AZG12" s="67"/>
      <c r="AZH12" s="67"/>
      <c r="AZI12" s="67"/>
      <c r="AZJ12" s="67"/>
      <c r="AZK12" s="67"/>
      <c r="AZL12" s="67"/>
      <c r="AZM12" s="67"/>
      <c r="AZN12" s="67"/>
      <c r="AZO12" s="67"/>
      <c r="AZP12" s="67"/>
      <c r="AZQ12" s="67"/>
      <c r="AZR12" s="67"/>
      <c r="AZS12" s="67"/>
      <c r="AZT12" s="67"/>
      <c r="AZU12" s="67"/>
      <c r="AZV12" s="67"/>
      <c r="AZW12" s="67"/>
      <c r="AZX12" s="67"/>
      <c r="AZY12" s="67"/>
      <c r="AZZ12" s="67"/>
      <c r="BAA12" s="67"/>
      <c r="BAB12" s="67"/>
      <c r="BAC12" s="67"/>
      <c r="BAD12" s="67"/>
      <c r="BAE12" s="67"/>
      <c r="BAF12" s="67"/>
      <c r="BAG12" s="67"/>
      <c r="BAH12" s="67"/>
      <c r="BAI12" s="67"/>
      <c r="BAJ12" s="67"/>
      <c r="BAK12" s="67"/>
      <c r="BAL12" s="67"/>
      <c r="BAM12" s="67"/>
      <c r="BAN12" s="67"/>
      <c r="BAO12" s="67"/>
      <c r="BAP12" s="67"/>
      <c r="BAQ12" s="67"/>
      <c r="BAR12" s="67"/>
      <c r="BAS12" s="67"/>
      <c r="BAT12" s="67"/>
      <c r="BAU12" s="67"/>
      <c r="BAV12" s="67"/>
      <c r="BAW12" s="67"/>
      <c r="BAX12" s="67"/>
      <c r="BAY12" s="67"/>
      <c r="BAZ12" s="67"/>
      <c r="BBA12" s="67"/>
      <c r="BBB12" s="67"/>
      <c r="BBC12" s="67"/>
      <c r="BBD12" s="67"/>
      <c r="BBE12" s="67"/>
      <c r="BBF12" s="67"/>
      <c r="BBG12" s="67"/>
      <c r="BBH12" s="67"/>
      <c r="BBI12" s="67"/>
      <c r="BBJ12" s="67"/>
      <c r="BBK12" s="67"/>
      <c r="BBL12" s="67"/>
      <c r="BBM12" s="67"/>
      <c r="BBN12" s="67"/>
      <c r="BBO12" s="67"/>
      <c r="BBP12" s="67"/>
      <c r="BBQ12" s="67"/>
      <c r="BBR12" s="67"/>
      <c r="BBS12" s="67"/>
      <c r="BBT12" s="67"/>
      <c r="BBU12" s="67"/>
      <c r="BBV12" s="67"/>
      <c r="BBW12" s="67"/>
      <c r="BBX12" s="67"/>
      <c r="BBY12" s="67"/>
      <c r="BBZ12" s="67"/>
      <c r="BCA12" s="67"/>
      <c r="BCB12" s="67"/>
      <c r="BCC12" s="67"/>
      <c r="BCD12" s="67"/>
      <c r="BCE12" s="67"/>
      <c r="BCF12" s="67"/>
      <c r="BCG12" s="67"/>
      <c r="BCH12" s="67"/>
      <c r="BCI12" s="67"/>
      <c r="BCJ12" s="67"/>
      <c r="BCK12" s="67"/>
      <c r="BCL12" s="67"/>
      <c r="BCM12" s="67"/>
      <c r="BCN12" s="67"/>
      <c r="BCO12" s="67"/>
      <c r="BCP12" s="67"/>
      <c r="BCQ12" s="67"/>
      <c r="BCR12" s="67"/>
      <c r="BCS12" s="67"/>
      <c r="BCT12" s="67"/>
      <c r="BCU12" s="67"/>
      <c r="BCV12" s="67"/>
      <c r="BCW12" s="67"/>
      <c r="BCX12" s="67"/>
      <c r="BCY12" s="67"/>
      <c r="BCZ12" s="67"/>
      <c r="BDA12" s="67"/>
      <c r="BDB12" s="67"/>
      <c r="BDC12" s="67"/>
      <c r="BDD12" s="67"/>
      <c r="BDE12" s="67"/>
      <c r="BDF12" s="67"/>
      <c r="BDG12" s="67"/>
      <c r="BDH12" s="67"/>
      <c r="BDI12" s="67"/>
      <c r="BDJ12" s="67"/>
      <c r="BDK12" s="67"/>
      <c r="BDL12" s="67"/>
      <c r="BDM12" s="67"/>
      <c r="BDN12" s="67"/>
      <c r="BDO12" s="67"/>
      <c r="BDP12" s="67"/>
      <c r="BDQ12" s="67"/>
      <c r="BDR12" s="67"/>
      <c r="BDS12" s="67"/>
      <c r="BDT12" s="67"/>
      <c r="BDU12" s="67"/>
      <c r="BDV12" s="67"/>
      <c r="BDW12" s="67"/>
      <c r="BDX12" s="67"/>
      <c r="BDY12" s="67"/>
      <c r="BDZ12" s="67"/>
      <c r="BEA12" s="67"/>
      <c r="BEB12" s="67"/>
      <c r="BEC12" s="67"/>
      <c r="BED12" s="67"/>
      <c r="BEE12" s="67"/>
      <c r="BEF12" s="67"/>
      <c r="BEG12" s="67"/>
      <c r="BEH12" s="67"/>
      <c r="BEI12" s="67"/>
      <c r="BEJ12" s="67"/>
      <c r="BEK12" s="67"/>
      <c r="BEL12" s="67"/>
      <c r="BEM12" s="67"/>
      <c r="BEN12" s="67"/>
      <c r="BEO12" s="67"/>
      <c r="BEP12" s="67"/>
      <c r="BEQ12" s="67"/>
      <c r="BER12" s="67"/>
      <c r="BES12" s="67"/>
      <c r="BET12" s="67"/>
      <c r="BEU12" s="67"/>
      <c r="BEV12" s="67"/>
      <c r="BEW12" s="67"/>
      <c r="BEX12" s="67"/>
      <c r="BEY12" s="67"/>
      <c r="BEZ12" s="67"/>
      <c r="BFA12" s="67"/>
      <c r="BFB12" s="67"/>
      <c r="BFC12" s="67"/>
      <c r="BFD12" s="67"/>
      <c r="BFE12" s="67"/>
      <c r="BFF12" s="67"/>
      <c r="BFG12" s="67"/>
      <c r="BFH12" s="67"/>
      <c r="BFI12" s="67"/>
      <c r="BFJ12" s="67"/>
      <c r="BFK12" s="67"/>
      <c r="BFL12" s="67"/>
      <c r="BFM12" s="67"/>
      <c r="BFN12" s="67"/>
      <c r="BFO12" s="67"/>
      <c r="BFP12" s="67"/>
      <c r="BFQ12" s="67"/>
      <c r="BFR12" s="67"/>
      <c r="BFS12" s="67"/>
      <c r="BFT12" s="67"/>
      <c r="BFU12" s="67"/>
      <c r="BFV12" s="67"/>
      <c r="BFW12" s="67"/>
      <c r="BFX12" s="67"/>
      <c r="BFY12" s="67"/>
      <c r="BFZ12" s="67"/>
      <c r="BGA12" s="67"/>
      <c r="BGB12" s="67"/>
      <c r="BGC12" s="67"/>
      <c r="BGD12" s="67"/>
      <c r="BGE12" s="67"/>
      <c r="BGF12" s="67"/>
      <c r="BGG12" s="67"/>
      <c r="BGH12" s="67"/>
      <c r="BGI12" s="67"/>
      <c r="BGJ12" s="67"/>
      <c r="BGK12" s="67"/>
      <c r="BGL12" s="67"/>
      <c r="BGM12" s="67"/>
      <c r="BGN12" s="67"/>
      <c r="BGO12" s="67"/>
      <c r="BGP12" s="67"/>
      <c r="BGQ12" s="67"/>
      <c r="BGR12" s="67"/>
      <c r="BGS12" s="67"/>
      <c r="BGT12" s="67"/>
      <c r="BGU12" s="67"/>
      <c r="BGV12" s="67"/>
      <c r="BGW12" s="67"/>
      <c r="BGX12" s="67"/>
      <c r="BGY12" s="67"/>
      <c r="BGZ12" s="67"/>
      <c r="BHA12" s="67"/>
      <c r="BHB12" s="67"/>
      <c r="BHC12" s="67"/>
      <c r="BHD12" s="67"/>
      <c r="BHE12" s="67"/>
      <c r="BHF12" s="67"/>
      <c r="BHG12" s="67"/>
      <c r="BHH12" s="67"/>
      <c r="BHI12" s="67"/>
      <c r="BHJ12" s="67"/>
      <c r="BHK12" s="67"/>
      <c r="BHL12" s="67"/>
      <c r="BHM12" s="67"/>
      <c r="BHN12" s="67"/>
      <c r="BHO12" s="67"/>
      <c r="BHP12" s="67"/>
      <c r="BHQ12" s="67"/>
      <c r="BHR12" s="67"/>
      <c r="BHS12" s="67"/>
      <c r="BHT12" s="67"/>
      <c r="BHU12" s="67"/>
      <c r="BHV12" s="67"/>
      <c r="BHW12" s="67"/>
      <c r="BHX12" s="67"/>
      <c r="BHY12" s="67"/>
      <c r="BHZ12" s="67"/>
      <c r="BIA12" s="67"/>
      <c r="BIB12" s="67"/>
      <c r="BIC12" s="67"/>
      <c r="BID12" s="67"/>
      <c r="BIE12" s="67"/>
      <c r="BIF12" s="67"/>
      <c r="BIG12" s="67"/>
      <c r="BIH12" s="67"/>
      <c r="BII12" s="67"/>
      <c r="BIJ12" s="67"/>
      <c r="BIK12" s="67"/>
      <c r="BIL12" s="67"/>
      <c r="BIM12" s="67"/>
      <c r="BIN12" s="67"/>
      <c r="BIO12" s="67"/>
      <c r="BIP12" s="67"/>
      <c r="BIQ12" s="67"/>
      <c r="BIR12" s="67"/>
      <c r="BIS12" s="67"/>
      <c r="BIT12" s="67"/>
      <c r="BIU12" s="67"/>
      <c r="BIV12" s="67"/>
      <c r="BIW12" s="67"/>
      <c r="BIX12" s="67"/>
      <c r="BIY12" s="67"/>
      <c r="BIZ12" s="67"/>
      <c r="BJA12" s="67"/>
      <c r="BJB12" s="67"/>
      <c r="BJC12" s="67"/>
      <c r="BJD12" s="67"/>
      <c r="BJE12" s="67"/>
      <c r="BJF12" s="67"/>
      <c r="BJG12" s="67"/>
      <c r="BJH12" s="67"/>
      <c r="BJI12" s="67"/>
      <c r="BJJ12" s="67"/>
      <c r="BJK12" s="67"/>
      <c r="BJL12" s="67"/>
      <c r="BJM12" s="67"/>
      <c r="BJN12" s="67"/>
      <c r="BJO12" s="67"/>
      <c r="BJP12" s="67"/>
      <c r="BJQ12" s="67"/>
      <c r="BJR12" s="67"/>
      <c r="BJS12" s="67"/>
      <c r="BJT12" s="67"/>
      <c r="BJU12" s="67"/>
      <c r="BJV12" s="67"/>
      <c r="BJW12" s="67"/>
      <c r="BJX12" s="67"/>
      <c r="BJY12" s="67"/>
      <c r="BJZ12" s="67"/>
      <c r="BKA12" s="67"/>
      <c r="BKB12" s="67"/>
      <c r="BKC12" s="67"/>
      <c r="BKD12" s="67"/>
      <c r="BKE12" s="67"/>
      <c r="BKF12" s="67"/>
      <c r="BKG12" s="67"/>
      <c r="BKH12" s="67"/>
      <c r="BKI12" s="67"/>
      <c r="BKJ12" s="67"/>
      <c r="BKK12" s="67"/>
      <c r="BKL12" s="67"/>
      <c r="BKM12" s="67"/>
      <c r="BKN12" s="67"/>
      <c r="BKO12" s="67"/>
      <c r="BKP12" s="67"/>
      <c r="BKQ12" s="67"/>
      <c r="BKR12" s="67"/>
      <c r="BKS12" s="67"/>
      <c r="BKT12" s="67"/>
      <c r="BKU12" s="67"/>
      <c r="BKV12" s="67"/>
      <c r="BKW12" s="67"/>
      <c r="BKX12" s="67"/>
      <c r="BKY12" s="67"/>
      <c r="BKZ12" s="67"/>
      <c r="BLA12" s="67"/>
      <c r="BLB12" s="67"/>
      <c r="BLC12" s="67"/>
      <c r="BLD12" s="67"/>
      <c r="BLE12" s="67"/>
      <c r="BLF12" s="67"/>
      <c r="BLG12" s="67"/>
      <c r="BLH12" s="67"/>
      <c r="BLI12" s="67"/>
      <c r="BLJ12" s="67"/>
      <c r="BLK12" s="67"/>
      <c r="BLL12" s="67"/>
      <c r="BLM12" s="67"/>
      <c r="BLN12" s="67"/>
      <c r="BLO12" s="67"/>
      <c r="BLP12" s="67"/>
      <c r="BLQ12" s="67"/>
      <c r="BLR12" s="67"/>
      <c r="BLS12" s="67"/>
      <c r="BLT12" s="67"/>
      <c r="BLU12" s="67"/>
      <c r="BLV12" s="67"/>
      <c r="BLW12" s="67"/>
      <c r="BLX12" s="67"/>
      <c r="BLY12" s="67"/>
      <c r="BLZ12" s="67"/>
      <c r="BMA12" s="67"/>
      <c r="BMB12" s="67"/>
      <c r="BMC12" s="67"/>
      <c r="BMD12" s="67"/>
      <c r="BME12" s="67"/>
      <c r="BMF12" s="67"/>
      <c r="BMG12" s="67"/>
      <c r="BMH12" s="67"/>
      <c r="BMI12" s="67"/>
      <c r="BMJ12" s="67"/>
      <c r="BMK12" s="67"/>
      <c r="BML12" s="67"/>
      <c r="BMM12" s="67"/>
      <c r="BMN12" s="67"/>
      <c r="BMO12" s="67"/>
      <c r="BMP12" s="67"/>
      <c r="BMQ12" s="67"/>
      <c r="BMR12" s="67"/>
      <c r="BMS12" s="67"/>
      <c r="BMT12" s="67"/>
      <c r="BMU12" s="67"/>
      <c r="BMV12" s="67"/>
      <c r="BMW12" s="67"/>
      <c r="BMX12" s="67"/>
      <c r="BMY12" s="67"/>
      <c r="BMZ12" s="67"/>
      <c r="BNA12" s="67"/>
      <c r="BNB12" s="67"/>
      <c r="BNC12" s="67"/>
      <c r="BND12" s="67"/>
      <c r="BNE12" s="67"/>
      <c r="BNF12" s="67"/>
      <c r="BNG12" s="67"/>
      <c r="BNH12" s="67"/>
      <c r="BNI12" s="67"/>
      <c r="BNJ12" s="67"/>
      <c r="BNK12" s="67"/>
      <c r="BNL12" s="67"/>
      <c r="BNM12" s="67"/>
      <c r="BNN12" s="67"/>
      <c r="BNO12" s="67"/>
      <c r="BNP12" s="67"/>
      <c r="BNQ12" s="67"/>
      <c r="BNR12" s="67"/>
      <c r="BNS12" s="67"/>
      <c r="BNT12" s="67"/>
      <c r="BNU12" s="67"/>
      <c r="BNV12" s="67"/>
      <c r="BNW12" s="67"/>
      <c r="BNX12" s="67"/>
      <c r="BNY12" s="67"/>
      <c r="BNZ12" s="67"/>
      <c r="BOA12" s="67"/>
      <c r="BOB12" s="67"/>
      <c r="BOC12" s="67"/>
      <c r="BOD12" s="67"/>
      <c r="BOE12" s="67"/>
      <c r="BOF12" s="67"/>
      <c r="BOG12" s="67"/>
      <c r="BOH12" s="67"/>
      <c r="BOI12" s="67"/>
      <c r="BOJ12" s="67"/>
      <c r="BOK12" s="67"/>
      <c r="BOL12" s="67"/>
      <c r="BOM12" s="67"/>
      <c r="BON12" s="67"/>
      <c r="BOO12" s="67"/>
      <c r="BOP12" s="67"/>
      <c r="BOQ12" s="67"/>
      <c r="BOR12" s="67"/>
      <c r="BOS12" s="67"/>
      <c r="BOT12" s="67"/>
      <c r="BOU12" s="67"/>
      <c r="BOV12" s="67"/>
      <c r="BOW12" s="67"/>
      <c r="BOX12" s="67"/>
      <c r="BOY12" s="67"/>
      <c r="BOZ12" s="67"/>
      <c r="BPA12" s="67"/>
      <c r="BPB12" s="67"/>
      <c r="BPC12" s="67"/>
      <c r="BPD12" s="67"/>
      <c r="BPE12" s="67"/>
      <c r="BPF12" s="67"/>
      <c r="BPG12" s="67"/>
      <c r="BPH12" s="67"/>
      <c r="BPI12" s="67"/>
      <c r="BPJ12" s="67"/>
      <c r="BPK12" s="67"/>
      <c r="BPL12" s="67"/>
      <c r="BPM12" s="67"/>
      <c r="BPN12" s="67"/>
      <c r="BPO12" s="67"/>
      <c r="BPP12" s="67"/>
      <c r="BPQ12" s="67"/>
      <c r="BPR12" s="67"/>
      <c r="BPS12" s="67"/>
      <c r="BPT12" s="67"/>
      <c r="BPU12" s="67"/>
      <c r="BPV12" s="67"/>
      <c r="BPW12" s="67"/>
      <c r="BPX12" s="67"/>
      <c r="BPY12" s="67"/>
      <c r="BPZ12" s="67"/>
      <c r="BQA12" s="67"/>
      <c r="BQB12" s="67"/>
      <c r="BQC12" s="67"/>
      <c r="BQD12" s="67"/>
      <c r="BQE12" s="67"/>
      <c r="BQF12" s="67"/>
      <c r="BQG12" s="67"/>
      <c r="BQH12" s="67"/>
      <c r="BQI12" s="67"/>
      <c r="BQJ12" s="67"/>
      <c r="BQK12" s="67"/>
      <c r="BQL12" s="67"/>
      <c r="BQM12" s="67"/>
      <c r="BQN12" s="67"/>
      <c r="BQO12" s="67"/>
      <c r="BQP12" s="67"/>
      <c r="BQQ12" s="67"/>
      <c r="BQR12" s="67"/>
      <c r="BQS12" s="67"/>
      <c r="BQT12" s="67"/>
      <c r="BQU12" s="67"/>
      <c r="BQV12" s="67"/>
      <c r="BQW12" s="67"/>
      <c r="BQX12" s="67"/>
      <c r="BQY12" s="67"/>
      <c r="BQZ12" s="67"/>
      <c r="BRA12" s="67"/>
      <c r="BRB12" s="67"/>
      <c r="BRC12" s="67"/>
      <c r="BRD12" s="67"/>
      <c r="BRE12" s="67"/>
      <c r="BRF12" s="67"/>
      <c r="BRG12" s="67"/>
      <c r="BRH12" s="67"/>
      <c r="BRI12" s="67"/>
      <c r="BRJ12" s="67"/>
      <c r="BRK12" s="67"/>
      <c r="BRL12" s="67"/>
      <c r="BRM12" s="67"/>
      <c r="BRN12" s="67"/>
      <c r="BRO12" s="67"/>
      <c r="BRP12" s="67"/>
      <c r="BRQ12" s="67"/>
      <c r="BRR12" s="67"/>
      <c r="BRS12" s="67"/>
      <c r="BRT12" s="67"/>
      <c r="BRU12" s="67"/>
      <c r="BRV12" s="67"/>
      <c r="BRW12" s="67"/>
      <c r="BRX12" s="67"/>
      <c r="BRY12" s="67"/>
      <c r="BRZ12" s="67"/>
      <c r="BSA12" s="67"/>
      <c r="BSB12" s="67"/>
      <c r="BSC12" s="67"/>
      <c r="BSD12" s="67"/>
      <c r="BSE12" s="67"/>
      <c r="BSF12" s="67"/>
      <c r="BSG12" s="67"/>
      <c r="BSH12" s="67"/>
      <c r="BSI12" s="67"/>
      <c r="BSJ12" s="67"/>
      <c r="BSK12" s="67"/>
      <c r="BSL12" s="67"/>
      <c r="BSM12" s="67"/>
      <c r="BSN12" s="67"/>
      <c r="BSO12" s="67"/>
      <c r="BSP12" s="67"/>
      <c r="BSQ12" s="67"/>
      <c r="BSR12" s="67"/>
      <c r="BSS12" s="67"/>
      <c r="BST12" s="67"/>
      <c r="BSU12" s="67"/>
      <c r="BSV12" s="67"/>
      <c r="BSW12" s="67"/>
      <c r="BSX12" s="67"/>
      <c r="BSY12" s="67"/>
      <c r="BSZ12" s="67"/>
      <c r="BTA12" s="67"/>
      <c r="BTB12" s="67"/>
      <c r="BTC12" s="67"/>
      <c r="BTD12" s="67"/>
      <c r="BTE12" s="67"/>
      <c r="BTF12" s="67"/>
      <c r="BTG12" s="67"/>
      <c r="BTH12" s="67"/>
      <c r="BTI12" s="67"/>
      <c r="BTJ12" s="67"/>
      <c r="BTK12" s="67"/>
      <c r="BTL12" s="67"/>
      <c r="BTM12" s="67"/>
      <c r="BTN12" s="67"/>
      <c r="BTO12" s="67"/>
      <c r="BTP12" s="67"/>
      <c r="BTQ12" s="67"/>
      <c r="BTR12" s="67"/>
      <c r="BTS12" s="67"/>
      <c r="BTT12" s="67"/>
      <c r="BTU12" s="67"/>
      <c r="BTV12" s="67"/>
      <c r="BTW12" s="67"/>
      <c r="BTX12" s="67"/>
      <c r="BTY12" s="67"/>
      <c r="BTZ12" s="67"/>
      <c r="BUA12" s="67"/>
      <c r="BUB12" s="67"/>
      <c r="BUC12" s="67"/>
      <c r="BUD12" s="67"/>
      <c r="BUE12" s="67"/>
      <c r="BUF12" s="67"/>
      <c r="BUG12" s="67"/>
      <c r="BUH12" s="67"/>
      <c r="BUI12" s="67"/>
      <c r="BUJ12" s="67"/>
      <c r="BUK12" s="67"/>
      <c r="BUL12" s="67"/>
      <c r="BUM12" s="67"/>
      <c r="BUN12" s="67"/>
      <c r="BUO12" s="67"/>
      <c r="BUP12" s="67"/>
      <c r="BUQ12" s="67"/>
      <c r="BUR12" s="67"/>
      <c r="BUS12" s="67"/>
      <c r="BUT12" s="67"/>
      <c r="BUU12" s="67"/>
      <c r="BUV12" s="67"/>
      <c r="BUW12" s="67"/>
      <c r="BUX12" s="67"/>
      <c r="BUY12" s="67"/>
      <c r="BUZ12" s="67"/>
      <c r="BVA12" s="67"/>
      <c r="BVB12" s="67"/>
      <c r="BVC12" s="67"/>
      <c r="BVD12" s="67"/>
      <c r="BVE12" s="67"/>
      <c r="BVF12" s="67"/>
      <c r="BVG12" s="67"/>
      <c r="BVH12" s="67"/>
      <c r="BVI12" s="67"/>
      <c r="BVJ12" s="67"/>
      <c r="BVK12" s="67"/>
      <c r="BVL12" s="67"/>
      <c r="BVM12" s="67"/>
      <c r="BVN12" s="67"/>
      <c r="BVO12" s="67"/>
      <c r="BVP12" s="67"/>
      <c r="BVQ12" s="67"/>
      <c r="BVR12" s="67"/>
      <c r="BVS12" s="67"/>
      <c r="BVT12" s="67"/>
      <c r="BVU12" s="67"/>
      <c r="BVV12" s="67"/>
      <c r="BVW12" s="67"/>
      <c r="BVX12" s="67"/>
      <c r="BVY12" s="67"/>
      <c r="BVZ12" s="67"/>
      <c r="BWA12" s="67"/>
      <c r="BWB12" s="67"/>
      <c r="BWC12" s="67"/>
      <c r="BWD12" s="67"/>
      <c r="BWE12" s="67"/>
      <c r="BWF12" s="67"/>
      <c r="BWG12" s="67"/>
      <c r="BWH12" s="67"/>
      <c r="BWI12" s="67"/>
      <c r="BWJ12" s="67"/>
      <c r="BWK12" s="67"/>
      <c r="BWL12" s="67"/>
      <c r="BWM12" s="67"/>
      <c r="BWN12" s="67"/>
      <c r="BWO12" s="67"/>
      <c r="BWP12" s="67"/>
      <c r="BWQ12" s="67"/>
      <c r="BWR12" s="67"/>
      <c r="BWS12" s="67"/>
      <c r="BWT12" s="67"/>
      <c r="BWU12" s="67"/>
      <c r="BWV12" s="67"/>
      <c r="BWW12" s="67"/>
      <c r="BWX12" s="67"/>
      <c r="BWY12" s="67"/>
      <c r="BWZ12" s="67"/>
      <c r="BXA12" s="67"/>
      <c r="BXB12" s="67"/>
      <c r="BXC12" s="67"/>
      <c r="BXD12" s="67"/>
      <c r="BXE12" s="67"/>
      <c r="BXF12" s="67"/>
      <c r="BXG12" s="67"/>
      <c r="BXH12" s="67"/>
      <c r="BXI12" s="67"/>
      <c r="BXJ12" s="67"/>
      <c r="BXK12" s="67"/>
      <c r="BXL12" s="67"/>
      <c r="BXM12" s="67"/>
      <c r="BXN12" s="67"/>
      <c r="BXO12" s="67"/>
      <c r="BXP12" s="67"/>
      <c r="BXQ12" s="67"/>
      <c r="BXR12" s="67"/>
      <c r="BXS12" s="67"/>
      <c r="BXT12" s="67"/>
      <c r="BXU12" s="67"/>
      <c r="BXV12" s="67"/>
      <c r="BXW12" s="67"/>
      <c r="BXX12" s="67"/>
      <c r="BXY12" s="67"/>
      <c r="BXZ12" s="67"/>
      <c r="BYA12" s="67"/>
      <c r="BYB12" s="67"/>
      <c r="BYC12" s="67"/>
      <c r="BYD12" s="67"/>
      <c r="BYE12" s="67"/>
      <c r="BYF12" s="67"/>
      <c r="BYG12" s="67"/>
      <c r="BYH12" s="67"/>
      <c r="BYI12" s="67"/>
      <c r="BYJ12" s="67"/>
      <c r="BYK12" s="67"/>
      <c r="BYL12" s="67"/>
      <c r="BYM12" s="67"/>
      <c r="BYN12" s="67"/>
      <c r="BYO12" s="67"/>
      <c r="BYP12" s="67"/>
      <c r="BYQ12" s="67"/>
      <c r="BYR12" s="67"/>
      <c r="BYS12" s="67"/>
      <c r="BYT12" s="67"/>
      <c r="BYU12" s="67"/>
      <c r="BYV12" s="67"/>
      <c r="BYW12" s="67"/>
      <c r="BYX12" s="67"/>
      <c r="BYY12" s="67"/>
      <c r="BYZ12" s="67"/>
      <c r="BZA12" s="67"/>
      <c r="BZB12" s="67"/>
      <c r="BZC12" s="67"/>
      <c r="BZD12" s="67"/>
      <c r="BZE12" s="67"/>
      <c r="BZF12" s="67"/>
      <c r="BZG12" s="67"/>
      <c r="BZH12" s="67"/>
      <c r="BZI12" s="67"/>
      <c r="BZJ12" s="67"/>
      <c r="BZK12" s="67"/>
      <c r="BZL12" s="67"/>
      <c r="BZM12" s="67"/>
      <c r="BZN12" s="67"/>
      <c r="BZO12" s="67"/>
      <c r="BZP12" s="67"/>
      <c r="BZQ12" s="67"/>
      <c r="BZR12" s="67"/>
      <c r="BZS12" s="67"/>
      <c r="BZT12" s="67"/>
      <c r="BZU12" s="67"/>
      <c r="BZV12" s="67"/>
      <c r="BZW12" s="67"/>
      <c r="BZX12" s="67"/>
      <c r="BZY12" s="67"/>
      <c r="BZZ12" s="67"/>
      <c r="CAA12" s="67"/>
      <c r="CAB12" s="67"/>
      <c r="CAC12" s="67"/>
      <c r="CAD12" s="67"/>
      <c r="CAE12" s="67"/>
      <c r="CAF12" s="67"/>
      <c r="CAG12" s="67"/>
      <c r="CAH12" s="67"/>
      <c r="CAI12" s="67"/>
      <c r="CAJ12" s="67"/>
      <c r="CAK12" s="67"/>
      <c r="CAL12" s="67"/>
      <c r="CAM12" s="67"/>
      <c r="CAN12" s="67"/>
      <c r="CAO12" s="67"/>
      <c r="CAP12" s="67"/>
      <c r="CAQ12" s="67"/>
      <c r="CAR12" s="67"/>
      <c r="CAS12" s="67"/>
      <c r="CAT12" s="67"/>
      <c r="CAU12" s="67"/>
      <c r="CAV12" s="67"/>
      <c r="CAW12" s="67"/>
      <c r="CAX12" s="67"/>
      <c r="CAY12" s="67"/>
      <c r="CAZ12" s="67"/>
      <c r="CBA12" s="67"/>
      <c r="CBB12" s="67"/>
      <c r="CBC12" s="67"/>
      <c r="CBD12" s="67"/>
      <c r="CBE12" s="67"/>
      <c r="CBF12" s="67"/>
      <c r="CBG12" s="67"/>
      <c r="CBH12" s="67"/>
      <c r="CBI12" s="67"/>
      <c r="CBJ12" s="67"/>
      <c r="CBK12" s="67"/>
      <c r="CBL12" s="67"/>
      <c r="CBM12" s="67"/>
      <c r="CBN12" s="67"/>
      <c r="CBO12" s="67"/>
      <c r="CBP12" s="67"/>
      <c r="CBQ12" s="67"/>
      <c r="CBR12" s="67"/>
      <c r="CBS12" s="67"/>
      <c r="CBT12" s="67"/>
      <c r="CBU12" s="67"/>
      <c r="CBV12" s="67"/>
      <c r="CBW12" s="67"/>
      <c r="CBX12" s="67"/>
      <c r="CBY12" s="67"/>
      <c r="CBZ12" s="67"/>
      <c r="CCA12" s="67"/>
      <c r="CCB12" s="67"/>
      <c r="CCC12" s="67"/>
      <c r="CCD12" s="67"/>
      <c r="CCE12" s="67"/>
      <c r="CCF12" s="67"/>
      <c r="CCG12" s="67"/>
      <c r="CCH12" s="67"/>
      <c r="CCI12" s="67"/>
      <c r="CCJ12" s="67"/>
      <c r="CCK12" s="67"/>
      <c r="CCL12" s="67"/>
      <c r="CCM12" s="67"/>
      <c r="CCN12" s="67"/>
      <c r="CCO12" s="67"/>
      <c r="CCP12" s="67"/>
      <c r="CCQ12" s="67"/>
      <c r="CCR12" s="67"/>
      <c r="CCS12" s="67"/>
      <c r="CCT12" s="67"/>
      <c r="CCU12" s="67"/>
      <c r="CCV12" s="67"/>
      <c r="CCW12" s="67"/>
      <c r="CCX12" s="67"/>
      <c r="CCY12" s="67"/>
      <c r="CCZ12" s="67"/>
      <c r="CDA12" s="67"/>
      <c r="CDB12" s="67"/>
      <c r="CDC12" s="67"/>
      <c r="CDD12" s="67"/>
      <c r="CDE12" s="67"/>
      <c r="CDF12" s="67"/>
      <c r="CDG12" s="67"/>
      <c r="CDH12" s="67"/>
      <c r="CDI12" s="67"/>
      <c r="CDJ12" s="67"/>
      <c r="CDK12" s="67"/>
      <c r="CDL12" s="67"/>
      <c r="CDM12" s="67"/>
      <c r="CDN12" s="67"/>
      <c r="CDO12" s="67"/>
      <c r="CDP12" s="67"/>
      <c r="CDQ12" s="67"/>
      <c r="CDR12" s="67"/>
      <c r="CDS12" s="67"/>
      <c r="CDT12" s="67"/>
      <c r="CDU12" s="67"/>
      <c r="CDV12" s="67"/>
      <c r="CDW12" s="67"/>
      <c r="CDX12" s="67"/>
      <c r="CDY12" s="67"/>
      <c r="CDZ12" s="67"/>
      <c r="CEA12" s="67"/>
      <c r="CEB12" s="67"/>
      <c r="CEC12" s="67"/>
      <c r="CED12" s="67"/>
      <c r="CEE12" s="67"/>
      <c r="CEF12" s="67"/>
      <c r="CEG12" s="67"/>
      <c r="CEH12" s="67"/>
      <c r="CEI12" s="67"/>
      <c r="CEJ12" s="67"/>
      <c r="CEK12" s="67"/>
      <c r="CEL12" s="67"/>
      <c r="CEM12" s="67"/>
      <c r="CEN12" s="67"/>
      <c r="CEO12" s="67"/>
      <c r="CEP12" s="67"/>
      <c r="CEQ12" s="67"/>
      <c r="CER12" s="67"/>
      <c r="CES12" s="67"/>
      <c r="CET12" s="67"/>
      <c r="CEU12" s="67"/>
      <c r="CEV12" s="67"/>
      <c r="CEW12" s="67"/>
      <c r="CEX12" s="67"/>
      <c r="CEY12" s="67"/>
      <c r="CEZ12" s="67"/>
      <c r="CFA12" s="67"/>
      <c r="CFB12" s="67"/>
      <c r="CFC12" s="67"/>
      <c r="CFD12" s="67"/>
      <c r="CFE12" s="67"/>
      <c r="CFF12" s="67"/>
      <c r="CFG12" s="67"/>
      <c r="CFH12" s="67"/>
      <c r="CFI12" s="67"/>
      <c r="CFJ12" s="67"/>
      <c r="CFK12" s="67"/>
      <c r="CFL12" s="67"/>
      <c r="CFM12" s="67"/>
      <c r="CFN12" s="67"/>
      <c r="CFO12" s="67"/>
      <c r="CFP12" s="67"/>
      <c r="CFQ12" s="67"/>
      <c r="CFR12" s="67"/>
      <c r="CFS12" s="67"/>
      <c r="CFT12" s="67"/>
      <c r="CFU12" s="67"/>
      <c r="CFV12" s="67"/>
      <c r="CFW12" s="67"/>
      <c r="CFX12" s="67"/>
      <c r="CFY12" s="67"/>
      <c r="CFZ12" s="67"/>
      <c r="CGA12" s="67"/>
      <c r="CGB12" s="67"/>
      <c r="CGC12" s="67"/>
      <c r="CGD12" s="67"/>
      <c r="CGE12" s="67"/>
      <c r="CGF12" s="67"/>
      <c r="CGG12" s="67"/>
      <c r="CGH12" s="67"/>
      <c r="CGI12" s="67"/>
      <c r="CGJ12" s="67"/>
      <c r="CGK12" s="67"/>
      <c r="CGL12" s="67"/>
      <c r="CGM12" s="67"/>
      <c r="CGN12" s="67"/>
      <c r="CGO12" s="67"/>
      <c r="CGP12" s="67"/>
      <c r="CGQ12" s="67"/>
      <c r="CGR12" s="67"/>
      <c r="CGS12" s="67"/>
      <c r="CGT12" s="67"/>
      <c r="CGU12" s="67"/>
      <c r="CGV12" s="67"/>
      <c r="CGW12" s="67"/>
      <c r="CGX12" s="67"/>
      <c r="CGY12" s="67"/>
      <c r="CGZ12" s="67"/>
      <c r="CHA12" s="67"/>
      <c r="CHB12" s="67"/>
      <c r="CHC12" s="67"/>
      <c r="CHD12" s="67"/>
      <c r="CHE12" s="67"/>
      <c r="CHF12" s="67"/>
      <c r="CHG12" s="67"/>
      <c r="CHH12" s="67"/>
      <c r="CHI12" s="67"/>
      <c r="CHJ12" s="67"/>
      <c r="CHK12" s="67"/>
      <c r="CHL12" s="67"/>
      <c r="CHM12" s="67"/>
      <c r="CHN12" s="67"/>
      <c r="CHO12" s="67"/>
      <c r="CHP12" s="67"/>
      <c r="CHQ12" s="67"/>
      <c r="CHR12" s="67"/>
      <c r="CHS12" s="67"/>
      <c r="CHT12" s="67"/>
      <c r="CHU12" s="67"/>
      <c r="CHV12" s="67"/>
      <c r="CHW12" s="67"/>
      <c r="CHX12" s="67"/>
      <c r="CHY12" s="67"/>
      <c r="CHZ12" s="67"/>
      <c r="CIA12" s="67"/>
      <c r="CIB12" s="67"/>
      <c r="CIC12" s="67"/>
      <c r="CID12" s="67"/>
      <c r="CIE12" s="67"/>
      <c r="CIF12" s="67"/>
      <c r="CIG12" s="67"/>
      <c r="CIH12" s="67"/>
      <c r="CII12" s="67"/>
      <c r="CIJ12" s="67"/>
      <c r="CIK12" s="67"/>
      <c r="CIL12" s="67"/>
      <c r="CIM12" s="67"/>
      <c r="CIN12" s="67"/>
      <c r="CIO12" s="67"/>
      <c r="CIP12" s="67"/>
      <c r="CIQ12" s="67"/>
      <c r="CIR12" s="67"/>
      <c r="CIS12" s="67"/>
      <c r="CIT12" s="67"/>
      <c r="CIU12" s="67"/>
      <c r="CIV12" s="67"/>
      <c r="CIW12" s="67"/>
      <c r="CIX12" s="67"/>
      <c r="CIY12" s="67"/>
      <c r="CIZ12" s="67"/>
      <c r="CJA12" s="67"/>
      <c r="CJB12" s="67"/>
      <c r="CJC12" s="67"/>
      <c r="CJD12" s="67"/>
      <c r="CJE12" s="67"/>
      <c r="CJF12" s="67"/>
      <c r="CJG12" s="67"/>
      <c r="CJH12" s="67"/>
      <c r="CJI12" s="67"/>
      <c r="CJJ12" s="67"/>
      <c r="CJK12" s="67"/>
      <c r="CJL12" s="67"/>
      <c r="CJM12" s="67"/>
      <c r="CJN12" s="67"/>
      <c r="CJO12" s="67"/>
      <c r="CJP12" s="67"/>
      <c r="CJQ12" s="67"/>
      <c r="CJR12" s="67"/>
      <c r="CJS12" s="67"/>
      <c r="CJT12" s="67"/>
      <c r="CJU12" s="67"/>
      <c r="CJV12" s="67"/>
      <c r="CJW12" s="67"/>
      <c r="CJX12" s="67"/>
      <c r="CJY12" s="67"/>
      <c r="CJZ12" s="67"/>
      <c r="CKA12" s="67"/>
      <c r="CKB12" s="67"/>
      <c r="CKC12" s="67"/>
      <c r="CKD12" s="67"/>
      <c r="CKE12" s="67"/>
      <c r="CKF12" s="67"/>
      <c r="CKG12" s="67"/>
      <c r="CKH12" s="67"/>
      <c r="CKI12" s="67"/>
      <c r="CKJ12" s="67"/>
      <c r="CKK12" s="67"/>
      <c r="CKL12" s="67"/>
      <c r="CKM12" s="67"/>
      <c r="CKN12" s="67"/>
      <c r="CKO12" s="67"/>
      <c r="CKP12" s="67"/>
      <c r="CKQ12" s="67"/>
      <c r="CKR12" s="67"/>
      <c r="CKS12" s="67"/>
      <c r="CKT12" s="67"/>
      <c r="CKU12" s="67"/>
      <c r="CKV12" s="67"/>
      <c r="CKW12" s="67"/>
      <c r="CKX12" s="67"/>
      <c r="CKY12" s="67"/>
      <c r="CKZ12" s="67"/>
      <c r="CLA12" s="67"/>
      <c r="CLB12" s="67"/>
      <c r="CLC12" s="67"/>
      <c r="CLD12" s="67"/>
      <c r="CLE12" s="67"/>
      <c r="CLF12" s="67"/>
      <c r="CLG12" s="67"/>
      <c r="CLH12" s="67"/>
      <c r="CLI12" s="67"/>
      <c r="CLJ12" s="67"/>
      <c r="CLK12" s="67"/>
      <c r="CLL12" s="67"/>
      <c r="CLM12" s="67"/>
      <c r="CLN12" s="67"/>
      <c r="CLO12" s="67"/>
      <c r="CLP12" s="67"/>
      <c r="CLQ12" s="67"/>
      <c r="CLR12" s="67"/>
      <c r="CLS12" s="67"/>
      <c r="CLT12" s="67"/>
      <c r="CLU12" s="67"/>
      <c r="CLV12" s="67"/>
      <c r="CLW12" s="67"/>
      <c r="CLX12" s="67"/>
      <c r="CLY12" s="67"/>
      <c r="CLZ12" s="67"/>
      <c r="CMA12" s="67"/>
      <c r="CMB12" s="67"/>
      <c r="CMC12" s="67"/>
      <c r="CMD12" s="67"/>
      <c r="CME12" s="67"/>
      <c r="CMF12" s="67"/>
      <c r="CMG12" s="67"/>
      <c r="CMH12" s="67"/>
      <c r="CMI12" s="67"/>
      <c r="CMJ12" s="67"/>
      <c r="CMK12" s="67"/>
      <c r="CML12" s="67"/>
      <c r="CMM12" s="67"/>
      <c r="CMN12" s="67"/>
      <c r="CMO12" s="67"/>
      <c r="CMP12" s="67"/>
      <c r="CMQ12" s="67"/>
      <c r="CMR12" s="67"/>
      <c r="CMS12" s="67"/>
      <c r="CMT12" s="67"/>
      <c r="CMU12" s="67"/>
      <c r="CMV12" s="67"/>
      <c r="CMW12" s="67"/>
      <c r="CMX12" s="67"/>
      <c r="CMY12" s="67"/>
      <c r="CMZ12" s="67"/>
      <c r="CNA12" s="67"/>
      <c r="CNB12" s="67"/>
      <c r="CNC12" s="67"/>
      <c r="CND12" s="67"/>
      <c r="CNE12" s="67"/>
      <c r="CNF12" s="67"/>
      <c r="CNG12" s="67"/>
      <c r="CNH12" s="67"/>
      <c r="CNI12" s="67"/>
      <c r="CNJ12" s="67"/>
      <c r="CNK12" s="67"/>
      <c r="CNL12" s="67"/>
      <c r="CNM12" s="67"/>
      <c r="CNN12" s="67"/>
      <c r="CNO12" s="67"/>
      <c r="CNP12" s="67"/>
      <c r="CNQ12" s="67"/>
      <c r="CNR12" s="67"/>
      <c r="CNS12" s="67"/>
      <c r="CNT12" s="67"/>
      <c r="CNU12" s="67"/>
      <c r="CNV12" s="67"/>
      <c r="CNW12" s="67"/>
      <c r="CNX12" s="67"/>
      <c r="CNY12" s="67"/>
      <c r="CNZ12" s="67"/>
      <c r="COA12" s="67"/>
      <c r="COB12" s="67"/>
      <c r="COC12" s="67"/>
      <c r="COD12" s="67"/>
      <c r="COE12" s="67"/>
      <c r="COF12" s="67"/>
      <c r="COG12" s="67"/>
      <c r="COH12" s="67"/>
      <c r="COI12" s="67"/>
      <c r="COJ12" s="67"/>
      <c r="COK12" s="67"/>
      <c r="COL12" s="67"/>
      <c r="COM12" s="67"/>
      <c r="CON12" s="67"/>
      <c r="COO12" s="67"/>
      <c r="COP12" s="67"/>
      <c r="COQ12" s="67"/>
      <c r="COR12" s="67"/>
      <c r="COS12" s="67"/>
      <c r="COT12" s="67"/>
      <c r="COU12" s="67"/>
      <c r="COV12" s="67"/>
      <c r="COW12" s="67"/>
      <c r="COX12" s="67"/>
      <c r="COY12" s="67"/>
      <c r="COZ12" s="67"/>
      <c r="CPA12" s="67"/>
      <c r="CPB12" s="67"/>
      <c r="CPC12" s="67"/>
      <c r="CPD12" s="67"/>
      <c r="CPE12" s="67"/>
      <c r="CPF12" s="67"/>
      <c r="CPG12" s="67"/>
      <c r="CPH12" s="67"/>
      <c r="CPI12" s="67"/>
      <c r="CPJ12" s="67"/>
      <c r="CPK12" s="67"/>
      <c r="CPL12" s="67"/>
      <c r="CPM12" s="67"/>
      <c r="CPN12" s="67"/>
      <c r="CPO12" s="67"/>
      <c r="CPP12" s="67"/>
      <c r="CPQ12" s="67"/>
      <c r="CPR12" s="67"/>
      <c r="CPS12" s="67"/>
      <c r="CPT12" s="67"/>
      <c r="CPU12" s="67"/>
      <c r="CPV12" s="67"/>
      <c r="CPW12" s="67"/>
      <c r="CPX12" s="67"/>
      <c r="CPY12" s="67"/>
      <c r="CPZ12" s="67"/>
      <c r="CQA12" s="67"/>
      <c r="CQB12" s="67"/>
      <c r="CQC12" s="67"/>
      <c r="CQD12" s="67"/>
      <c r="CQE12" s="67"/>
      <c r="CQF12" s="67"/>
      <c r="CQG12" s="67"/>
      <c r="CQH12" s="67"/>
      <c r="CQI12" s="67"/>
      <c r="CQJ12" s="67"/>
      <c r="CQK12" s="67"/>
      <c r="CQL12" s="67"/>
      <c r="CQM12" s="67"/>
      <c r="CQN12" s="67"/>
      <c r="CQO12" s="67"/>
      <c r="CQP12" s="67"/>
      <c r="CQQ12" s="67"/>
      <c r="CQR12" s="67"/>
      <c r="CQS12" s="67"/>
      <c r="CQT12" s="67"/>
      <c r="CQU12" s="67"/>
      <c r="CQV12" s="67"/>
      <c r="CQW12" s="67"/>
      <c r="CQX12" s="67"/>
      <c r="CQY12" s="67"/>
      <c r="CQZ12" s="67"/>
      <c r="CRA12" s="67"/>
      <c r="CRB12" s="67"/>
      <c r="CRC12" s="67"/>
      <c r="CRD12" s="67"/>
      <c r="CRE12" s="67"/>
      <c r="CRF12" s="67"/>
      <c r="CRG12" s="67"/>
      <c r="CRH12" s="67"/>
      <c r="CRI12" s="67"/>
      <c r="CRJ12" s="67"/>
      <c r="CRK12" s="67"/>
      <c r="CRL12" s="67"/>
      <c r="CRM12" s="67"/>
      <c r="CRN12" s="67"/>
      <c r="CRO12" s="67"/>
      <c r="CRP12" s="67"/>
      <c r="CRQ12" s="67"/>
      <c r="CRR12" s="67"/>
      <c r="CRS12" s="67"/>
      <c r="CRT12" s="67"/>
      <c r="CRU12" s="67"/>
      <c r="CRV12" s="67"/>
      <c r="CRW12" s="67"/>
      <c r="CRX12" s="67"/>
      <c r="CRY12" s="67"/>
      <c r="CRZ12" s="67"/>
      <c r="CSA12" s="67"/>
      <c r="CSB12" s="67"/>
      <c r="CSC12" s="67"/>
      <c r="CSD12" s="67"/>
      <c r="CSE12" s="67"/>
      <c r="CSF12" s="67"/>
      <c r="CSG12" s="67"/>
      <c r="CSH12" s="67"/>
      <c r="CSI12" s="67"/>
      <c r="CSJ12" s="67"/>
      <c r="CSK12" s="67"/>
      <c r="CSL12" s="67"/>
      <c r="CSM12" s="67"/>
      <c r="CSN12" s="67"/>
      <c r="CSO12" s="67"/>
      <c r="CSP12" s="67"/>
      <c r="CSQ12" s="67"/>
      <c r="CSR12" s="67"/>
      <c r="CSS12" s="67"/>
      <c r="CST12" s="67"/>
      <c r="CSU12" s="67"/>
      <c r="CSV12" s="67"/>
      <c r="CSW12" s="67"/>
      <c r="CSX12" s="67"/>
      <c r="CSY12" s="67"/>
      <c r="CSZ12" s="67"/>
      <c r="CTA12" s="67"/>
      <c r="CTB12" s="67"/>
      <c r="CTC12" s="67"/>
      <c r="CTD12" s="67"/>
      <c r="CTE12" s="67"/>
      <c r="CTF12" s="67"/>
      <c r="CTG12" s="67"/>
      <c r="CTH12" s="67"/>
      <c r="CTI12" s="67"/>
      <c r="CTJ12" s="67"/>
      <c r="CTK12" s="67"/>
      <c r="CTL12" s="67"/>
      <c r="CTM12" s="67"/>
      <c r="CTN12" s="67"/>
      <c r="CTO12" s="67"/>
      <c r="CTP12" s="67"/>
      <c r="CTQ12" s="67"/>
      <c r="CTR12" s="67"/>
      <c r="CTS12" s="67"/>
      <c r="CTT12" s="67"/>
      <c r="CTU12" s="67"/>
      <c r="CTV12" s="67"/>
      <c r="CTW12" s="67"/>
      <c r="CTX12" s="67"/>
      <c r="CTY12" s="67"/>
      <c r="CTZ12" s="67"/>
      <c r="CUA12" s="67"/>
      <c r="CUB12" s="67"/>
      <c r="CUC12" s="67"/>
      <c r="CUD12" s="67"/>
      <c r="CUE12" s="67"/>
      <c r="CUF12" s="67"/>
      <c r="CUG12" s="67"/>
      <c r="CUH12" s="67"/>
      <c r="CUI12" s="67"/>
      <c r="CUJ12" s="67"/>
      <c r="CUK12" s="67"/>
      <c r="CUL12" s="67"/>
      <c r="CUM12" s="67"/>
      <c r="CUN12" s="67"/>
      <c r="CUO12" s="67"/>
      <c r="CUP12" s="67"/>
      <c r="CUQ12" s="67"/>
      <c r="CUR12" s="67"/>
      <c r="CUS12" s="67"/>
      <c r="CUT12" s="67"/>
      <c r="CUU12" s="67"/>
      <c r="CUV12" s="67"/>
      <c r="CUW12" s="67"/>
      <c r="CUX12" s="67"/>
      <c r="CUY12" s="67"/>
      <c r="CUZ12" s="67"/>
      <c r="CVA12" s="67"/>
      <c r="CVB12" s="67"/>
      <c r="CVC12" s="67"/>
      <c r="CVD12" s="67"/>
      <c r="CVE12" s="67"/>
      <c r="CVF12" s="67"/>
      <c r="CVG12" s="67"/>
      <c r="CVH12" s="67"/>
      <c r="CVI12" s="67"/>
      <c r="CVJ12" s="67"/>
      <c r="CVK12" s="67"/>
      <c r="CVL12" s="67"/>
      <c r="CVM12" s="67"/>
      <c r="CVN12" s="67"/>
      <c r="CVO12" s="67"/>
      <c r="CVP12" s="67"/>
      <c r="CVQ12" s="67"/>
      <c r="CVR12" s="67"/>
      <c r="CVS12" s="67"/>
      <c r="CVT12" s="67"/>
      <c r="CVU12" s="67"/>
      <c r="CVV12" s="67"/>
      <c r="CVW12" s="67"/>
      <c r="CVX12" s="67"/>
      <c r="CVY12" s="67"/>
      <c r="CVZ12" s="67"/>
      <c r="CWA12" s="67"/>
      <c r="CWB12" s="67"/>
      <c r="CWC12" s="67"/>
      <c r="CWD12" s="67"/>
      <c r="CWE12" s="67"/>
      <c r="CWF12" s="67"/>
      <c r="CWG12" s="67"/>
      <c r="CWH12" s="67"/>
      <c r="CWI12" s="67"/>
      <c r="CWJ12" s="67"/>
      <c r="CWK12" s="67"/>
      <c r="CWL12" s="67"/>
      <c r="CWM12" s="67"/>
      <c r="CWN12" s="67"/>
      <c r="CWO12" s="67"/>
      <c r="CWP12" s="67"/>
      <c r="CWQ12" s="67"/>
      <c r="CWR12" s="67"/>
      <c r="CWS12" s="67"/>
      <c r="CWT12" s="67"/>
      <c r="CWU12" s="67"/>
      <c r="CWV12" s="67"/>
      <c r="CWW12" s="67"/>
      <c r="CWX12" s="67"/>
      <c r="CWY12" s="67"/>
      <c r="CWZ12" s="67"/>
      <c r="CXA12" s="67"/>
      <c r="CXB12" s="67"/>
      <c r="CXC12" s="67"/>
      <c r="CXD12" s="67"/>
      <c r="CXE12" s="67"/>
      <c r="CXF12" s="67"/>
      <c r="CXG12" s="67"/>
      <c r="CXH12" s="67"/>
      <c r="CXI12" s="67"/>
      <c r="CXJ12" s="67"/>
      <c r="CXK12" s="67"/>
      <c r="CXL12" s="67"/>
      <c r="CXM12" s="67"/>
      <c r="CXN12" s="67"/>
      <c r="CXO12" s="67"/>
      <c r="CXP12" s="67"/>
      <c r="CXQ12" s="67"/>
      <c r="CXR12" s="67"/>
      <c r="CXS12" s="67"/>
      <c r="CXT12" s="67"/>
      <c r="CXU12" s="67"/>
      <c r="CXV12" s="67"/>
      <c r="CXW12" s="67"/>
      <c r="CXX12" s="67"/>
      <c r="CXY12" s="67"/>
      <c r="CXZ12" s="67"/>
      <c r="CYA12" s="67"/>
      <c r="CYB12" s="67"/>
      <c r="CYC12" s="67"/>
      <c r="CYD12" s="67"/>
      <c r="CYE12" s="67"/>
      <c r="CYF12" s="67"/>
      <c r="CYG12" s="67"/>
      <c r="CYH12" s="67"/>
      <c r="CYI12" s="67"/>
      <c r="CYJ12" s="67"/>
      <c r="CYK12" s="67"/>
      <c r="CYL12" s="67"/>
      <c r="CYM12" s="67"/>
      <c r="CYN12" s="67"/>
      <c r="CYO12" s="67"/>
      <c r="CYP12" s="67"/>
      <c r="CYQ12" s="67"/>
      <c r="CYR12" s="67"/>
      <c r="CYS12" s="67"/>
      <c r="CYT12" s="67"/>
      <c r="CYU12" s="67"/>
      <c r="CYV12" s="67"/>
      <c r="CYW12" s="67"/>
      <c r="CYX12" s="67"/>
      <c r="CYY12" s="67"/>
      <c r="CYZ12" s="67"/>
      <c r="CZA12" s="67"/>
      <c r="CZB12" s="67"/>
      <c r="CZC12" s="67"/>
      <c r="CZD12" s="67"/>
      <c r="CZE12" s="67"/>
      <c r="CZF12" s="67"/>
      <c r="CZG12" s="67"/>
      <c r="CZH12" s="67"/>
      <c r="CZI12" s="67"/>
      <c r="CZJ12" s="67"/>
      <c r="CZK12" s="67"/>
      <c r="CZL12" s="67"/>
      <c r="CZM12" s="67"/>
      <c r="CZN12" s="67"/>
      <c r="CZO12" s="67"/>
      <c r="CZP12" s="67"/>
      <c r="CZQ12" s="67"/>
      <c r="CZR12" s="67"/>
      <c r="CZS12" s="67"/>
      <c r="CZT12" s="67"/>
      <c r="CZU12" s="67"/>
      <c r="CZV12" s="67"/>
      <c r="CZW12" s="67"/>
      <c r="CZX12" s="67"/>
      <c r="CZY12" s="67"/>
      <c r="CZZ12" s="67"/>
      <c r="DAA12" s="67"/>
      <c r="DAB12" s="67"/>
      <c r="DAC12" s="67"/>
      <c r="DAD12" s="67"/>
      <c r="DAE12" s="67"/>
      <c r="DAF12" s="67"/>
      <c r="DAG12" s="67"/>
      <c r="DAH12" s="67"/>
      <c r="DAI12" s="67"/>
      <c r="DAJ12" s="67"/>
      <c r="DAK12" s="67"/>
      <c r="DAL12" s="67"/>
      <c r="DAM12" s="67"/>
      <c r="DAN12" s="67"/>
      <c r="DAO12" s="67"/>
      <c r="DAP12" s="67"/>
      <c r="DAQ12" s="67"/>
      <c r="DAR12" s="67"/>
      <c r="DAS12" s="67"/>
      <c r="DAT12" s="67"/>
      <c r="DAU12" s="67"/>
      <c r="DAV12" s="67"/>
      <c r="DAW12" s="67"/>
      <c r="DAX12" s="67"/>
      <c r="DAY12" s="67"/>
      <c r="DAZ12" s="67"/>
      <c r="DBA12" s="67"/>
      <c r="DBB12" s="67"/>
      <c r="DBC12" s="67"/>
      <c r="DBD12" s="67"/>
      <c r="DBE12" s="67"/>
      <c r="DBF12" s="67"/>
      <c r="DBG12" s="67"/>
      <c r="DBH12" s="67"/>
      <c r="DBI12" s="67"/>
      <c r="DBJ12" s="67"/>
      <c r="DBK12" s="67"/>
      <c r="DBL12" s="67"/>
      <c r="DBM12" s="67"/>
      <c r="DBN12" s="67"/>
      <c r="DBO12" s="67"/>
      <c r="DBP12" s="67"/>
      <c r="DBQ12" s="67"/>
      <c r="DBR12" s="67"/>
      <c r="DBS12" s="67"/>
      <c r="DBT12" s="67"/>
      <c r="DBU12" s="67"/>
      <c r="DBV12" s="67"/>
      <c r="DBW12" s="67"/>
      <c r="DBX12" s="67"/>
      <c r="DBY12" s="67"/>
      <c r="DBZ12" s="67"/>
      <c r="DCA12" s="67"/>
      <c r="DCB12" s="67"/>
      <c r="DCC12" s="67"/>
      <c r="DCD12" s="67"/>
      <c r="DCE12" s="67"/>
      <c r="DCF12" s="67"/>
      <c r="DCG12" s="67"/>
      <c r="DCH12" s="67"/>
      <c r="DCI12" s="67"/>
      <c r="DCJ12" s="67"/>
      <c r="DCK12" s="67"/>
      <c r="DCL12" s="67"/>
      <c r="DCM12" s="67"/>
      <c r="DCN12" s="67"/>
      <c r="DCO12" s="67"/>
      <c r="DCP12" s="67"/>
      <c r="DCQ12" s="67"/>
      <c r="DCR12" s="67"/>
      <c r="DCS12" s="67"/>
      <c r="DCT12" s="67"/>
      <c r="DCU12" s="67"/>
      <c r="DCV12" s="67"/>
      <c r="DCW12" s="67"/>
      <c r="DCX12" s="67"/>
      <c r="DCY12" s="67"/>
      <c r="DCZ12" s="67"/>
      <c r="DDA12" s="67"/>
      <c r="DDB12" s="67"/>
      <c r="DDC12" s="67"/>
      <c r="DDD12" s="67"/>
      <c r="DDE12" s="67"/>
      <c r="DDF12" s="67"/>
      <c r="DDG12" s="67"/>
      <c r="DDH12" s="67"/>
      <c r="DDI12" s="67"/>
      <c r="DDJ12" s="67"/>
      <c r="DDK12" s="67"/>
      <c r="DDL12" s="67"/>
      <c r="DDM12" s="67"/>
      <c r="DDN12" s="67"/>
      <c r="DDO12" s="67"/>
      <c r="DDP12" s="67"/>
      <c r="DDQ12" s="67"/>
      <c r="DDR12" s="67"/>
      <c r="DDS12" s="67"/>
      <c r="DDT12" s="67"/>
      <c r="DDU12" s="67"/>
      <c r="DDV12" s="67"/>
      <c r="DDW12" s="67"/>
      <c r="DDX12" s="67"/>
      <c r="DDY12" s="67"/>
      <c r="DDZ12" s="67"/>
      <c r="DEA12" s="67"/>
      <c r="DEB12" s="67"/>
      <c r="DEC12" s="67"/>
      <c r="DED12" s="67"/>
      <c r="DEE12" s="67"/>
      <c r="DEF12" s="67"/>
      <c r="DEG12" s="67"/>
      <c r="DEH12" s="67"/>
      <c r="DEI12" s="67"/>
      <c r="DEJ12" s="67"/>
      <c r="DEK12" s="67"/>
      <c r="DEL12" s="67"/>
      <c r="DEM12" s="67"/>
      <c r="DEN12" s="67"/>
      <c r="DEO12" s="67"/>
      <c r="DEP12" s="67"/>
      <c r="DEQ12" s="67"/>
      <c r="DER12" s="67"/>
      <c r="DES12" s="67"/>
      <c r="DET12" s="67"/>
      <c r="DEU12" s="67"/>
      <c r="DEV12" s="67"/>
      <c r="DEW12" s="67"/>
      <c r="DEX12" s="67"/>
      <c r="DEY12" s="67"/>
      <c r="DEZ12" s="67"/>
      <c r="DFA12" s="67"/>
      <c r="DFB12" s="67"/>
      <c r="DFC12" s="67"/>
      <c r="DFD12" s="67"/>
      <c r="DFE12" s="67"/>
      <c r="DFF12" s="67"/>
      <c r="DFG12" s="67"/>
      <c r="DFH12" s="67"/>
      <c r="DFI12" s="67"/>
      <c r="DFJ12" s="67"/>
      <c r="DFK12" s="67"/>
      <c r="DFL12" s="67"/>
      <c r="DFM12" s="67"/>
      <c r="DFN12" s="67"/>
      <c r="DFO12" s="67"/>
      <c r="DFP12" s="67"/>
      <c r="DFQ12" s="67"/>
      <c r="DFR12" s="67"/>
      <c r="DFS12" s="67"/>
      <c r="DFT12" s="67"/>
      <c r="DFU12" s="67"/>
      <c r="DFV12" s="67"/>
      <c r="DFW12" s="67"/>
      <c r="DFX12" s="67"/>
      <c r="DFY12" s="67"/>
      <c r="DFZ12" s="67"/>
      <c r="DGA12" s="67"/>
      <c r="DGB12" s="67"/>
      <c r="DGC12" s="67"/>
      <c r="DGD12" s="67"/>
      <c r="DGE12" s="67"/>
      <c r="DGF12" s="67"/>
      <c r="DGG12" s="67"/>
      <c r="DGH12" s="67"/>
      <c r="DGI12" s="67"/>
      <c r="DGJ12" s="67"/>
      <c r="DGK12" s="67"/>
      <c r="DGL12" s="67"/>
      <c r="DGM12" s="67"/>
      <c r="DGN12" s="67"/>
      <c r="DGO12" s="67"/>
      <c r="DGP12" s="67"/>
      <c r="DGQ12" s="67"/>
      <c r="DGR12" s="67"/>
      <c r="DGS12" s="67"/>
      <c r="DGT12" s="67"/>
      <c r="DGU12" s="67"/>
      <c r="DGV12" s="67"/>
      <c r="DGW12" s="67"/>
      <c r="DGX12" s="67"/>
      <c r="DGY12" s="67"/>
      <c r="DGZ12" s="67"/>
      <c r="DHA12" s="67"/>
      <c r="DHB12" s="67"/>
      <c r="DHC12" s="67"/>
      <c r="DHD12" s="67"/>
      <c r="DHE12" s="67"/>
      <c r="DHF12" s="67"/>
      <c r="DHG12" s="67"/>
      <c r="DHH12" s="67"/>
      <c r="DHI12" s="67"/>
      <c r="DHJ12" s="67"/>
      <c r="DHK12" s="67"/>
      <c r="DHL12" s="67"/>
      <c r="DHM12" s="67"/>
      <c r="DHN12" s="67"/>
      <c r="DHO12" s="67"/>
      <c r="DHP12" s="67"/>
      <c r="DHQ12" s="67"/>
      <c r="DHR12" s="67"/>
      <c r="DHS12" s="67"/>
      <c r="DHT12" s="67"/>
      <c r="DHU12" s="67"/>
      <c r="DHV12" s="67"/>
      <c r="DHW12" s="67"/>
      <c r="DHX12" s="67"/>
      <c r="DHY12" s="67"/>
      <c r="DHZ12" s="67"/>
      <c r="DIA12" s="67"/>
      <c r="DIB12" s="67"/>
      <c r="DIC12" s="67"/>
      <c r="DID12" s="67"/>
      <c r="DIE12" s="67"/>
      <c r="DIF12" s="67"/>
      <c r="DIG12" s="67"/>
      <c r="DIH12" s="67"/>
      <c r="DII12" s="67"/>
      <c r="DIJ12" s="67"/>
      <c r="DIK12" s="67"/>
      <c r="DIL12" s="67"/>
      <c r="DIM12" s="67"/>
      <c r="DIN12" s="67"/>
      <c r="DIO12" s="67"/>
      <c r="DIP12" s="67"/>
      <c r="DIQ12" s="67"/>
      <c r="DIR12" s="67"/>
      <c r="DIS12" s="67"/>
      <c r="DIT12" s="67"/>
      <c r="DIU12" s="67"/>
      <c r="DIV12" s="67"/>
      <c r="DIW12" s="67"/>
      <c r="DIX12" s="67"/>
      <c r="DIY12" s="67"/>
      <c r="DIZ12" s="67"/>
      <c r="DJA12" s="67"/>
      <c r="DJB12" s="67"/>
      <c r="DJC12" s="67"/>
      <c r="DJD12" s="67"/>
      <c r="DJE12" s="67"/>
      <c r="DJF12" s="67"/>
      <c r="DJG12" s="67"/>
      <c r="DJH12" s="67"/>
      <c r="DJI12" s="67"/>
      <c r="DJJ12" s="67"/>
      <c r="DJK12" s="67"/>
      <c r="DJL12" s="67"/>
      <c r="DJM12" s="67"/>
      <c r="DJN12" s="67"/>
      <c r="DJO12" s="67"/>
      <c r="DJP12" s="67"/>
      <c r="DJQ12" s="67"/>
      <c r="DJR12" s="67"/>
      <c r="DJS12" s="67"/>
      <c r="DJT12" s="67"/>
      <c r="DJU12" s="67"/>
      <c r="DJV12" s="67"/>
      <c r="DJW12" s="67"/>
      <c r="DJX12" s="67"/>
      <c r="DJY12" s="67"/>
      <c r="DJZ12" s="67"/>
      <c r="DKA12" s="67"/>
      <c r="DKB12" s="67"/>
      <c r="DKC12" s="67"/>
      <c r="DKD12" s="67"/>
      <c r="DKE12" s="67"/>
      <c r="DKF12" s="67"/>
      <c r="DKG12" s="67"/>
      <c r="DKH12" s="67"/>
      <c r="DKI12" s="67"/>
      <c r="DKJ12" s="67"/>
      <c r="DKK12" s="67"/>
      <c r="DKL12" s="67"/>
      <c r="DKM12" s="67"/>
      <c r="DKN12" s="67"/>
      <c r="DKO12" s="67"/>
      <c r="DKP12" s="67"/>
      <c r="DKQ12" s="67"/>
      <c r="DKR12" s="67"/>
      <c r="DKS12" s="67"/>
      <c r="DKT12" s="67"/>
      <c r="DKU12" s="67"/>
      <c r="DKV12" s="67"/>
      <c r="DKW12" s="67"/>
      <c r="DKX12" s="67"/>
      <c r="DKY12" s="67"/>
      <c r="DKZ12" s="67"/>
      <c r="DLA12" s="67"/>
      <c r="DLB12" s="67"/>
      <c r="DLC12" s="67"/>
      <c r="DLD12" s="67"/>
      <c r="DLE12" s="67"/>
      <c r="DLF12" s="67"/>
      <c r="DLG12" s="67"/>
      <c r="DLH12" s="67"/>
      <c r="DLI12" s="67"/>
      <c r="DLJ12" s="67"/>
      <c r="DLK12" s="67"/>
      <c r="DLL12" s="67"/>
      <c r="DLM12" s="67"/>
      <c r="DLN12" s="67"/>
      <c r="DLO12" s="67"/>
      <c r="DLP12" s="67"/>
      <c r="DLQ12" s="67"/>
      <c r="DLR12" s="67"/>
      <c r="DLS12" s="67"/>
      <c r="DLT12" s="67"/>
      <c r="DLU12" s="67"/>
      <c r="DLV12" s="67"/>
      <c r="DLW12" s="67"/>
      <c r="DLX12" s="67"/>
      <c r="DLY12" s="67"/>
      <c r="DLZ12" s="67"/>
      <c r="DMA12" s="67"/>
      <c r="DMB12" s="67"/>
      <c r="DMC12" s="67"/>
      <c r="DMD12" s="67"/>
      <c r="DME12" s="67"/>
      <c r="DMF12" s="67"/>
      <c r="DMG12" s="67"/>
      <c r="DMH12" s="67"/>
      <c r="DMI12" s="67"/>
      <c r="DMJ12" s="67"/>
      <c r="DMK12" s="67"/>
      <c r="DML12" s="67"/>
      <c r="DMM12" s="67"/>
      <c r="DMN12" s="67"/>
      <c r="DMO12" s="67"/>
      <c r="DMP12" s="67"/>
      <c r="DMQ12" s="67"/>
      <c r="DMR12" s="67"/>
      <c r="DMS12" s="67"/>
      <c r="DMT12" s="67"/>
      <c r="DMU12" s="67"/>
      <c r="DMV12" s="67"/>
      <c r="DMW12" s="67"/>
      <c r="DMX12" s="67"/>
      <c r="DMY12" s="67"/>
      <c r="DMZ12" s="67"/>
      <c r="DNA12" s="67"/>
      <c r="DNB12" s="67"/>
      <c r="DNC12" s="67"/>
      <c r="DND12" s="67"/>
      <c r="DNE12" s="67"/>
      <c r="DNF12" s="67"/>
      <c r="DNG12" s="67"/>
      <c r="DNH12" s="67"/>
      <c r="DNI12" s="67"/>
      <c r="DNJ12" s="67"/>
      <c r="DNK12" s="67"/>
      <c r="DNL12" s="67"/>
      <c r="DNM12" s="67"/>
      <c r="DNN12" s="67"/>
      <c r="DNO12" s="67"/>
      <c r="DNP12" s="67"/>
      <c r="DNQ12" s="67"/>
      <c r="DNR12" s="67"/>
      <c r="DNS12" s="67"/>
      <c r="DNT12" s="67"/>
      <c r="DNU12" s="67"/>
      <c r="DNV12" s="67"/>
      <c r="DNW12" s="67"/>
      <c r="DNX12" s="67"/>
      <c r="DNY12" s="67"/>
      <c r="DNZ12" s="67"/>
      <c r="DOA12" s="67"/>
      <c r="DOB12" s="67"/>
      <c r="DOC12" s="67"/>
      <c r="DOD12" s="67"/>
      <c r="DOE12" s="67"/>
      <c r="DOF12" s="67"/>
      <c r="DOG12" s="67"/>
      <c r="DOH12" s="67"/>
      <c r="DOI12" s="67"/>
      <c r="DOJ12" s="67"/>
      <c r="DOK12" s="67"/>
      <c r="DOL12" s="67"/>
      <c r="DOM12" s="67"/>
      <c r="DON12" s="67"/>
      <c r="DOO12" s="67"/>
      <c r="DOP12" s="67"/>
      <c r="DOQ12" s="67"/>
      <c r="DOR12" s="67"/>
      <c r="DOS12" s="67"/>
      <c r="DOT12" s="67"/>
      <c r="DOU12" s="67"/>
      <c r="DOV12" s="67"/>
      <c r="DOW12" s="67"/>
      <c r="DOX12" s="67"/>
      <c r="DOY12" s="67"/>
      <c r="DOZ12" s="67"/>
      <c r="DPA12" s="67"/>
      <c r="DPB12" s="67"/>
      <c r="DPC12" s="67"/>
      <c r="DPD12" s="67"/>
      <c r="DPE12" s="67"/>
      <c r="DPF12" s="67"/>
      <c r="DPG12" s="67"/>
      <c r="DPH12" s="67"/>
      <c r="DPI12" s="67"/>
      <c r="DPJ12" s="67"/>
      <c r="DPK12" s="67"/>
      <c r="DPL12" s="67"/>
      <c r="DPM12" s="67"/>
      <c r="DPN12" s="67"/>
      <c r="DPO12" s="67"/>
      <c r="DPP12" s="67"/>
      <c r="DPQ12" s="67"/>
      <c r="DPR12" s="67"/>
      <c r="DPS12" s="67"/>
      <c r="DPT12" s="67"/>
      <c r="DPU12" s="67"/>
      <c r="DPV12" s="67"/>
      <c r="DPW12" s="67"/>
      <c r="DPX12" s="67"/>
      <c r="DPY12" s="67"/>
      <c r="DPZ12" s="67"/>
      <c r="DQA12" s="67"/>
      <c r="DQB12" s="67"/>
      <c r="DQC12" s="67"/>
      <c r="DQD12" s="67"/>
      <c r="DQE12" s="67"/>
      <c r="DQF12" s="67"/>
      <c r="DQG12" s="67"/>
      <c r="DQH12" s="67"/>
      <c r="DQI12" s="67"/>
      <c r="DQJ12" s="67"/>
      <c r="DQK12" s="67"/>
      <c r="DQL12" s="67"/>
      <c r="DQM12" s="67"/>
      <c r="DQN12" s="67"/>
      <c r="DQO12" s="67"/>
      <c r="DQP12" s="67"/>
      <c r="DQQ12" s="67"/>
      <c r="DQR12" s="67"/>
      <c r="DQS12" s="67"/>
      <c r="DQT12" s="67"/>
      <c r="DQU12" s="67"/>
      <c r="DQV12" s="67"/>
      <c r="DQW12" s="67"/>
      <c r="DQX12" s="67"/>
      <c r="DQY12" s="67"/>
      <c r="DQZ12" s="67"/>
      <c r="DRA12" s="67"/>
      <c r="DRB12" s="67"/>
      <c r="DRC12" s="67"/>
      <c r="DRD12" s="67"/>
      <c r="DRE12" s="67"/>
      <c r="DRF12" s="67"/>
      <c r="DRG12" s="67"/>
      <c r="DRH12" s="67"/>
      <c r="DRI12" s="67"/>
      <c r="DRJ12" s="67"/>
      <c r="DRK12" s="67"/>
      <c r="DRL12" s="67"/>
      <c r="DRM12" s="67"/>
      <c r="DRN12" s="67"/>
      <c r="DRO12" s="67"/>
      <c r="DRP12" s="67"/>
      <c r="DRQ12" s="67"/>
      <c r="DRR12" s="67"/>
      <c r="DRS12" s="67"/>
      <c r="DRT12" s="67"/>
      <c r="DRU12" s="67"/>
      <c r="DRV12" s="67"/>
      <c r="DRW12" s="67"/>
      <c r="DRX12" s="67"/>
      <c r="DRY12" s="67"/>
      <c r="DRZ12" s="67"/>
      <c r="DSA12" s="67"/>
      <c r="DSB12" s="67"/>
      <c r="DSC12" s="67"/>
      <c r="DSD12" s="67"/>
      <c r="DSE12" s="67"/>
      <c r="DSF12" s="67"/>
      <c r="DSG12" s="67"/>
      <c r="DSH12" s="67"/>
      <c r="DSI12" s="67"/>
      <c r="DSJ12" s="67"/>
      <c r="DSK12" s="67"/>
      <c r="DSL12" s="67"/>
      <c r="DSM12" s="67"/>
      <c r="DSN12" s="67"/>
      <c r="DSO12" s="67"/>
      <c r="DSP12" s="67"/>
      <c r="DSQ12" s="67"/>
      <c r="DSR12" s="67"/>
      <c r="DSS12" s="67"/>
      <c r="DST12" s="67"/>
      <c r="DSU12" s="67"/>
      <c r="DSV12" s="67"/>
      <c r="DSW12" s="67"/>
      <c r="DSX12" s="67"/>
      <c r="DSY12" s="67"/>
      <c r="DSZ12" s="67"/>
      <c r="DTA12" s="67"/>
      <c r="DTB12" s="67"/>
      <c r="DTC12" s="67"/>
      <c r="DTD12" s="67"/>
      <c r="DTE12" s="67"/>
      <c r="DTF12" s="67"/>
      <c r="DTG12" s="67"/>
      <c r="DTH12" s="67"/>
      <c r="DTI12" s="67"/>
      <c r="DTJ12" s="67"/>
      <c r="DTK12" s="67"/>
      <c r="DTL12" s="67"/>
      <c r="DTM12" s="67"/>
      <c r="DTN12" s="67"/>
      <c r="DTO12" s="67"/>
      <c r="DTP12" s="67"/>
      <c r="DTQ12" s="67"/>
      <c r="DTR12" s="67"/>
      <c r="DTS12" s="67"/>
      <c r="DTT12" s="67"/>
      <c r="DTU12" s="67"/>
      <c r="DTV12" s="67"/>
      <c r="DTW12" s="67"/>
      <c r="DTX12" s="67"/>
      <c r="DTY12" s="67"/>
      <c r="DTZ12" s="67"/>
      <c r="DUA12" s="67"/>
      <c r="DUB12" s="67"/>
      <c r="DUC12" s="67"/>
      <c r="DUD12" s="67"/>
      <c r="DUE12" s="67"/>
      <c r="DUF12" s="67"/>
      <c r="DUG12" s="67"/>
      <c r="DUH12" s="67"/>
      <c r="DUI12" s="67"/>
      <c r="DUJ12" s="67"/>
      <c r="DUK12" s="67"/>
      <c r="DUL12" s="67"/>
      <c r="DUM12" s="67"/>
      <c r="DUN12" s="67"/>
      <c r="DUO12" s="67"/>
      <c r="DUP12" s="67"/>
      <c r="DUQ12" s="67"/>
      <c r="DUR12" s="67"/>
      <c r="DUS12" s="67"/>
      <c r="DUT12" s="67"/>
      <c r="DUU12" s="67"/>
      <c r="DUV12" s="67"/>
      <c r="DUW12" s="67"/>
      <c r="DUX12" s="67"/>
      <c r="DUY12" s="67"/>
      <c r="DUZ12" s="67"/>
      <c r="DVA12" s="67"/>
      <c r="DVB12" s="67"/>
      <c r="DVC12" s="67"/>
      <c r="DVD12" s="67"/>
      <c r="DVE12" s="67"/>
      <c r="DVF12" s="67"/>
      <c r="DVG12" s="67"/>
      <c r="DVH12" s="67"/>
      <c r="DVI12" s="67"/>
      <c r="DVJ12" s="67"/>
      <c r="DVK12" s="67"/>
      <c r="DVL12" s="67"/>
      <c r="DVM12" s="67"/>
      <c r="DVN12" s="67"/>
      <c r="DVO12" s="67"/>
      <c r="DVP12" s="67"/>
      <c r="DVQ12" s="67"/>
      <c r="DVR12" s="67"/>
      <c r="DVS12" s="67"/>
      <c r="DVT12" s="67"/>
      <c r="DVU12" s="67"/>
      <c r="DVV12" s="67"/>
      <c r="DVW12" s="67"/>
      <c r="DVX12" s="67"/>
      <c r="DVY12" s="67"/>
      <c r="DVZ12" s="67"/>
      <c r="DWA12" s="67"/>
      <c r="DWB12" s="67"/>
      <c r="DWC12" s="67"/>
      <c r="DWD12" s="67"/>
      <c r="DWE12" s="67"/>
      <c r="DWF12" s="67"/>
      <c r="DWG12" s="67"/>
      <c r="DWH12" s="67"/>
      <c r="DWI12" s="67"/>
      <c r="DWJ12" s="67"/>
      <c r="DWK12" s="67"/>
      <c r="DWL12" s="67"/>
      <c r="DWM12" s="67"/>
      <c r="DWN12" s="67"/>
      <c r="DWO12" s="67"/>
      <c r="DWP12" s="67"/>
      <c r="DWQ12" s="67"/>
      <c r="DWR12" s="67"/>
      <c r="DWS12" s="67"/>
      <c r="DWT12" s="67"/>
      <c r="DWU12" s="67"/>
      <c r="DWV12" s="67"/>
      <c r="DWW12" s="67"/>
      <c r="DWX12" s="67"/>
      <c r="DWY12" s="67"/>
      <c r="DWZ12" s="67"/>
      <c r="DXA12" s="67"/>
      <c r="DXB12" s="67"/>
      <c r="DXC12" s="67"/>
      <c r="DXD12" s="67"/>
      <c r="DXE12" s="67"/>
      <c r="DXF12" s="67"/>
      <c r="DXG12" s="67"/>
      <c r="DXH12" s="67"/>
      <c r="DXI12" s="67"/>
      <c r="DXJ12" s="67"/>
      <c r="DXK12" s="67"/>
      <c r="DXL12" s="67"/>
      <c r="DXM12" s="67"/>
      <c r="DXN12" s="67"/>
      <c r="DXO12" s="67"/>
      <c r="DXP12" s="67"/>
      <c r="DXQ12" s="67"/>
      <c r="DXR12" s="67"/>
      <c r="DXS12" s="67"/>
      <c r="DXT12" s="67"/>
      <c r="DXU12" s="67"/>
      <c r="DXV12" s="67"/>
      <c r="DXW12" s="67"/>
      <c r="DXX12" s="67"/>
      <c r="DXY12" s="67"/>
      <c r="DXZ12" s="67"/>
      <c r="DYA12" s="67"/>
      <c r="DYB12" s="67"/>
      <c r="DYC12" s="67"/>
      <c r="DYD12" s="67"/>
      <c r="DYE12" s="67"/>
      <c r="DYF12" s="67"/>
      <c r="DYG12" s="67"/>
      <c r="DYH12" s="67"/>
      <c r="DYI12" s="67"/>
      <c r="DYJ12" s="67"/>
      <c r="DYK12" s="67"/>
      <c r="DYL12" s="67"/>
      <c r="DYM12" s="67"/>
      <c r="DYN12" s="67"/>
      <c r="DYO12" s="67"/>
      <c r="DYP12" s="67"/>
      <c r="DYQ12" s="67"/>
      <c r="DYR12" s="67"/>
      <c r="DYS12" s="67"/>
      <c r="DYT12" s="67"/>
      <c r="DYU12" s="67"/>
      <c r="DYV12" s="67"/>
      <c r="DYW12" s="67"/>
      <c r="DYX12" s="67"/>
      <c r="DYY12" s="67"/>
      <c r="DYZ12" s="67"/>
      <c r="DZA12" s="67"/>
      <c r="DZB12" s="67"/>
      <c r="DZC12" s="67"/>
      <c r="DZD12" s="67"/>
      <c r="DZE12" s="67"/>
      <c r="DZF12" s="67"/>
      <c r="DZG12" s="67"/>
      <c r="DZH12" s="67"/>
      <c r="DZI12" s="67"/>
      <c r="DZJ12" s="67"/>
      <c r="DZK12" s="67"/>
      <c r="DZL12" s="67"/>
      <c r="DZM12" s="67"/>
      <c r="DZN12" s="67"/>
      <c r="DZO12" s="67"/>
      <c r="DZP12" s="67"/>
      <c r="DZQ12" s="67"/>
      <c r="DZR12" s="67"/>
      <c r="DZS12" s="67"/>
      <c r="DZT12" s="67"/>
      <c r="DZU12" s="67"/>
      <c r="DZV12" s="67"/>
      <c r="DZW12" s="67"/>
      <c r="DZX12" s="67"/>
      <c r="DZY12" s="67"/>
      <c r="DZZ12" s="67"/>
      <c r="EAA12" s="67"/>
      <c r="EAB12" s="67"/>
      <c r="EAC12" s="67"/>
      <c r="EAD12" s="67"/>
      <c r="EAE12" s="67"/>
      <c r="EAF12" s="67"/>
      <c r="EAG12" s="67"/>
      <c r="EAH12" s="67"/>
      <c r="EAI12" s="67"/>
      <c r="EAJ12" s="67"/>
      <c r="EAK12" s="67"/>
      <c r="EAL12" s="67"/>
      <c r="EAM12" s="67"/>
      <c r="EAN12" s="67"/>
      <c r="EAO12" s="67"/>
      <c r="EAP12" s="67"/>
      <c r="EAQ12" s="67"/>
      <c r="EAR12" s="67"/>
      <c r="EAS12" s="67"/>
      <c r="EAT12" s="67"/>
      <c r="EAU12" s="67"/>
      <c r="EAV12" s="67"/>
      <c r="EAW12" s="67"/>
      <c r="EAX12" s="67"/>
      <c r="EAY12" s="67"/>
      <c r="EAZ12" s="67"/>
      <c r="EBA12" s="67"/>
      <c r="EBB12" s="67"/>
      <c r="EBC12" s="67"/>
      <c r="EBD12" s="67"/>
      <c r="EBE12" s="67"/>
      <c r="EBF12" s="67"/>
      <c r="EBG12" s="67"/>
      <c r="EBH12" s="67"/>
      <c r="EBI12" s="67"/>
      <c r="EBJ12" s="67"/>
      <c r="EBK12" s="67"/>
      <c r="EBL12" s="67"/>
      <c r="EBM12" s="67"/>
      <c r="EBN12" s="67"/>
      <c r="EBO12" s="67"/>
      <c r="EBP12" s="67"/>
      <c r="EBQ12" s="67"/>
      <c r="EBR12" s="67"/>
      <c r="EBS12" s="67"/>
      <c r="EBT12" s="67"/>
      <c r="EBU12" s="67"/>
      <c r="EBV12" s="67"/>
      <c r="EBW12" s="67"/>
      <c r="EBX12" s="67"/>
      <c r="EBY12" s="67"/>
      <c r="EBZ12" s="67"/>
      <c r="ECA12" s="67"/>
      <c r="ECB12" s="67"/>
      <c r="ECC12" s="67"/>
      <c r="ECD12" s="67"/>
      <c r="ECE12" s="67"/>
      <c r="ECF12" s="67"/>
      <c r="ECG12" s="67"/>
      <c r="ECH12" s="67"/>
      <c r="ECI12" s="67"/>
      <c r="ECJ12" s="67"/>
      <c r="ECK12" s="67"/>
      <c r="ECL12" s="67"/>
      <c r="ECM12" s="67"/>
      <c r="ECN12" s="67"/>
      <c r="ECO12" s="67"/>
      <c r="ECP12" s="67"/>
      <c r="ECQ12" s="67"/>
      <c r="ECR12" s="67"/>
      <c r="ECS12" s="67"/>
      <c r="ECT12" s="67"/>
      <c r="ECU12" s="67"/>
      <c r="ECV12" s="67"/>
      <c r="ECW12" s="67"/>
      <c r="ECX12" s="67"/>
      <c r="ECY12" s="67"/>
      <c r="ECZ12" s="67"/>
      <c r="EDA12" s="67"/>
      <c r="EDB12" s="67"/>
      <c r="EDC12" s="67"/>
      <c r="EDD12" s="67"/>
      <c r="EDE12" s="67"/>
      <c r="EDF12" s="67"/>
      <c r="EDG12" s="67"/>
      <c r="EDH12" s="67"/>
      <c r="EDI12" s="67"/>
      <c r="EDJ12" s="67"/>
      <c r="EDK12" s="67"/>
      <c r="EDL12" s="67"/>
      <c r="EDM12" s="67"/>
      <c r="EDN12" s="67"/>
      <c r="EDO12" s="67"/>
      <c r="EDP12" s="67"/>
      <c r="EDQ12" s="67"/>
      <c r="EDR12" s="67"/>
      <c r="EDS12" s="67"/>
      <c r="EDT12" s="67"/>
      <c r="EDU12" s="67"/>
      <c r="EDV12" s="67"/>
      <c r="EDW12" s="67"/>
      <c r="EDX12" s="67"/>
      <c r="EDY12" s="67"/>
      <c r="EDZ12" s="67"/>
      <c r="EEA12" s="67"/>
      <c r="EEB12" s="67"/>
      <c r="EEC12" s="67"/>
      <c r="EED12" s="67"/>
      <c r="EEE12" s="67"/>
      <c r="EEF12" s="67"/>
      <c r="EEG12" s="67"/>
      <c r="EEH12" s="67"/>
      <c r="EEI12" s="67"/>
      <c r="EEJ12" s="67"/>
      <c r="EEK12" s="67"/>
      <c r="EEL12" s="67"/>
      <c r="EEM12" s="67"/>
      <c r="EEN12" s="67"/>
      <c r="EEO12" s="67"/>
      <c r="EEP12" s="67"/>
      <c r="EEQ12" s="67"/>
      <c r="EER12" s="67"/>
      <c r="EES12" s="67"/>
      <c r="EET12" s="67"/>
      <c r="EEU12" s="67"/>
      <c r="EEV12" s="67"/>
      <c r="EEW12" s="67"/>
      <c r="EEX12" s="67"/>
      <c r="EEY12" s="67"/>
      <c r="EEZ12" s="67"/>
      <c r="EFA12" s="67"/>
      <c r="EFB12" s="67"/>
      <c r="EFC12" s="67"/>
      <c r="EFD12" s="67"/>
      <c r="EFE12" s="67"/>
      <c r="EFF12" s="67"/>
      <c r="EFG12" s="67"/>
      <c r="EFH12" s="67"/>
      <c r="EFI12" s="67"/>
      <c r="EFJ12" s="67"/>
      <c r="EFK12" s="67"/>
      <c r="EFL12" s="67"/>
      <c r="EFM12" s="67"/>
      <c r="EFN12" s="67"/>
      <c r="EFO12" s="67"/>
      <c r="EFP12" s="67"/>
      <c r="EFQ12" s="67"/>
      <c r="EFR12" s="67"/>
      <c r="EFS12" s="67"/>
      <c r="EFT12" s="67"/>
      <c r="EFU12" s="67"/>
      <c r="EFV12" s="67"/>
      <c r="EFW12" s="67"/>
      <c r="EFX12" s="67"/>
      <c r="EFY12" s="67"/>
      <c r="EFZ12" s="67"/>
      <c r="EGA12" s="67"/>
      <c r="EGB12" s="67"/>
      <c r="EGC12" s="67"/>
      <c r="EGD12" s="67"/>
      <c r="EGE12" s="67"/>
      <c r="EGF12" s="67"/>
      <c r="EGG12" s="67"/>
      <c r="EGH12" s="67"/>
      <c r="EGI12" s="67"/>
      <c r="EGJ12" s="67"/>
      <c r="EGK12" s="67"/>
      <c r="EGL12" s="67"/>
      <c r="EGM12" s="67"/>
      <c r="EGN12" s="67"/>
      <c r="EGO12" s="67"/>
      <c r="EGP12" s="67"/>
      <c r="EGQ12" s="67"/>
      <c r="EGR12" s="67"/>
      <c r="EGS12" s="67"/>
      <c r="EGT12" s="67"/>
      <c r="EGU12" s="67"/>
      <c r="EGV12" s="67"/>
      <c r="EGW12" s="67"/>
      <c r="EGX12" s="67"/>
      <c r="EGY12" s="67"/>
      <c r="EGZ12" s="67"/>
      <c r="EHA12" s="67"/>
      <c r="EHB12" s="67"/>
      <c r="EHC12" s="67"/>
      <c r="EHD12" s="67"/>
      <c r="EHE12" s="67"/>
      <c r="EHF12" s="67"/>
      <c r="EHG12" s="67"/>
      <c r="EHH12" s="67"/>
      <c r="EHI12" s="67"/>
      <c r="EHJ12" s="67"/>
      <c r="EHK12" s="67"/>
      <c r="EHL12" s="67"/>
      <c r="EHM12" s="67"/>
      <c r="EHN12" s="67"/>
      <c r="EHO12" s="67"/>
      <c r="EHP12" s="67"/>
      <c r="EHQ12" s="67"/>
      <c r="EHR12" s="67"/>
      <c r="EHS12" s="67"/>
      <c r="EHT12" s="67"/>
      <c r="EHU12" s="67"/>
      <c r="EHV12" s="67"/>
      <c r="EHW12" s="67"/>
      <c r="EHX12" s="67"/>
      <c r="EHY12" s="67"/>
      <c r="EHZ12" s="67"/>
      <c r="EIA12" s="67"/>
      <c r="EIB12" s="67"/>
      <c r="EIC12" s="67"/>
      <c r="EID12" s="67"/>
      <c r="EIE12" s="67"/>
      <c r="EIF12" s="67"/>
      <c r="EIG12" s="67"/>
      <c r="EIH12" s="67"/>
      <c r="EII12" s="67"/>
      <c r="EIJ12" s="67"/>
      <c r="EIK12" s="67"/>
      <c r="EIL12" s="67"/>
      <c r="EIM12" s="67"/>
      <c r="EIN12" s="67"/>
      <c r="EIO12" s="67"/>
      <c r="EIP12" s="67"/>
      <c r="EIQ12" s="67"/>
      <c r="EIR12" s="67"/>
      <c r="EIS12" s="67"/>
      <c r="EIT12" s="67"/>
      <c r="EIU12" s="67"/>
      <c r="EIV12" s="67"/>
      <c r="EIW12" s="67"/>
      <c r="EIX12" s="67"/>
      <c r="EIY12" s="67"/>
      <c r="EIZ12" s="67"/>
      <c r="EJA12" s="67"/>
      <c r="EJB12" s="67"/>
      <c r="EJC12" s="67"/>
      <c r="EJD12" s="67"/>
      <c r="EJE12" s="67"/>
      <c r="EJF12" s="67"/>
      <c r="EJG12" s="67"/>
      <c r="EJH12" s="67"/>
      <c r="EJI12" s="67"/>
      <c r="EJJ12" s="67"/>
      <c r="EJK12" s="67"/>
      <c r="EJL12" s="67"/>
      <c r="EJM12" s="67"/>
      <c r="EJN12" s="67"/>
      <c r="EJO12" s="67"/>
      <c r="EJP12" s="67"/>
      <c r="EJQ12" s="67"/>
      <c r="EJR12" s="67"/>
      <c r="EJS12" s="67"/>
      <c r="EJT12" s="67"/>
      <c r="EJU12" s="67"/>
      <c r="EJV12" s="67"/>
      <c r="EJW12" s="67"/>
      <c r="EJX12" s="67"/>
      <c r="EJY12" s="67"/>
      <c r="EJZ12" s="67"/>
      <c r="EKA12" s="67"/>
      <c r="EKB12" s="67"/>
      <c r="EKC12" s="67"/>
      <c r="EKD12" s="67"/>
      <c r="EKE12" s="67"/>
      <c r="EKF12" s="67"/>
      <c r="EKG12" s="67"/>
      <c r="EKH12" s="67"/>
      <c r="EKI12" s="67"/>
      <c r="EKJ12" s="67"/>
      <c r="EKK12" s="67"/>
      <c r="EKL12" s="67"/>
      <c r="EKM12" s="67"/>
      <c r="EKN12" s="67"/>
      <c r="EKO12" s="67"/>
      <c r="EKP12" s="67"/>
      <c r="EKQ12" s="67"/>
      <c r="EKR12" s="67"/>
      <c r="EKS12" s="67"/>
      <c r="EKT12" s="67"/>
      <c r="EKU12" s="67"/>
      <c r="EKV12" s="67"/>
      <c r="EKW12" s="67"/>
      <c r="EKX12" s="67"/>
      <c r="EKY12" s="67"/>
      <c r="EKZ12" s="67"/>
      <c r="ELA12" s="67"/>
      <c r="ELB12" s="67"/>
      <c r="ELC12" s="67"/>
      <c r="ELD12" s="67"/>
      <c r="ELE12" s="67"/>
      <c r="ELF12" s="67"/>
      <c r="ELG12" s="67"/>
      <c r="ELH12" s="67"/>
      <c r="ELI12" s="67"/>
      <c r="ELJ12" s="67"/>
      <c r="ELK12" s="67"/>
      <c r="ELL12" s="67"/>
      <c r="ELM12" s="67"/>
      <c r="ELN12" s="67"/>
      <c r="ELO12" s="67"/>
      <c r="ELP12" s="67"/>
      <c r="ELQ12" s="67"/>
      <c r="ELR12" s="67"/>
      <c r="ELS12" s="67"/>
      <c r="ELT12" s="67"/>
      <c r="ELU12" s="67"/>
      <c r="ELV12" s="67"/>
      <c r="ELW12" s="67"/>
      <c r="ELX12" s="67"/>
      <c r="ELY12" s="67"/>
      <c r="ELZ12" s="67"/>
      <c r="EMA12" s="67"/>
      <c r="EMB12" s="67"/>
      <c r="EMC12" s="67"/>
      <c r="EMD12" s="67"/>
      <c r="EME12" s="67"/>
      <c r="EMF12" s="67"/>
      <c r="EMG12" s="67"/>
      <c r="EMH12" s="67"/>
      <c r="EMI12" s="67"/>
      <c r="EMJ12" s="67"/>
      <c r="EMK12" s="67"/>
      <c r="EML12" s="67"/>
      <c r="EMM12" s="67"/>
      <c r="EMN12" s="67"/>
      <c r="EMO12" s="67"/>
      <c r="EMP12" s="67"/>
      <c r="EMQ12" s="67"/>
      <c r="EMR12" s="67"/>
      <c r="EMS12" s="67"/>
      <c r="EMT12" s="67"/>
      <c r="EMU12" s="67"/>
      <c r="EMV12" s="67"/>
      <c r="EMW12" s="67"/>
      <c r="EMX12" s="67"/>
      <c r="EMY12" s="67"/>
      <c r="EMZ12" s="67"/>
      <c r="ENA12" s="67"/>
      <c r="ENB12" s="67"/>
      <c r="ENC12" s="67"/>
      <c r="END12" s="67"/>
      <c r="ENE12" s="67"/>
      <c r="ENF12" s="67"/>
      <c r="ENG12" s="67"/>
      <c r="ENH12" s="67"/>
      <c r="ENI12" s="67"/>
      <c r="ENJ12" s="67"/>
      <c r="ENK12" s="67"/>
      <c r="ENL12" s="67"/>
      <c r="ENM12" s="67"/>
      <c r="ENN12" s="67"/>
      <c r="ENO12" s="67"/>
      <c r="ENP12" s="67"/>
      <c r="ENQ12" s="67"/>
      <c r="ENR12" s="67"/>
      <c r="ENS12" s="67"/>
      <c r="ENT12" s="67"/>
      <c r="ENU12" s="67"/>
      <c r="ENV12" s="67"/>
      <c r="ENW12" s="67"/>
      <c r="ENX12" s="67"/>
      <c r="ENY12" s="67"/>
      <c r="ENZ12" s="67"/>
      <c r="EOA12" s="67"/>
      <c r="EOB12" s="67"/>
      <c r="EOC12" s="67"/>
      <c r="EOD12" s="67"/>
      <c r="EOE12" s="67"/>
      <c r="EOF12" s="67"/>
      <c r="EOG12" s="67"/>
      <c r="EOH12" s="67"/>
      <c r="EOI12" s="67"/>
      <c r="EOJ12" s="67"/>
      <c r="EOK12" s="67"/>
      <c r="EOL12" s="67"/>
      <c r="EOM12" s="67"/>
      <c r="EON12" s="67"/>
      <c r="EOO12" s="67"/>
      <c r="EOP12" s="67"/>
      <c r="EOQ12" s="67"/>
      <c r="EOR12" s="67"/>
      <c r="EOS12" s="67"/>
      <c r="EOT12" s="67"/>
      <c r="EOU12" s="67"/>
      <c r="EOV12" s="67"/>
      <c r="EOW12" s="67"/>
      <c r="EOX12" s="67"/>
      <c r="EOY12" s="67"/>
      <c r="EOZ12" s="67"/>
      <c r="EPA12" s="67"/>
      <c r="EPB12" s="67"/>
      <c r="EPC12" s="67"/>
      <c r="EPD12" s="67"/>
      <c r="EPE12" s="67"/>
      <c r="EPF12" s="67"/>
      <c r="EPG12" s="67"/>
      <c r="EPH12" s="67"/>
      <c r="EPI12" s="67"/>
      <c r="EPJ12" s="67"/>
      <c r="EPK12" s="67"/>
      <c r="EPL12" s="67"/>
      <c r="EPM12" s="67"/>
      <c r="EPN12" s="67"/>
      <c r="EPO12" s="67"/>
      <c r="EPP12" s="67"/>
      <c r="EPQ12" s="67"/>
      <c r="EPR12" s="67"/>
      <c r="EPS12" s="67"/>
      <c r="EPT12" s="67"/>
      <c r="EPU12" s="67"/>
      <c r="EPV12" s="67"/>
      <c r="EPW12" s="67"/>
      <c r="EPX12" s="67"/>
      <c r="EPY12" s="67"/>
      <c r="EPZ12" s="67"/>
      <c r="EQA12" s="67"/>
      <c r="EQB12" s="67"/>
      <c r="EQC12" s="67"/>
      <c r="EQD12" s="67"/>
      <c r="EQE12" s="67"/>
      <c r="EQF12" s="67"/>
      <c r="EQG12" s="67"/>
      <c r="EQH12" s="67"/>
      <c r="EQI12" s="67"/>
      <c r="EQJ12" s="67"/>
      <c r="EQK12" s="67"/>
      <c r="EQL12" s="67"/>
      <c r="EQM12" s="67"/>
      <c r="EQN12" s="67"/>
      <c r="EQO12" s="67"/>
      <c r="EQP12" s="67"/>
      <c r="EQQ12" s="67"/>
      <c r="EQR12" s="67"/>
      <c r="EQS12" s="67"/>
      <c r="EQT12" s="67"/>
      <c r="EQU12" s="67"/>
      <c r="EQV12" s="67"/>
      <c r="EQW12" s="67"/>
      <c r="EQX12" s="67"/>
      <c r="EQY12" s="67"/>
      <c r="EQZ12" s="67"/>
      <c r="ERA12" s="67"/>
      <c r="ERB12" s="67"/>
      <c r="ERC12" s="67"/>
      <c r="ERD12" s="67"/>
      <c r="ERE12" s="67"/>
      <c r="ERF12" s="67"/>
      <c r="ERG12" s="67"/>
      <c r="ERH12" s="67"/>
      <c r="ERI12" s="67"/>
      <c r="ERJ12" s="67"/>
      <c r="ERK12" s="67"/>
      <c r="ERL12" s="67"/>
      <c r="ERM12" s="67"/>
      <c r="ERN12" s="67"/>
      <c r="ERO12" s="67"/>
      <c r="ERP12" s="67"/>
      <c r="ERQ12" s="67"/>
      <c r="ERR12" s="67"/>
      <c r="ERS12" s="67"/>
      <c r="ERT12" s="67"/>
      <c r="ERU12" s="67"/>
      <c r="ERV12" s="67"/>
      <c r="ERW12" s="67"/>
      <c r="ERX12" s="67"/>
      <c r="ERY12" s="67"/>
      <c r="ERZ12" s="67"/>
      <c r="ESA12" s="67"/>
      <c r="ESB12" s="67"/>
      <c r="ESC12" s="67"/>
      <c r="ESD12" s="67"/>
      <c r="ESE12" s="67"/>
      <c r="ESF12" s="67"/>
      <c r="ESG12" s="67"/>
      <c r="ESH12" s="67"/>
      <c r="ESI12" s="67"/>
      <c r="ESJ12" s="67"/>
      <c r="ESK12" s="67"/>
      <c r="ESL12" s="67"/>
      <c r="ESM12" s="67"/>
      <c r="ESN12" s="67"/>
      <c r="ESO12" s="67"/>
      <c r="ESP12" s="67"/>
      <c r="ESQ12" s="67"/>
      <c r="ESR12" s="67"/>
      <c r="ESS12" s="67"/>
      <c r="EST12" s="67"/>
      <c r="ESU12" s="67"/>
      <c r="ESV12" s="67"/>
      <c r="ESW12" s="67"/>
      <c r="ESX12" s="67"/>
      <c r="ESY12" s="67"/>
      <c r="ESZ12" s="67"/>
      <c r="ETA12" s="67"/>
      <c r="ETB12" s="67"/>
      <c r="ETC12" s="67"/>
      <c r="ETD12" s="67"/>
      <c r="ETE12" s="67"/>
      <c r="ETF12" s="67"/>
      <c r="ETG12" s="67"/>
      <c r="ETH12" s="67"/>
      <c r="ETI12" s="67"/>
      <c r="ETJ12" s="67"/>
      <c r="ETK12" s="67"/>
      <c r="ETL12" s="67"/>
      <c r="ETM12" s="67"/>
      <c r="ETN12" s="67"/>
      <c r="ETO12" s="67"/>
      <c r="ETP12" s="67"/>
      <c r="ETQ12" s="67"/>
      <c r="ETR12" s="67"/>
      <c r="ETS12" s="67"/>
      <c r="ETT12" s="67"/>
      <c r="ETU12" s="67"/>
      <c r="ETV12" s="67"/>
      <c r="ETW12" s="67"/>
      <c r="ETX12" s="67"/>
      <c r="ETY12" s="67"/>
      <c r="ETZ12" s="67"/>
      <c r="EUA12" s="67"/>
      <c r="EUB12" s="67"/>
      <c r="EUC12" s="67"/>
      <c r="EUD12" s="67"/>
      <c r="EUE12" s="67"/>
      <c r="EUF12" s="67"/>
      <c r="EUG12" s="67"/>
      <c r="EUH12" s="67"/>
      <c r="EUI12" s="67"/>
      <c r="EUJ12" s="67"/>
      <c r="EUK12" s="67"/>
      <c r="EUL12" s="67"/>
      <c r="EUM12" s="67"/>
      <c r="EUN12" s="67"/>
      <c r="EUO12" s="67"/>
      <c r="EUP12" s="67"/>
      <c r="EUQ12" s="67"/>
      <c r="EUR12" s="67"/>
      <c r="EUS12" s="67"/>
      <c r="EUT12" s="67"/>
      <c r="EUU12" s="67"/>
      <c r="EUV12" s="67"/>
      <c r="EUW12" s="67"/>
      <c r="EUX12" s="67"/>
      <c r="EUY12" s="67"/>
      <c r="EUZ12" s="67"/>
      <c r="EVA12" s="67"/>
      <c r="EVB12" s="67"/>
      <c r="EVC12" s="67"/>
      <c r="EVD12" s="67"/>
      <c r="EVE12" s="67"/>
      <c r="EVF12" s="67"/>
      <c r="EVG12" s="67"/>
      <c r="EVH12" s="67"/>
      <c r="EVI12" s="67"/>
      <c r="EVJ12" s="67"/>
      <c r="EVK12" s="67"/>
      <c r="EVL12" s="67"/>
      <c r="EVM12" s="67"/>
      <c r="EVN12" s="67"/>
      <c r="EVO12" s="67"/>
      <c r="EVP12" s="67"/>
      <c r="EVQ12" s="67"/>
      <c r="EVR12" s="67"/>
      <c r="EVS12" s="67"/>
      <c r="EVT12" s="67"/>
      <c r="EVU12" s="67"/>
      <c r="EVV12" s="67"/>
      <c r="EVW12" s="67"/>
      <c r="EVX12" s="67"/>
      <c r="EVY12" s="67"/>
      <c r="EVZ12" s="67"/>
      <c r="EWA12" s="67"/>
      <c r="EWB12" s="67"/>
      <c r="EWC12" s="67"/>
      <c r="EWD12" s="67"/>
      <c r="EWE12" s="67"/>
      <c r="EWF12" s="67"/>
      <c r="EWG12" s="67"/>
      <c r="EWH12" s="67"/>
      <c r="EWI12" s="67"/>
      <c r="EWJ12" s="67"/>
      <c r="EWK12" s="67"/>
      <c r="EWL12" s="67"/>
      <c r="EWM12" s="67"/>
      <c r="EWN12" s="67"/>
      <c r="EWO12" s="67"/>
      <c r="EWP12" s="67"/>
      <c r="EWQ12" s="67"/>
      <c r="EWR12" s="67"/>
      <c r="EWS12" s="67"/>
      <c r="EWT12" s="67"/>
      <c r="EWU12" s="67"/>
      <c r="EWV12" s="67"/>
      <c r="EWW12" s="67"/>
      <c r="EWX12" s="67"/>
      <c r="EWY12" s="67"/>
      <c r="EWZ12" s="67"/>
      <c r="EXA12" s="67"/>
      <c r="EXB12" s="67"/>
      <c r="EXC12" s="67"/>
      <c r="EXD12" s="67"/>
      <c r="EXE12" s="67"/>
      <c r="EXF12" s="67"/>
      <c r="EXG12" s="67"/>
      <c r="EXH12" s="67"/>
      <c r="EXI12" s="67"/>
      <c r="EXJ12" s="67"/>
      <c r="EXK12" s="67"/>
      <c r="EXL12" s="67"/>
      <c r="EXM12" s="67"/>
      <c r="EXN12" s="67"/>
      <c r="EXO12" s="67"/>
      <c r="EXP12" s="67"/>
      <c r="EXQ12" s="67"/>
      <c r="EXR12" s="67"/>
      <c r="EXS12" s="67"/>
      <c r="EXT12" s="67"/>
      <c r="EXU12" s="67"/>
      <c r="EXV12" s="67"/>
      <c r="EXW12" s="67"/>
      <c r="EXX12" s="67"/>
      <c r="EXY12" s="67"/>
      <c r="EXZ12" s="67"/>
      <c r="EYA12" s="67"/>
      <c r="EYB12" s="67"/>
      <c r="EYC12" s="67"/>
      <c r="EYD12" s="67"/>
      <c r="EYE12" s="67"/>
      <c r="EYF12" s="67"/>
      <c r="EYG12" s="67"/>
      <c r="EYH12" s="67"/>
      <c r="EYI12" s="67"/>
      <c r="EYJ12" s="67"/>
      <c r="EYK12" s="67"/>
      <c r="EYL12" s="67"/>
      <c r="EYM12" s="67"/>
      <c r="EYN12" s="67"/>
      <c r="EYO12" s="67"/>
      <c r="EYP12" s="67"/>
      <c r="EYQ12" s="67"/>
      <c r="EYR12" s="67"/>
      <c r="EYS12" s="67"/>
      <c r="EYT12" s="67"/>
      <c r="EYU12" s="67"/>
      <c r="EYV12" s="67"/>
      <c r="EYW12" s="67"/>
      <c r="EYX12" s="67"/>
      <c r="EYY12" s="67"/>
      <c r="EYZ12" s="67"/>
      <c r="EZA12" s="67"/>
      <c r="EZB12" s="67"/>
      <c r="EZC12" s="67"/>
      <c r="EZD12" s="67"/>
      <c r="EZE12" s="67"/>
      <c r="EZF12" s="67"/>
      <c r="EZG12" s="67"/>
      <c r="EZH12" s="67"/>
      <c r="EZI12" s="67"/>
      <c r="EZJ12" s="67"/>
      <c r="EZK12" s="67"/>
      <c r="EZL12" s="67"/>
      <c r="EZM12" s="67"/>
      <c r="EZN12" s="67"/>
      <c r="EZO12" s="67"/>
      <c r="EZP12" s="67"/>
      <c r="EZQ12" s="67"/>
      <c r="EZR12" s="67"/>
      <c r="EZS12" s="67"/>
      <c r="EZT12" s="67"/>
      <c r="EZU12" s="67"/>
      <c r="EZV12" s="67"/>
      <c r="EZW12" s="67"/>
      <c r="EZX12" s="67"/>
      <c r="EZY12" s="67"/>
      <c r="EZZ12" s="67"/>
      <c r="FAA12" s="67"/>
      <c r="FAB12" s="67"/>
      <c r="FAC12" s="67"/>
      <c r="FAD12" s="67"/>
      <c r="FAE12" s="67"/>
      <c r="FAF12" s="67"/>
      <c r="FAG12" s="67"/>
      <c r="FAH12" s="67"/>
      <c r="FAI12" s="67"/>
      <c r="FAJ12" s="67"/>
      <c r="FAK12" s="67"/>
      <c r="FAL12" s="67"/>
      <c r="FAM12" s="67"/>
      <c r="FAN12" s="67"/>
      <c r="FAO12" s="67"/>
      <c r="FAP12" s="67"/>
      <c r="FAQ12" s="67"/>
      <c r="FAR12" s="67"/>
      <c r="FAS12" s="67"/>
      <c r="FAT12" s="67"/>
      <c r="FAU12" s="67"/>
      <c r="FAV12" s="67"/>
      <c r="FAW12" s="67"/>
      <c r="FAX12" s="67"/>
      <c r="FAY12" s="67"/>
      <c r="FAZ12" s="67"/>
      <c r="FBA12" s="67"/>
      <c r="FBB12" s="67"/>
      <c r="FBC12" s="67"/>
      <c r="FBD12" s="67"/>
      <c r="FBE12" s="67"/>
      <c r="FBF12" s="67"/>
      <c r="FBG12" s="67"/>
      <c r="FBH12" s="67"/>
      <c r="FBI12" s="67"/>
      <c r="FBJ12" s="67"/>
      <c r="FBK12" s="67"/>
      <c r="FBL12" s="67"/>
      <c r="FBM12" s="67"/>
      <c r="FBN12" s="67"/>
      <c r="FBO12" s="67"/>
      <c r="FBP12" s="67"/>
      <c r="FBQ12" s="67"/>
      <c r="FBR12" s="67"/>
      <c r="FBS12" s="67"/>
      <c r="FBT12" s="67"/>
      <c r="FBU12" s="67"/>
      <c r="FBV12" s="67"/>
      <c r="FBW12" s="67"/>
      <c r="FBX12" s="67"/>
      <c r="FBY12" s="67"/>
      <c r="FBZ12" s="67"/>
      <c r="FCA12" s="67"/>
      <c r="FCB12" s="67"/>
      <c r="FCC12" s="67"/>
      <c r="FCD12" s="67"/>
      <c r="FCE12" s="67"/>
      <c r="FCF12" s="67"/>
      <c r="FCG12" s="67"/>
      <c r="FCH12" s="67"/>
      <c r="FCI12" s="67"/>
      <c r="FCJ12" s="67"/>
      <c r="FCK12" s="67"/>
      <c r="FCL12" s="67"/>
      <c r="FCM12" s="67"/>
      <c r="FCN12" s="67"/>
      <c r="FCO12" s="67"/>
      <c r="FCP12" s="67"/>
      <c r="FCQ12" s="67"/>
      <c r="FCR12" s="67"/>
      <c r="FCS12" s="67"/>
      <c r="FCT12" s="67"/>
      <c r="FCU12" s="67"/>
      <c r="FCV12" s="67"/>
      <c r="FCW12" s="67"/>
      <c r="FCX12" s="67"/>
      <c r="FCY12" s="67"/>
      <c r="FCZ12" s="67"/>
      <c r="FDA12" s="67"/>
      <c r="FDB12" s="67"/>
      <c r="FDC12" s="67"/>
      <c r="FDD12" s="67"/>
      <c r="FDE12" s="67"/>
      <c r="FDF12" s="67"/>
      <c r="FDG12" s="67"/>
      <c r="FDH12" s="67"/>
      <c r="FDI12" s="67"/>
      <c r="FDJ12" s="67"/>
      <c r="FDK12" s="67"/>
      <c r="FDL12" s="67"/>
      <c r="FDM12" s="67"/>
      <c r="FDN12" s="67"/>
      <c r="FDO12" s="67"/>
      <c r="FDP12" s="67"/>
      <c r="FDQ12" s="67"/>
      <c r="FDR12" s="67"/>
      <c r="FDS12" s="67"/>
      <c r="FDT12" s="67"/>
      <c r="FDU12" s="67"/>
      <c r="FDV12" s="67"/>
      <c r="FDW12" s="67"/>
      <c r="FDX12" s="67"/>
      <c r="FDY12" s="67"/>
      <c r="FDZ12" s="67"/>
      <c r="FEA12" s="67"/>
      <c r="FEB12" s="67"/>
      <c r="FEC12" s="67"/>
      <c r="FED12" s="67"/>
      <c r="FEE12" s="67"/>
      <c r="FEF12" s="67"/>
      <c r="FEG12" s="67"/>
      <c r="FEH12" s="67"/>
      <c r="FEI12" s="67"/>
      <c r="FEJ12" s="67"/>
      <c r="FEK12" s="67"/>
      <c r="FEL12" s="67"/>
      <c r="FEM12" s="67"/>
      <c r="FEN12" s="67"/>
      <c r="FEO12" s="67"/>
      <c r="FEP12" s="67"/>
      <c r="FEQ12" s="67"/>
      <c r="FER12" s="67"/>
      <c r="FES12" s="67"/>
      <c r="FET12" s="67"/>
      <c r="FEU12" s="67"/>
      <c r="FEV12" s="67"/>
      <c r="FEW12" s="67"/>
      <c r="FEX12" s="67"/>
      <c r="FEY12" s="67"/>
      <c r="FEZ12" s="67"/>
      <c r="FFA12" s="67"/>
      <c r="FFB12" s="67"/>
      <c r="FFC12" s="67"/>
      <c r="FFD12" s="67"/>
      <c r="FFE12" s="67"/>
      <c r="FFF12" s="67"/>
      <c r="FFG12" s="67"/>
      <c r="FFH12" s="67"/>
      <c r="FFI12" s="67"/>
      <c r="FFJ12" s="67"/>
      <c r="FFK12" s="67"/>
      <c r="FFL12" s="67"/>
      <c r="FFM12" s="67"/>
      <c r="FFN12" s="67"/>
      <c r="FFO12" s="67"/>
      <c r="FFP12" s="67"/>
      <c r="FFQ12" s="67"/>
      <c r="FFR12" s="67"/>
      <c r="FFS12" s="67"/>
      <c r="FFT12" s="67"/>
      <c r="FFU12" s="67"/>
      <c r="FFV12" s="67"/>
      <c r="FFW12" s="67"/>
      <c r="FFX12" s="67"/>
      <c r="FFY12" s="67"/>
      <c r="FFZ12" s="67"/>
      <c r="FGA12" s="67"/>
      <c r="FGB12" s="67"/>
      <c r="FGC12" s="67"/>
      <c r="FGD12" s="67"/>
      <c r="FGE12" s="67"/>
      <c r="FGF12" s="67"/>
      <c r="FGG12" s="67"/>
      <c r="FGH12" s="67"/>
      <c r="FGI12" s="67"/>
      <c r="FGJ12" s="67"/>
      <c r="FGK12" s="67"/>
      <c r="FGL12" s="67"/>
      <c r="FGM12" s="67"/>
      <c r="FGN12" s="67"/>
      <c r="FGO12" s="67"/>
      <c r="FGP12" s="67"/>
      <c r="FGQ12" s="67"/>
      <c r="FGR12" s="67"/>
      <c r="FGS12" s="67"/>
      <c r="FGT12" s="67"/>
      <c r="FGU12" s="67"/>
      <c r="FGV12" s="67"/>
      <c r="FGW12" s="67"/>
      <c r="FGX12" s="67"/>
      <c r="FGY12" s="67"/>
      <c r="FGZ12" s="67"/>
      <c r="FHA12" s="67"/>
      <c r="FHB12" s="67"/>
      <c r="FHC12" s="67"/>
      <c r="FHD12" s="67"/>
      <c r="FHE12" s="67"/>
      <c r="FHF12" s="67"/>
      <c r="FHG12" s="67"/>
      <c r="FHH12" s="67"/>
      <c r="FHI12" s="67"/>
      <c r="FHJ12" s="67"/>
      <c r="FHK12" s="67"/>
      <c r="FHL12" s="67"/>
      <c r="FHM12" s="67"/>
      <c r="FHN12" s="67"/>
      <c r="FHO12" s="67"/>
      <c r="FHP12" s="67"/>
      <c r="FHQ12" s="67"/>
      <c r="FHR12" s="67"/>
      <c r="FHS12" s="67"/>
      <c r="FHT12" s="67"/>
      <c r="FHU12" s="67"/>
      <c r="FHV12" s="67"/>
      <c r="FHW12" s="67"/>
      <c r="FHX12" s="67"/>
      <c r="FHY12" s="67"/>
      <c r="FHZ12" s="67"/>
      <c r="FIA12" s="67"/>
      <c r="FIB12" s="67"/>
      <c r="FIC12" s="67"/>
      <c r="FID12" s="67"/>
      <c r="FIE12" s="67"/>
      <c r="FIF12" s="67"/>
      <c r="FIG12" s="67"/>
      <c r="FIH12" s="67"/>
      <c r="FII12" s="67"/>
      <c r="FIJ12" s="67"/>
      <c r="FIK12" s="67"/>
      <c r="FIL12" s="67"/>
      <c r="FIM12" s="67"/>
      <c r="FIN12" s="67"/>
      <c r="FIO12" s="67"/>
      <c r="FIP12" s="67"/>
      <c r="FIQ12" s="67"/>
      <c r="FIR12" s="67"/>
      <c r="FIS12" s="67"/>
      <c r="FIT12" s="67"/>
      <c r="FIU12" s="67"/>
      <c r="FIV12" s="67"/>
      <c r="FIW12" s="67"/>
      <c r="FIX12" s="67"/>
      <c r="FIY12" s="67"/>
      <c r="FIZ12" s="67"/>
      <c r="FJA12" s="67"/>
      <c r="FJB12" s="67"/>
      <c r="FJC12" s="67"/>
      <c r="FJD12" s="67"/>
      <c r="FJE12" s="67"/>
      <c r="FJF12" s="67"/>
      <c r="FJG12" s="67"/>
      <c r="FJH12" s="67"/>
      <c r="FJI12" s="67"/>
      <c r="FJJ12" s="67"/>
      <c r="FJK12" s="67"/>
      <c r="FJL12" s="67"/>
      <c r="FJM12" s="67"/>
      <c r="FJN12" s="67"/>
      <c r="FJO12" s="67"/>
      <c r="FJP12" s="67"/>
      <c r="FJQ12" s="67"/>
      <c r="FJR12" s="67"/>
      <c r="FJS12" s="67"/>
      <c r="FJT12" s="67"/>
      <c r="FJU12" s="67"/>
      <c r="FJV12" s="67"/>
      <c r="FJW12" s="67"/>
      <c r="FJX12" s="67"/>
      <c r="FJY12" s="67"/>
      <c r="FJZ12" s="67"/>
      <c r="FKA12" s="67"/>
      <c r="FKB12" s="67"/>
      <c r="FKC12" s="67"/>
      <c r="FKD12" s="67"/>
      <c r="FKE12" s="67"/>
      <c r="FKF12" s="67"/>
      <c r="FKG12" s="67"/>
      <c r="FKH12" s="67"/>
      <c r="FKI12" s="67"/>
      <c r="FKJ12" s="67"/>
      <c r="FKK12" s="67"/>
      <c r="FKL12" s="67"/>
      <c r="FKM12" s="67"/>
      <c r="FKN12" s="67"/>
      <c r="FKO12" s="67"/>
      <c r="FKP12" s="67"/>
      <c r="FKQ12" s="67"/>
      <c r="FKR12" s="67"/>
      <c r="FKS12" s="67"/>
      <c r="FKT12" s="67"/>
      <c r="FKU12" s="67"/>
      <c r="FKV12" s="67"/>
      <c r="FKW12" s="67"/>
      <c r="FKX12" s="67"/>
      <c r="FKY12" s="67"/>
      <c r="FKZ12" s="67"/>
      <c r="FLA12" s="67"/>
      <c r="FLB12" s="67"/>
      <c r="FLC12" s="67"/>
      <c r="FLD12" s="67"/>
      <c r="FLE12" s="67"/>
      <c r="FLF12" s="67"/>
      <c r="FLG12" s="67"/>
      <c r="FLH12" s="67"/>
      <c r="FLI12" s="67"/>
      <c r="FLJ12" s="67"/>
      <c r="FLK12" s="67"/>
      <c r="FLL12" s="67"/>
      <c r="FLM12" s="67"/>
      <c r="FLN12" s="67"/>
      <c r="FLO12" s="67"/>
      <c r="FLP12" s="67"/>
      <c r="FLQ12" s="67"/>
      <c r="FLR12" s="67"/>
      <c r="FLS12" s="67"/>
      <c r="FLT12" s="67"/>
      <c r="FLU12" s="67"/>
      <c r="FLV12" s="67"/>
      <c r="FLW12" s="67"/>
      <c r="FLX12" s="67"/>
      <c r="FLY12" s="67"/>
      <c r="FLZ12" s="67"/>
      <c r="FMA12" s="67"/>
      <c r="FMB12" s="67"/>
      <c r="FMC12" s="67"/>
      <c r="FMD12" s="67"/>
      <c r="FME12" s="67"/>
      <c r="FMF12" s="67"/>
      <c r="FMG12" s="67"/>
      <c r="FMH12" s="67"/>
      <c r="FMI12" s="67"/>
      <c r="FMJ12" s="67"/>
      <c r="FMK12" s="67"/>
      <c r="FML12" s="67"/>
      <c r="FMM12" s="67"/>
      <c r="FMN12" s="67"/>
      <c r="FMO12" s="67"/>
      <c r="FMP12" s="67"/>
      <c r="FMQ12" s="67"/>
      <c r="FMR12" s="67"/>
      <c r="FMS12" s="67"/>
      <c r="FMT12" s="67"/>
      <c r="FMU12" s="67"/>
      <c r="FMV12" s="67"/>
      <c r="FMW12" s="67"/>
      <c r="FMX12" s="67"/>
      <c r="FMY12" s="67"/>
      <c r="FMZ12" s="67"/>
      <c r="FNA12" s="67"/>
      <c r="FNB12" s="67"/>
      <c r="FNC12" s="67"/>
      <c r="FND12" s="67"/>
      <c r="FNE12" s="67"/>
      <c r="FNF12" s="67"/>
      <c r="FNG12" s="67"/>
      <c r="FNH12" s="67"/>
      <c r="FNI12" s="67"/>
      <c r="FNJ12" s="67"/>
      <c r="FNK12" s="67"/>
      <c r="FNL12" s="67"/>
      <c r="FNM12" s="67"/>
      <c r="FNN12" s="67"/>
      <c r="FNO12" s="67"/>
      <c r="FNP12" s="67"/>
      <c r="FNQ12" s="67"/>
      <c r="FNR12" s="67"/>
      <c r="FNS12" s="67"/>
      <c r="FNT12" s="67"/>
      <c r="FNU12" s="67"/>
      <c r="FNV12" s="67"/>
      <c r="FNW12" s="67"/>
      <c r="FNX12" s="67"/>
      <c r="FNY12" s="67"/>
      <c r="FNZ12" s="67"/>
      <c r="FOA12" s="67"/>
      <c r="FOB12" s="67"/>
      <c r="FOC12" s="67"/>
      <c r="FOD12" s="67"/>
      <c r="FOE12" s="67"/>
      <c r="FOF12" s="67"/>
      <c r="FOG12" s="67"/>
      <c r="FOH12" s="67"/>
      <c r="FOI12" s="67"/>
      <c r="FOJ12" s="67"/>
      <c r="FOK12" s="67"/>
      <c r="FOL12" s="67"/>
      <c r="FOM12" s="67"/>
      <c r="FON12" s="67"/>
      <c r="FOO12" s="67"/>
      <c r="FOP12" s="67"/>
      <c r="FOQ12" s="67"/>
      <c r="FOR12" s="67"/>
      <c r="FOS12" s="67"/>
      <c r="FOT12" s="67"/>
      <c r="FOU12" s="67"/>
      <c r="FOV12" s="67"/>
      <c r="FOW12" s="67"/>
      <c r="FOX12" s="67"/>
      <c r="FOY12" s="67"/>
      <c r="FOZ12" s="67"/>
      <c r="FPA12" s="67"/>
      <c r="FPB12" s="67"/>
      <c r="FPC12" s="67"/>
      <c r="FPD12" s="67"/>
      <c r="FPE12" s="67"/>
      <c r="FPF12" s="67"/>
      <c r="FPG12" s="67"/>
      <c r="FPH12" s="67"/>
      <c r="FPI12" s="67"/>
      <c r="FPJ12" s="67"/>
      <c r="FPK12" s="67"/>
      <c r="FPL12" s="67"/>
      <c r="FPM12" s="67"/>
      <c r="FPN12" s="67"/>
      <c r="FPO12" s="67"/>
      <c r="FPP12" s="67"/>
      <c r="FPQ12" s="67"/>
      <c r="FPR12" s="67"/>
      <c r="FPS12" s="67"/>
      <c r="FPT12" s="67"/>
      <c r="FPU12" s="67"/>
      <c r="FPV12" s="67"/>
      <c r="FPW12" s="67"/>
      <c r="FPX12" s="67"/>
      <c r="FPY12" s="67"/>
      <c r="FPZ12" s="67"/>
      <c r="FQA12" s="67"/>
      <c r="FQB12" s="67"/>
      <c r="FQC12" s="67"/>
      <c r="FQD12" s="67"/>
      <c r="FQE12" s="67"/>
      <c r="FQF12" s="67"/>
      <c r="FQG12" s="67"/>
      <c r="FQH12" s="67"/>
      <c r="FQI12" s="67"/>
      <c r="FQJ12" s="67"/>
      <c r="FQK12" s="67"/>
      <c r="FQL12" s="67"/>
      <c r="FQM12" s="67"/>
      <c r="FQN12" s="67"/>
      <c r="FQO12" s="67"/>
      <c r="FQP12" s="67"/>
      <c r="FQQ12" s="67"/>
      <c r="FQR12" s="67"/>
      <c r="FQS12" s="67"/>
      <c r="FQT12" s="67"/>
      <c r="FQU12" s="67"/>
      <c r="FQV12" s="67"/>
      <c r="FQW12" s="67"/>
      <c r="FQX12" s="67"/>
      <c r="FQY12" s="67"/>
      <c r="FQZ12" s="67"/>
      <c r="FRA12" s="67"/>
      <c r="FRB12" s="67"/>
      <c r="FRC12" s="67"/>
      <c r="FRD12" s="67"/>
      <c r="FRE12" s="67"/>
      <c r="FRF12" s="67"/>
      <c r="FRG12" s="67"/>
      <c r="FRH12" s="67"/>
      <c r="FRI12" s="67"/>
      <c r="FRJ12" s="67"/>
      <c r="FRK12" s="67"/>
      <c r="FRL12" s="67"/>
      <c r="FRM12" s="67"/>
      <c r="FRN12" s="67"/>
      <c r="FRO12" s="67"/>
      <c r="FRP12" s="67"/>
      <c r="FRQ12" s="67"/>
      <c r="FRR12" s="67"/>
      <c r="FRS12" s="67"/>
      <c r="FRT12" s="67"/>
      <c r="FRU12" s="67"/>
      <c r="FRV12" s="67"/>
      <c r="FRW12" s="67"/>
      <c r="FRX12" s="67"/>
      <c r="FRY12" s="67"/>
      <c r="FRZ12" s="67"/>
      <c r="FSA12" s="67"/>
      <c r="FSB12" s="67"/>
      <c r="FSC12" s="67"/>
      <c r="FSD12" s="67"/>
      <c r="FSE12" s="67"/>
      <c r="FSF12" s="67"/>
      <c r="FSG12" s="67"/>
      <c r="FSH12" s="67"/>
      <c r="FSI12" s="67"/>
      <c r="FSJ12" s="67"/>
      <c r="FSK12" s="67"/>
      <c r="FSL12" s="67"/>
      <c r="FSM12" s="67"/>
      <c r="FSN12" s="67"/>
      <c r="FSO12" s="67"/>
      <c r="FSP12" s="67"/>
      <c r="FSQ12" s="67"/>
      <c r="FSR12" s="67"/>
      <c r="FSS12" s="67"/>
      <c r="FST12" s="67"/>
      <c r="FSU12" s="67"/>
      <c r="FSV12" s="67"/>
      <c r="FSW12" s="67"/>
      <c r="FSX12" s="67"/>
      <c r="FSY12" s="67"/>
      <c r="FSZ12" s="67"/>
      <c r="FTA12" s="67"/>
      <c r="FTB12" s="67"/>
      <c r="FTC12" s="67"/>
      <c r="FTD12" s="67"/>
      <c r="FTE12" s="67"/>
      <c r="FTF12" s="67"/>
      <c r="FTG12" s="67"/>
      <c r="FTH12" s="67"/>
      <c r="FTI12" s="67"/>
      <c r="FTJ12" s="67"/>
      <c r="FTK12" s="67"/>
      <c r="FTL12" s="67"/>
      <c r="FTM12" s="67"/>
      <c r="FTN12" s="67"/>
      <c r="FTO12" s="67"/>
      <c r="FTP12" s="67"/>
      <c r="FTQ12" s="67"/>
      <c r="FTR12" s="67"/>
      <c r="FTS12" s="67"/>
      <c r="FTT12" s="67"/>
      <c r="FTU12" s="67"/>
      <c r="FTV12" s="67"/>
      <c r="FTW12" s="67"/>
      <c r="FTX12" s="67"/>
      <c r="FTY12" s="67"/>
      <c r="FTZ12" s="67"/>
      <c r="FUA12" s="67"/>
      <c r="FUB12" s="67"/>
      <c r="FUC12" s="67"/>
      <c r="FUD12" s="67"/>
      <c r="FUE12" s="67"/>
      <c r="FUF12" s="67"/>
      <c r="FUG12" s="67"/>
      <c r="FUH12" s="67"/>
      <c r="FUI12" s="67"/>
      <c r="FUJ12" s="67"/>
      <c r="FUK12" s="67"/>
      <c r="FUL12" s="67"/>
      <c r="FUM12" s="67"/>
      <c r="FUN12" s="67"/>
      <c r="FUO12" s="67"/>
      <c r="FUP12" s="67"/>
      <c r="FUQ12" s="67"/>
      <c r="FUR12" s="67"/>
      <c r="FUS12" s="67"/>
      <c r="FUT12" s="67"/>
      <c r="FUU12" s="67"/>
      <c r="FUV12" s="67"/>
      <c r="FUW12" s="67"/>
      <c r="FUX12" s="67"/>
      <c r="FUY12" s="67"/>
      <c r="FUZ12" s="67"/>
      <c r="FVA12" s="67"/>
      <c r="FVB12" s="67"/>
      <c r="FVC12" s="67"/>
      <c r="FVD12" s="67"/>
      <c r="FVE12" s="67"/>
      <c r="FVF12" s="67"/>
      <c r="FVG12" s="67"/>
      <c r="FVH12" s="67"/>
      <c r="FVI12" s="67"/>
      <c r="FVJ12" s="67"/>
      <c r="FVK12" s="67"/>
      <c r="FVL12" s="67"/>
      <c r="FVM12" s="67"/>
      <c r="FVN12" s="67"/>
      <c r="FVO12" s="67"/>
      <c r="FVP12" s="67"/>
      <c r="FVQ12" s="67"/>
      <c r="FVR12" s="67"/>
      <c r="FVS12" s="67"/>
      <c r="FVT12" s="67"/>
      <c r="FVU12" s="67"/>
      <c r="FVV12" s="67"/>
      <c r="FVW12" s="67"/>
      <c r="FVX12" s="67"/>
      <c r="FVY12" s="67"/>
      <c r="FVZ12" s="67"/>
      <c r="FWA12" s="67"/>
      <c r="FWB12" s="67"/>
      <c r="FWC12" s="67"/>
      <c r="FWD12" s="67"/>
      <c r="FWE12" s="67"/>
      <c r="FWF12" s="67"/>
      <c r="FWG12" s="67"/>
      <c r="FWH12" s="67"/>
      <c r="FWI12" s="67"/>
      <c r="FWJ12" s="67"/>
      <c r="FWK12" s="67"/>
      <c r="FWL12" s="67"/>
      <c r="FWM12" s="67"/>
      <c r="FWN12" s="67"/>
      <c r="FWO12" s="67"/>
      <c r="FWP12" s="67"/>
      <c r="FWQ12" s="67"/>
      <c r="FWR12" s="67"/>
      <c r="FWS12" s="67"/>
      <c r="FWT12" s="67"/>
      <c r="FWU12" s="67"/>
      <c r="FWV12" s="67"/>
      <c r="FWW12" s="67"/>
      <c r="FWX12" s="67"/>
      <c r="FWY12" s="67"/>
      <c r="FWZ12" s="67"/>
      <c r="FXA12" s="67"/>
      <c r="FXB12" s="67"/>
      <c r="FXC12" s="67"/>
      <c r="FXD12" s="67"/>
      <c r="FXE12" s="67"/>
      <c r="FXF12" s="67"/>
      <c r="FXG12" s="67"/>
      <c r="FXH12" s="67"/>
      <c r="FXI12" s="67"/>
      <c r="FXJ12" s="67"/>
      <c r="FXK12" s="67"/>
      <c r="FXL12" s="67"/>
      <c r="FXM12" s="67"/>
      <c r="FXN12" s="67"/>
      <c r="FXO12" s="67"/>
      <c r="FXP12" s="67"/>
      <c r="FXQ12" s="67"/>
      <c r="FXR12" s="67"/>
      <c r="FXS12" s="67"/>
      <c r="FXT12" s="67"/>
      <c r="FXU12" s="67"/>
      <c r="FXV12" s="67"/>
      <c r="FXW12" s="67"/>
      <c r="FXX12" s="67"/>
      <c r="FXY12" s="67"/>
      <c r="FXZ12" s="67"/>
      <c r="FYA12" s="67"/>
      <c r="FYB12" s="67"/>
      <c r="FYC12" s="67"/>
      <c r="FYD12" s="67"/>
      <c r="FYE12" s="67"/>
      <c r="FYF12" s="67"/>
      <c r="FYG12" s="67"/>
      <c r="FYH12" s="67"/>
      <c r="FYI12" s="67"/>
      <c r="FYJ12" s="67"/>
      <c r="FYK12" s="67"/>
      <c r="FYL12" s="67"/>
      <c r="FYM12" s="67"/>
      <c r="FYN12" s="67"/>
      <c r="FYO12" s="67"/>
      <c r="FYP12" s="67"/>
      <c r="FYQ12" s="67"/>
      <c r="FYR12" s="67"/>
      <c r="FYS12" s="67"/>
      <c r="FYT12" s="67"/>
      <c r="FYU12" s="67"/>
      <c r="FYV12" s="67"/>
      <c r="FYW12" s="67"/>
      <c r="FYX12" s="67"/>
      <c r="FYY12" s="67"/>
      <c r="FYZ12" s="67"/>
      <c r="FZA12" s="67"/>
      <c r="FZB12" s="67"/>
      <c r="FZC12" s="67"/>
      <c r="FZD12" s="67"/>
      <c r="FZE12" s="67"/>
      <c r="FZF12" s="67"/>
      <c r="FZG12" s="67"/>
      <c r="FZH12" s="67"/>
      <c r="FZI12" s="67"/>
      <c r="FZJ12" s="67"/>
      <c r="FZK12" s="67"/>
      <c r="FZL12" s="67"/>
      <c r="FZM12" s="67"/>
      <c r="FZN12" s="67"/>
      <c r="FZO12" s="67"/>
      <c r="FZP12" s="67"/>
      <c r="FZQ12" s="67"/>
      <c r="FZR12" s="67"/>
      <c r="FZS12" s="67"/>
      <c r="FZT12" s="67"/>
      <c r="FZU12" s="67"/>
      <c r="FZV12" s="67"/>
      <c r="FZW12" s="67"/>
      <c r="FZX12" s="67"/>
      <c r="FZY12" s="67"/>
      <c r="FZZ12" s="67"/>
      <c r="GAA12" s="67"/>
      <c r="GAB12" s="67"/>
      <c r="GAC12" s="67"/>
      <c r="GAD12" s="67"/>
      <c r="GAE12" s="67"/>
      <c r="GAF12" s="67"/>
      <c r="GAG12" s="67"/>
      <c r="GAH12" s="67"/>
      <c r="GAI12" s="67"/>
      <c r="GAJ12" s="67"/>
      <c r="GAK12" s="67"/>
      <c r="GAL12" s="67"/>
      <c r="GAM12" s="67"/>
      <c r="GAN12" s="67"/>
      <c r="GAO12" s="67"/>
      <c r="GAP12" s="67"/>
      <c r="GAQ12" s="67"/>
      <c r="GAR12" s="67"/>
      <c r="GAS12" s="67"/>
      <c r="GAT12" s="67"/>
      <c r="GAU12" s="67"/>
      <c r="GAV12" s="67"/>
      <c r="GAW12" s="67"/>
      <c r="GAX12" s="67"/>
      <c r="GAY12" s="67"/>
      <c r="GAZ12" s="67"/>
      <c r="GBA12" s="67"/>
      <c r="GBB12" s="67"/>
      <c r="GBC12" s="67"/>
      <c r="GBD12" s="67"/>
      <c r="GBE12" s="67"/>
      <c r="GBF12" s="67"/>
      <c r="GBG12" s="67"/>
      <c r="GBH12" s="67"/>
      <c r="GBI12" s="67"/>
      <c r="GBJ12" s="67"/>
      <c r="GBK12" s="67"/>
      <c r="GBL12" s="67"/>
      <c r="GBM12" s="67"/>
      <c r="GBN12" s="67"/>
      <c r="GBO12" s="67"/>
      <c r="GBP12" s="67"/>
      <c r="GBQ12" s="67"/>
      <c r="GBR12" s="67"/>
      <c r="GBS12" s="67"/>
      <c r="GBT12" s="67"/>
      <c r="GBU12" s="67"/>
      <c r="GBV12" s="67"/>
      <c r="GBW12" s="67"/>
      <c r="GBX12" s="67"/>
      <c r="GBY12" s="67"/>
      <c r="GBZ12" s="67"/>
      <c r="GCA12" s="67"/>
      <c r="GCB12" s="67"/>
      <c r="GCC12" s="67"/>
      <c r="GCD12" s="67"/>
      <c r="GCE12" s="67"/>
      <c r="GCF12" s="67"/>
      <c r="GCG12" s="67"/>
      <c r="GCH12" s="67"/>
      <c r="GCI12" s="67"/>
      <c r="GCJ12" s="67"/>
      <c r="GCK12" s="67"/>
      <c r="GCL12" s="67"/>
      <c r="GCM12" s="67"/>
      <c r="GCN12" s="67"/>
      <c r="GCO12" s="67"/>
      <c r="GCP12" s="67"/>
      <c r="GCQ12" s="67"/>
      <c r="GCR12" s="67"/>
      <c r="GCS12" s="67"/>
      <c r="GCT12" s="67"/>
      <c r="GCU12" s="67"/>
      <c r="GCV12" s="67"/>
      <c r="GCW12" s="67"/>
      <c r="GCX12" s="67"/>
      <c r="GCY12" s="67"/>
      <c r="GCZ12" s="67"/>
      <c r="GDA12" s="67"/>
      <c r="GDB12" s="67"/>
      <c r="GDC12" s="67"/>
      <c r="GDD12" s="67"/>
      <c r="GDE12" s="67"/>
      <c r="GDF12" s="67"/>
      <c r="GDG12" s="67"/>
      <c r="GDH12" s="67"/>
      <c r="GDI12" s="67"/>
      <c r="GDJ12" s="67"/>
      <c r="GDK12" s="67"/>
      <c r="GDL12" s="67"/>
      <c r="GDM12" s="67"/>
      <c r="GDN12" s="67"/>
      <c r="GDO12" s="67"/>
      <c r="GDP12" s="67"/>
      <c r="GDQ12" s="67"/>
      <c r="GDR12" s="67"/>
      <c r="GDS12" s="67"/>
      <c r="GDT12" s="67"/>
      <c r="GDU12" s="67"/>
      <c r="GDV12" s="67"/>
      <c r="GDW12" s="67"/>
      <c r="GDX12" s="67"/>
      <c r="GDY12" s="67"/>
      <c r="GDZ12" s="67"/>
      <c r="GEA12" s="67"/>
      <c r="GEB12" s="67"/>
      <c r="GEC12" s="67"/>
      <c r="GED12" s="67"/>
      <c r="GEE12" s="67"/>
      <c r="GEF12" s="67"/>
      <c r="GEG12" s="67"/>
      <c r="GEH12" s="67"/>
      <c r="GEI12" s="67"/>
      <c r="GEJ12" s="67"/>
      <c r="GEK12" s="67"/>
      <c r="GEL12" s="67"/>
      <c r="GEM12" s="67"/>
      <c r="GEN12" s="67"/>
      <c r="GEO12" s="67"/>
      <c r="GEP12" s="67"/>
      <c r="GEQ12" s="67"/>
      <c r="GER12" s="67"/>
      <c r="GES12" s="67"/>
      <c r="GET12" s="67"/>
      <c r="GEU12" s="67"/>
      <c r="GEV12" s="67"/>
      <c r="GEW12" s="67"/>
      <c r="GEX12" s="67"/>
      <c r="GEY12" s="67"/>
      <c r="GEZ12" s="67"/>
      <c r="GFA12" s="67"/>
      <c r="GFB12" s="67"/>
      <c r="GFC12" s="67"/>
      <c r="GFD12" s="67"/>
      <c r="GFE12" s="67"/>
      <c r="GFF12" s="67"/>
      <c r="GFG12" s="67"/>
      <c r="GFH12" s="67"/>
      <c r="GFI12" s="67"/>
      <c r="GFJ12" s="67"/>
      <c r="GFK12" s="67"/>
      <c r="GFL12" s="67"/>
      <c r="GFM12" s="67"/>
      <c r="GFN12" s="67"/>
      <c r="GFO12" s="67"/>
      <c r="GFP12" s="67"/>
      <c r="GFQ12" s="67"/>
      <c r="GFR12" s="67"/>
      <c r="GFS12" s="67"/>
      <c r="GFT12" s="67"/>
      <c r="GFU12" s="67"/>
      <c r="GFV12" s="67"/>
      <c r="GFW12" s="67"/>
      <c r="GFX12" s="67"/>
      <c r="GFY12" s="67"/>
      <c r="GFZ12" s="67"/>
      <c r="GGA12" s="67"/>
      <c r="GGB12" s="67"/>
      <c r="GGC12" s="67"/>
      <c r="GGD12" s="67"/>
      <c r="GGE12" s="67"/>
      <c r="GGF12" s="67"/>
      <c r="GGG12" s="67"/>
      <c r="GGH12" s="67"/>
      <c r="GGI12" s="67"/>
      <c r="GGJ12" s="67"/>
      <c r="GGK12" s="67"/>
      <c r="GGL12" s="67"/>
      <c r="GGM12" s="67"/>
      <c r="GGN12" s="67"/>
      <c r="GGO12" s="67"/>
      <c r="GGP12" s="67"/>
      <c r="GGQ12" s="67"/>
      <c r="GGR12" s="67"/>
      <c r="GGS12" s="67"/>
      <c r="GGT12" s="67"/>
      <c r="GGU12" s="67"/>
      <c r="GGV12" s="67"/>
      <c r="GGW12" s="67"/>
      <c r="GGX12" s="67"/>
      <c r="GGY12" s="67"/>
      <c r="GGZ12" s="67"/>
      <c r="GHA12" s="67"/>
      <c r="GHB12" s="67"/>
      <c r="GHC12" s="67"/>
      <c r="GHD12" s="67"/>
      <c r="GHE12" s="67"/>
      <c r="GHF12" s="67"/>
      <c r="GHG12" s="67"/>
      <c r="GHH12" s="67"/>
      <c r="GHI12" s="67"/>
      <c r="GHJ12" s="67"/>
      <c r="GHK12" s="67"/>
      <c r="GHL12" s="67"/>
      <c r="GHM12" s="67"/>
      <c r="GHN12" s="67"/>
      <c r="GHO12" s="67"/>
      <c r="GHP12" s="67"/>
      <c r="GHQ12" s="67"/>
      <c r="GHR12" s="67"/>
    </row>
    <row r="13" spans="1:4958" x14ac:dyDescent="0.25">
      <c r="I13" s="323"/>
      <c r="J13" s="323"/>
      <c r="K13" s="323"/>
      <c r="L13" s="323"/>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c r="IU13" s="67"/>
      <c r="IV13" s="67"/>
      <c r="IW13" s="67"/>
      <c r="IX13" s="67"/>
      <c r="IY13" s="67"/>
      <c r="IZ13" s="67"/>
      <c r="JA13" s="67"/>
      <c r="JB13" s="67"/>
      <c r="JC13" s="67"/>
      <c r="JD13" s="67"/>
      <c r="JE13" s="67"/>
      <c r="JF13" s="67"/>
      <c r="JG13" s="67"/>
      <c r="JH13" s="67"/>
      <c r="JI13" s="67"/>
      <c r="JJ13" s="67"/>
      <c r="JK13" s="67"/>
      <c r="JL13" s="67"/>
      <c r="JM13" s="67"/>
      <c r="JN13" s="67"/>
      <c r="JO13" s="67"/>
      <c r="JP13" s="67"/>
      <c r="JQ13" s="67"/>
      <c r="JR13" s="67"/>
      <c r="JS13" s="67"/>
      <c r="JT13" s="67"/>
      <c r="JU13" s="67"/>
      <c r="JV13" s="67"/>
      <c r="JW13" s="67"/>
      <c r="JX13" s="67"/>
      <c r="JY13" s="67"/>
      <c r="JZ13" s="67"/>
      <c r="KA13" s="67"/>
      <c r="KB13" s="67"/>
      <c r="KC13" s="67"/>
      <c r="KD13" s="67"/>
      <c r="KE13" s="67"/>
      <c r="KF13" s="67"/>
      <c r="KG13" s="67"/>
      <c r="KH13" s="67"/>
      <c r="KI13" s="67"/>
      <c r="KJ13" s="67"/>
      <c r="KK13" s="67"/>
      <c r="KL13" s="67"/>
      <c r="KM13" s="67"/>
      <c r="KN13" s="67"/>
      <c r="KO13" s="67"/>
      <c r="KP13" s="67"/>
      <c r="KQ13" s="67"/>
      <c r="KR13" s="67"/>
      <c r="KS13" s="67"/>
      <c r="KT13" s="67"/>
      <c r="KU13" s="67"/>
      <c r="KV13" s="67"/>
      <c r="KW13" s="67"/>
      <c r="KX13" s="67"/>
      <c r="KY13" s="67"/>
      <c r="KZ13" s="67"/>
      <c r="LA13" s="67"/>
      <c r="LB13" s="67"/>
      <c r="LC13" s="67"/>
      <c r="LD13" s="67"/>
      <c r="LE13" s="67"/>
      <c r="LF13" s="67"/>
      <c r="LG13" s="67"/>
      <c r="LH13" s="67"/>
      <c r="LI13" s="67"/>
      <c r="LJ13" s="67"/>
      <c r="LK13" s="67"/>
      <c r="LL13" s="67"/>
      <c r="LM13" s="67"/>
      <c r="LN13" s="67"/>
      <c r="LO13" s="67"/>
      <c r="LP13" s="67"/>
      <c r="LQ13" s="67"/>
      <c r="LR13" s="67"/>
      <c r="LS13" s="67"/>
      <c r="LT13" s="67"/>
      <c r="LU13" s="67"/>
      <c r="LV13" s="67"/>
      <c r="LW13" s="67"/>
      <c r="LX13" s="67"/>
      <c r="LY13" s="67"/>
      <c r="LZ13" s="67"/>
      <c r="MA13" s="67"/>
      <c r="MB13" s="67"/>
      <c r="MC13" s="67"/>
      <c r="MD13" s="67"/>
      <c r="ME13" s="67"/>
      <c r="MF13" s="67"/>
      <c r="MG13" s="67"/>
      <c r="MH13" s="67"/>
      <c r="MI13" s="67"/>
      <c r="MJ13" s="67"/>
      <c r="MK13" s="67"/>
      <c r="ML13" s="67"/>
      <c r="MM13" s="67"/>
      <c r="MN13" s="67"/>
      <c r="MO13" s="67"/>
      <c r="MP13" s="67"/>
      <c r="MQ13" s="67"/>
      <c r="MR13" s="67"/>
      <c r="MS13" s="67"/>
      <c r="MT13" s="67"/>
      <c r="MU13" s="67"/>
      <c r="MV13" s="67"/>
      <c r="MW13" s="67"/>
      <c r="MX13" s="67"/>
      <c r="MY13" s="67"/>
      <c r="MZ13" s="67"/>
      <c r="NA13" s="67"/>
      <c r="NB13" s="67"/>
      <c r="NC13" s="67"/>
      <c r="ND13" s="67"/>
      <c r="NE13" s="67"/>
      <c r="NF13" s="67"/>
      <c r="NG13" s="67"/>
      <c r="NH13" s="67"/>
      <c r="NI13" s="67"/>
      <c r="NJ13" s="67"/>
      <c r="NK13" s="67"/>
      <c r="NL13" s="67"/>
      <c r="NM13" s="67"/>
      <c r="NN13" s="67"/>
      <c r="NO13" s="67"/>
      <c r="NP13" s="67"/>
      <c r="NQ13" s="67"/>
      <c r="NR13" s="67"/>
      <c r="NS13" s="67"/>
      <c r="NT13" s="67"/>
      <c r="NU13" s="67"/>
      <c r="NV13" s="67"/>
      <c r="NW13" s="67"/>
      <c r="NX13" s="67"/>
      <c r="NY13" s="67"/>
      <c r="NZ13" s="67"/>
      <c r="OA13" s="67"/>
      <c r="OB13" s="67"/>
      <c r="OC13" s="67"/>
      <c r="OD13" s="67"/>
      <c r="OE13" s="67"/>
      <c r="OF13" s="67"/>
      <c r="OG13" s="67"/>
      <c r="OH13" s="67"/>
      <c r="OI13" s="67"/>
      <c r="OJ13" s="67"/>
      <c r="OK13" s="67"/>
      <c r="OL13" s="67"/>
      <c r="OM13" s="67"/>
      <c r="ON13" s="67"/>
      <c r="OO13" s="67"/>
      <c r="OP13" s="67"/>
      <c r="OQ13" s="67"/>
      <c r="OR13" s="67"/>
      <c r="OS13" s="67"/>
      <c r="OT13" s="67"/>
      <c r="OU13" s="67"/>
      <c r="OV13" s="67"/>
      <c r="OW13" s="67"/>
      <c r="OX13" s="67"/>
      <c r="OY13" s="67"/>
      <c r="OZ13" s="67"/>
      <c r="PA13" s="67"/>
      <c r="PB13" s="67"/>
      <c r="PC13" s="67"/>
      <c r="PD13" s="67"/>
      <c r="PE13" s="67"/>
      <c r="PF13" s="67"/>
      <c r="PG13" s="67"/>
      <c r="PH13" s="67"/>
      <c r="PI13" s="67"/>
      <c r="PJ13" s="67"/>
      <c r="PK13" s="67"/>
      <c r="PL13" s="67"/>
      <c r="PM13" s="67"/>
      <c r="PN13" s="67"/>
      <c r="PO13" s="67"/>
      <c r="PP13" s="67"/>
      <c r="PQ13" s="67"/>
      <c r="PR13" s="67"/>
      <c r="PS13" s="67"/>
      <c r="PT13" s="67"/>
      <c r="PU13" s="67"/>
      <c r="PV13" s="67"/>
      <c r="PW13" s="67"/>
      <c r="PX13" s="67"/>
      <c r="PY13" s="67"/>
      <c r="PZ13" s="67"/>
      <c r="QA13" s="67"/>
      <c r="QB13" s="67"/>
      <c r="QC13" s="67"/>
      <c r="QD13" s="67"/>
      <c r="QE13" s="67"/>
      <c r="QF13" s="67"/>
      <c r="QG13" s="67"/>
      <c r="QH13" s="67"/>
      <c r="QI13" s="67"/>
      <c r="QJ13" s="67"/>
      <c r="QK13" s="67"/>
      <c r="QL13" s="67"/>
      <c r="QM13" s="67"/>
      <c r="QN13" s="67"/>
      <c r="QO13" s="67"/>
      <c r="QP13" s="67"/>
      <c r="QQ13" s="67"/>
      <c r="QR13" s="67"/>
      <c r="QS13" s="67"/>
      <c r="QT13" s="67"/>
      <c r="QU13" s="67"/>
      <c r="QV13" s="67"/>
      <c r="QW13" s="67"/>
      <c r="QX13" s="67"/>
      <c r="QY13" s="67"/>
      <c r="QZ13" s="67"/>
      <c r="RA13" s="67"/>
      <c r="RB13" s="67"/>
      <c r="RC13" s="67"/>
      <c r="RD13" s="67"/>
      <c r="RE13" s="67"/>
      <c r="RF13" s="67"/>
      <c r="RG13" s="67"/>
      <c r="RH13" s="67"/>
      <c r="RI13" s="67"/>
      <c r="RJ13" s="67"/>
      <c r="RK13" s="67"/>
      <c r="RL13" s="67"/>
      <c r="RM13" s="67"/>
      <c r="RN13" s="67"/>
      <c r="RO13" s="67"/>
      <c r="RP13" s="67"/>
      <c r="RQ13" s="67"/>
      <c r="RR13" s="67"/>
      <c r="RS13" s="67"/>
      <c r="RT13" s="67"/>
      <c r="RU13" s="67"/>
      <c r="RV13" s="67"/>
      <c r="RW13" s="67"/>
      <c r="RX13" s="67"/>
      <c r="RY13" s="67"/>
      <c r="RZ13" s="67"/>
      <c r="SA13" s="67"/>
      <c r="SB13" s="67"/>
      <c r="SC13" s="67"/>
      <c r="SD13" s="67"/>
      <c r="SE13" s="67"/>
      <c r="SF13" s="67"/>
      <c r="SG13" s="67"/>
      <c r="SH13" s="67"/>
      <c r="SI13" s="67"/>
      <c r="SJ13" s="67"/>
      <c r="SK13" s="67"/>
      <c r="SL13" s="67"/>
      <c r="SM13" s="67"/>
      <c r="SN13" s="67"/>
      <c r="SO13" s="67"/>
      <c r="SP13" s="67"/>
      <c r="SQ13" s="67"/>
      <c r="SR13" s="67"/>
      <c r="SS13" s="67"/>
      <c r="ST13" s="67"/>
      <c r="SU13" s="67"/>
      <c r="SV13" s="67"/>
      <c r="SW13" s="67"/>
      <c r="SX13" s="67"/>
      <c r="SY13" s="67"/>
      <c r="SZ13" s="67"/>
      <c r="TA13" s="67"/>
      <c r="TB13" s="67"/>
      <c r="TC13" s="67"/>
      <c r="TD13" s="67"/>
      <c r="TE13" s="67"/>
      <c r="TF13" s="67"/>
      <c r="TG13" s="67"/>
      <c r="TH13" s="67"/>
      <c r="TI13" s="67"/>
      <c r="TJ13" s="67"/>
      <c r="TK13" s="67"/>
      <c r="TL13" s="67"/>
      <c r="TM13" s="67"/>
      <c r="TN13" s="67"/>
      <c r="TO13" s="67"/>
      <c r="TP13" s="67"/>
      <c r="TQ13" s="67"/>
      <c r="TR13" s="67"/>
      <c r="TS13" s="67"/>
      <c r="TT13" s="67"/>
      <c r="TU13" s="67"/>
      <c r="TV13" s="67"/>
      <c r="TW13" s="67"/>
      <c r="TX13" s="67"/>
      <c r="TY13" s="67"/>
      <c r="TZ13" s="67"/>
      <c r="UA13" s="67"/>
      <c r="UB13" s="67"/>
      <c r="UC13" s="67"/>
      <c r="UD13" s="67"/>
      <c r="UE13" s="67"/>
      <c r="UF13" s="67"/>
      <c r="UG13" s="67"/>
      <c r="UH13" s="67"/>
      <c r="UI13" s="67"/>
      <c r="UJ13" s="67"/>
      <c r="UK13" s="67"/>
      <c r="UL13" s="67"/>
      <c r="UM13" s="67"/>
      <c r="UN13" s="67"/>
      <c r="UO13" s="67"/>
      <c r="UP13" s="67"/>
      <c r="UQ13" s="67"/>
      <c r="UR13" s="67"/>
      <c r="US13" s="67"/>
      <c r="UT13" s="67"/>
      <c r="UU13" s="67"/>
      <c r="UV13" s="67"/>
      <c r="UW13" s="67"/>
      <c r="UX13" s="67"/>
      <c r="UY13" s="67"/>
      <c r="UZ13" s="67"/>
      <c r="VA13" s="67"/>
      <c r="VB13" s="67"/>
      <c r="VC13" s="67"/>
      <c r="VD13" s="67"/>
      <c r="VE13" s="67"/>
      <c r="VF13" s="67"/>
      <c r="VG13" s="67"/>
      <c r="VH13" s="67"/>
      <c r="VI13" s="67"/>
      <c r="VJ13" s="67"/>
      <c r="VK13" s="67"/>
      <c r="VL13" s="67"/>
      <c r="VM13" s="67"/>
      <c r="VN13" s="67"/>
      <c r="VO13" s="67"/>
      <c r="VP13" s="67"/>
      <c r="VQ13" s="67"/>
      <c r="VR13" s="67"/>
      <c r="VS13" s="67"/>
      <c r="VT13" s="67"/>
      <c r="VU13" s="67"/>
      <c r="VV13" s="67"/>
      <c r="VW13" s="67"/>
      <c r="VX13" s="67"/>
      <c r="VY13" s="67"/>
      <c r="VZ13" s="67"/>
      <c r="WA13" s="67"/>
      <c r="WB13" s="67"/>
      <c r="WC13" s="67"/>
      <c r="WD13" s="67"/>
      <c r="WE13" s="67"/>
      <c r="WF13" s="67"/>
      <c r="WG13" s="67"/>
      <c r="WH13" s="67"/>
      <c r="WI13" s="67"/>
      <c r="WJ13" s="67"/>
      <c r="WK13" s="67"/>
      <c r="WL13" s="67"/>
      <c r="WM13" s="67"/>
      <c r="WN13" s="67"/>
      <c r="WO13" s="67"/>
      <c r="WP13" s="67"/>
      <c r="WQ13" s="67"/>
      <c r="WR13" s="67"/>
      <c r="WS13" s="67"/>
      <c r="WT13" s="67"/>
      <c r="WU13" s="67"/>
      <c r="WV13" s="67"/>
      <c r="WW13" s="67"/>
      <c r="WX13" s="67"/>
      <c r="WY13" s="67"/>
      <c r="WZ13" s="67"/>
      <c r="XA13" s="67"/>
      <c r="XB13" s="67"/>
      <c r="XC13" s="67"/>
      <c r="XD13" s="67"/>
      <c r="XE13" s="67"/>
      <c r="XF13" s="67"/>
      <c r="XG13" s="67"/>
      <c r="XH13" s="67"/>
      <c r="XI13" s="67"/>
      <c r="XJ13" s="67"/>
      <c r="XK13" s="67"/>
      <c r="XL13" s="67"/>
      <c r="XM13" s="67"/>
      <c r="XN13" s="67"/>
      <c r="XO13" s="67"/>
      <c r="XP13" s="67"/>
      <c r="XQ13" s="67"/>
      <c r="XR13" s="67"/>
      <c r="XS13" s="67"/>
      <c r="XT13" s="67"/>
      <c r="XU13" s="67"/>
      <c r="XV13" s="67"/>
      <c r="XW13" s="67"/>
      <c r="XX13" s="67"/>
      <c r="XY13" s="67"/>
      <c r="XZ13" s="67"/>
      <c r="YA13" s="67"/>
      <c r="YB13" s="67"/>
      <c r="YC13" s="67"/>
      <c r="YD13" s="67"/>
      <c r="YE13" s="67"/>
      <c r="YF13" s="67"/>
      <c r="YG13" s="67"/>
      <c r="YH13" s="67"/>
      <c r="YI13" s="67"/>
      <c r="YJ13" s="67"/>
      <c r="YK13" s="67"/>
      <c r="YL13" s="67"/>
      <c r="YM13" s="67"/>
      <c r="YN13" s="67"/>
      <c r="YO13" s="67"/>
      <c r="YP13" s="67"/>
      <c r="YQ13" s="67"/>
      <c r="YR13" s="67"/>
      <c r="YS13" s="67"/>
      <c r="YT13" s="67"/>
      <c r="YU13" s="67"/>
      <c r="YV13" s="67"/>
      <c r="YW13" s="67"/>
      <c r="YX13" s="67"/>
      <c r="YY13" s="67"/>
      <c r="YZ13" s="67"/>
      <c r="ZA13" s="67"/>
      <c r="ZB13" s="67"/>
      <c r="ZC13" s="67"/>
      <c r="ZD13" s="67"/>
      <c r="ZE13" s="67"/>
      <c r="ZF13" s="67"/>
      <c r="ZG13" s="67"/>
      <c r="ZH13" s="67"/>
      <c r="ZI13" s="67"/>
      <c r="ZJ13" s="67"/>
      <c r="ZK13" s="67"/>
      <c r="ZL13" s="67"/>
      <c r="ZM13" s="67"/>
      <c r="ZN13" s="67"/>
      <c r="ZO13" s="67"/>
      <c r="ZP13" s="67"/>
      <c r="ZQ13" s="67"/>
      <c r="ZR13" s="67"/>
      <c r="ZS13" s="67"/>
      <c r="ZT13" s="67"/>
      <c r="ZU13" s="67"/>
      <c r="ZV13" s="67"/>
      <c r="ZW13" s="67"/>
      <c r="ZX13" s="67"/>
      <c r="ZY13" s="67"/>
      <c r="ZZ13" s="67"/>
      <c r="AAA13" s="67"/>
      <c r="AAB13" s="67"/>
      <c r="AAC13" s="67"/>
      <c r="AAD13" s="67"/>
      <c r="AAE13" s="67"/>
      <c r="AAF13" s="67"/>
      <c r="AAG13" s="67"/>
      <c r="AAH13" s="67"/>
      <c r="AAI13" s="67"/>
      <c r="AAJ13" s="67"/>
      <c r="AAK13" s="67"/>
      <c r="AAL13" s="67"/>
      <c r="AAM13" s="67"/>
      <c r="AAN13" s="67"/>
      <c r="AAO13" s="67"/>
      <c r="AAP13" s="67"/>
      <c r="AAQ13" s="67"/>
      <c r="AAR13" s="67"/>
      <c r="AAS13" s="67"/>
      <c r="AAT13" s="67"/>
      <c r="AAU13" s="67"/>
      <c r="AAV13" s="67"/>
      <c r="AAW13" s="67"/>
      <c r="AAX13" s="67"/>
      <c r="AAY13" s="67"/>
      <c r="AAZ13" s="67"/>
      <c r="ABA13" s="67"/>
      <c r="ABB13" s="67"/>
      <c r="ABC13" s="67"/>
      <c r="ABD13" s="67"/>
      <c r="ABE13" s="67"/>
      <c r="ABF13" s="67"/>
      <c r="ABG13" s="67"/>
      <c r="ABH13" s="67"/>
      <c r="ABI13" s="67"/>
      <c r="ABJ13" s="67"/>
      <c r="ABK13" s="67"/>
      <c r="ABL13" s="67"/>
      <c r="ABM13" s="67"/>
      <c r="ABN13" s="67"/>
      <c r="ABO13" s="67"/>
      <c r="ABP13" s="67"/>
      <c r="ABQ13" s="67"/>
      <c r="ABR13" s="67"/>
      <c r="ABS13" s="67"/>
      <c r="ABT13" s="67"/>
      <c r="ABU13" s="67"/>
      <c r="ABV13" s="67"/>
      <c r="ABW13" s="67"/>
      <c r="ABX13" s="67"/>
      <c r="ABY13" s="67"/>
      <c r="ABZ13" s="67"/>
      <c r="ACA13" s="67"/>
      <c r="ACB13" s="67"/>
      <c r="ACC13" s="67"/>
      <c r="ACD13" s="67"/>
      <c r="ACE13" s="67"/>
      <c r="ACF13" s="67"/>
      <c r="ACG13" s="67"/>
      <c r="ACH13" s="67"/>
      <c r="ACI13" s="67"/>
      <c r="ACJ13" s="67"/>
      <c r="ACK13" s="67"/>
      <c r="ACL13" s="67"/>
      <c r="ACM13" s="67"/>
      <c r="ACN13" s="67"/>
      <c r="ACO13" s="67"/>
      <c r="ACP13" s="67"/>
      <c r="ACQ13" s="67"/>
      <c r="ACR13" s="67"/>
      <c r="ACS13" s="67"/>
      <c r="ACT13" s="67"/>
      <c r="ACU13" s="67"/>
      <c r="ACV13" s="67"/>
      <c r="ACW13" s="67"/>
      <c r="ACX13" s="67"/>
      <c r="ACY13" s="67"/>
      <c r="ACZ13" s="67"/>
      <c r="ADA13" s="67"/>
      <c r="ADB13" s="67"/>
      <c r="ADC13" s="67"/>
      <c r="ADD13" s="67"/>
      <c r="ADE13" s="67"/>
      <c r="ADF13" s="67"/>
      <c r="ADG13" s="67"/>
      <c r="ADH13" s="67"/>
      <c r="ADI13" s="67"/>
      <c r="ADJ13" s="67"/>
      <c r="ADK13" s="67"/>
      <c r="ADL13" s="67"/>
      <c r="ADM13" s="67"/>
      <c r="ADN13" s="67"/>
      <c r="ADO13" s="67"/>
      <c r="ADP13" s="67"/>
      <c r="ADQ13" s="67"/>
      <c r="ADR13" s="67"/>
      <c r="ADS13" s="67"/>
      <c r="ADT13" s="67"/>
      <c r="ADU13" s="67"/>
      <c r="ADV13" s="67"/>
      <c r="ADW13" s="67"/>
      <c r="ADX13" s="67"/>
      <c r="ADY13" s="67"/>
      <c r="ADZ13" s="67"/>
      <c r="AEA13" s="67"/>
      <c r="AEB13" s="67"/>
      <c r="AEC13" s="67"/>
      <c r="AED13" s="67"/>
      <c r="AEE13" s="67"/>
      <c r="AEF13" s="67"/>
      <c r="AEG13" s="67"/>
      <c r="AEH13" s="67"/>
      <c r="AEI13" s="67"/>
      <c r="AEJ13" s="67"/>
      <c r="AEK13" s="67"/>
      <c r="AEL13" s="67"/>
      <c r="AEM13" s="67"/>
      <c r="AEN13" s="67"/>
      <c r="AEO13" s="67"/>
      <c r="AEP13" s="67"/>
      <c r="AEQ13" s="67"/>
      <c r="AER13" s="67"/>
      <c r="AES13" s="67"/>
      <c r="AET13" s="67"/>
      <c r="AEU13" s="67"/>
      <c r="AEV13" s="67"/>
      <c r="AEW13" s="67"/>
      <c r="AEX13" s="67"/>
      <c r="AEY13" s="67"/>
      <c r="AEZ13" s="67"/>
      <c r="AFA13" s="67"/>
      <c r="AFB13" s="67"/>
      <c r="AFC13" s="67"/>
      <c r="AFD13" s="67"/>
      <c r="AFE13" s="67"/>
      <c r="AFF13" s="67"/>
      <c r="AFG13" s="67"/>
      <c r="AFH13" s="67"/>
      <c r="AFI13" s="67"/>
      <c r="AFJ13" s="67"/>
      <c r="AFK13" s="67"/>
      <c r="AFL13" s="67"/>
      <c r="AFM13" s="67"/>
      <c r="AFN13" s="67"/>
      <c r="AFO13" s="67"/>
      <c r="AFP13" s="67"/>
      <c r="AFQ13" s="67"/>
      <c r="AFR13" s="67"/>
      <c r="AFS13" s="67"/>
      <c r="AFT13" s="67"/>
      <c r="AFU13" s="67"/>
      <c r="AFV13" s="67"/>
      <c r="AFW13" s="67"/>
      <c r="AFX13" s="67"/>
      <c r="AFY13" s="67"/>
      <c r="AFZ13" s="67"/>
      <c r="AGA13" s="67"/>
      <c r="AGB13" s="67"/>
      <c r="AGC13" s="67"/>
      <c r="AGD13" s="67"/>
      <c r="AGE13" s="67"/>
      <c r="AGF13" s="67"/>
      <c r="AGG13" s="67"/>
      <c r="AGH13" s="67"/>
      <c r="AGI13" s="67"/>
      <c r="AGJ13" s="67"/>
      <c r="AGK13" s="67"/>
      <c r="AGL13" s="67"/>
      <c r="AGM13" s="67"/>
      <c r="AGN13" s="67"/>
      <c r="AGO13" s="67"/>
      <c r="AGP13" s="67"/>
      <c r="AGQ13" s="67"/>
      <c r="AGR13" s="67"/>
      <c r="AGS13" s="67"/>
      <c r="AGT13" s="67"/>
      <c r="AGU13" s="67"/>
      <c r="AGV13" s="67"/>
      <c r="AGW13" s="67"/>
      <c r="AGX13" s="67"/>
      <c r="AGY13" s="67"/>
      <c r="AGZ13" s="67"/>
      <c r="AHA13" s="67"/>
      <c r="AHB13" s="67"/>
      <c r="AHC13" s="67"/>
      <c r="AHD13" s="67"/>
      <c r="AHE13" s="67"/>
      <c r="AHF13" s="67"/>
      <c r="AHG13" s="67"/>
      <c r="AHH13" s="67"/>
      <c r="AHI13" s="67"/>
      <c r="AHJ13" s="67"/>
      <c r="AHK13" s="67"/>
      <c r="AHL13" s="67"/>
      <c r="AHM13" s="67"/>
      <c r="AHN13" s="67"/>
      <c r="AHO13" s="67"/>
      <c r="AHP13" s="67"/>
      <c r="AHQ13" s="67"/>
      <c r="AHR13" s="67"/>
      <c r="AHS13" s="67"/>
      <c r="AHT13" s="67"/>
      <c r="AHU13" s="67"/>
      <c r="AHV13" s="67"/>
      <c r="AHW13" s="67"/>
      <c r="AHX13" s="67"/>
      <c r="AHY13" s="67"/>
      <c r="AHZ13" s="67"/>
      <c r="AIA13" s="67"/>
      <c r="AIB13" s="67"/>
      <c r="AIC13" s="67"/>
      <c r="AID13" s="67"/>
      <c r="AIE13" s="67"/>
      <c r="AIF13" s="67"/>
      <c r="AIG13" s="67"/>
      <c r="AIH13" s="67"/>
      <c r="AII13" s="67"/>
      <c r="AIJ13" s="67"/>
      <c r="AIK13" s="67"/>
      <c r="AIL13" s="67"/>
      <c r="AIM13" s="67"/>
      <c r="AIN13" s="67"/>
      <c r="AIO13" s="67"/>
      <c r="AIP13" s="67"/>
      <c r="AIQ13" s="67"/>
      <c r="AIR13" s="67"/>
      <c r="AIS13" s="67"/>
      <c r="AIT13" s="67"/>
      <c r="AIU13" s="67"/>
      <c r="AIV13" s="67"/>
      <c r="AIW13" s="67"/>
      <c r="AIX13" s="67"/>
      <c r="AIY13" s="67"/>
      <c r="AIZ13" s="67"/>
      <c r="AJA13" s="67"/>
      <c r="AJB13" s="67"/>
      <c r="AJC13" s="67"/>
      <c r="AJD13" s="67"/>
      <c r="AJE13" s="67"/>
      <c r="AJF13" s="67"/>
      <c r="AJG13" s="67"/>
      <c r="AJH13" s="67"/>
      <c r="AJI13" s="67"/>
      <c r="AJJ13" s="67"/>
      <c r="AJK13" s="67"/>
      <c r="AJL13" s="67"/>
      <c r="AJM13" s="67"/>
      <c r="AJN13" s="67"/>
      <c r="AJO13" s="67"/>
      <c r="AJP13" s="67"/>
      <c r="AJQ13" s="67"/>
      <c r="AJR13" s="67"/>
      <c r="AJS13" s="67"/>
      <c r="AJT13" s="67"/>
      <c r="AJU13" s="67"/>
      <c r="AJV13" s="67"/>
      <c r="AJW13" s="67"/>
      <c r="AJX13" s="67"/>
      <c r="AJY13" s="67"/>
      <c r="AJZ13" s="67"/>
      <c r="AKA13" s="67"/>
      <c r="AKB13" s="67"/>
      <c r="AKC13" s="67"/>
      <c r="AKD13" s="67"/>
      <c r="AKE13" s="67"/>
      <c r="AKF13" s="67"/>
      <c r="AKG13" s="67"/>
      <c r="AKH13" s="67"/>
      <c r="AKI13" s="67"/>
      <c r="AKJ13" s="67"/>
      <c r="AKK13" s="67"/>
      <c r="AKL13" s="67"/>
      <c r="AKM13" s="67"/>
      <c r="AKN13" s="67"/>
      <c r="AKO13" s="67"/>
      <c r="AKP13" s="67"/>
      <c r="AKQ13" s="67"/>
      <c r="AKR13" s="67"/>
      <c r="AKS13" s="67"/>
      <c r="AKT13" s="67"/>
      <c r="AKU13" s="67"/>
      <c r="AKV13" s="67"/>
      <c r="AKW13" s="67"/>
      <c r="AKX13" s="67"/>
      <c r="AKY13" s="67"/>
      <c r="AKZ13" s="67"/>
      <c r="ALA13" s="67"/>
      <c r="ALB13" s="67"/>
      <c r="ALC13" s="67"/>
      <c r="ALD13" s="67"/>
      <c r="ALE13" s="67"/>
      <c r="ALF13" s="67"/>
      <c r="ALG13" s="67"/>
      <c r="ALH13" s="67"/>
      <c r="ALI13" s="67"/>
      <c r="ALJ13" s="67"/>
      <c r="ALK13" s="67"/>
      <c r="ALL13" s="67"/>
      <c r="ALM13" s="67"/>
      <c r="ALN13" s="67"/>
      <c r="ALO13" s="67"/>
      <c r="ALP13" s="67"/>
      <c r="ALQ13" s="67"/>
      <c r="ALR13" s="67"/>
      <c r="ALS13" s="67"/>
      <c r="ALT13" s="67"/>
      <c r="ALU13" s="67"/>
      <c r="ALV13" s="67"/>
      <c r="ALW13" s="67"/>
      <c r="ALX13" s="67"/>
      <c r="ALY13" s="67"/>
      <c r="ALZ13" s="67"/>
      <c r="AMA13" s="67"/>
      <c r="AMB13" s="67"/>
      <c r="AMC13" s="67"/>
      <c r="AMD13" s="67"/>
      <c r="AME13" s="67"/>
      <c r="AMF13" s="67"/>
      <c r="AMG13" s="67"/>
      <c r="AMH13" s="67"/>
      <c r="AMI13" s="67"/>
      <c r="AMJ13" s="67"/>
      <c r="AMK13" s="67"/>
      <c r="AML13" s="67"/>
      <c r="AMM13" s="67"/>
      <c r="AMN13" s="67"/>
      <c r="AMO13" s="67"/>
      <c r="AMP13" s="67"/>
      <c r="AMQ13" s="67"/>
      <c r="AMR13" s="67"/>
      <c r="AMS13" s="67"/>
      <c r="AMT13" s="67"/>
      <c r="AMU13" s="67"/>
      <c r="AMV13" s="67"/>
      <c r="AMW13" s="67"/>
      <c r="AMX13" s="67"/>
      <c r="AMY13" s="67"/>
      <c r="AMZ13" s="67"/>
      <c r="ANA13" s="67"/>
      <c r="ANB13" s="67"/>
      <c r="ANC13" s="67"/>
      <c r="AND13" s="67"/>
      <c r="ANE13" s="67"/>
      <c r="ANF13" s="67"/>
      <c r="ANG13" s="67"/>
      <c r="ANH13" s="67"/>
      <c r="ANI13" s="67"/>
      <c r="ANJ13" s="67"/>
      <c r="ANK13" s="67"/>
      <c r="ANL13" s="67"/>
      <c r="ANM13" s="67"/>
      <c r="ANN13" s="67"/>
      <c r="ANO13" s="67"/>
      <c r="ANP13" s="67"/>
      <c r="ANQ13" s="67"/>
      <c r="ANR13" s="67"/>
      <c r="ANS13" s="67"/>
      <c r="ANT13" s="67"/>
      <c r="ANU13" s="67"/>
      <c r="ANV13" s="67"/>
      <c r="ANW13" s="67"/>
      <c r="ANX13" s="67"/>
      <c r="ANY13" s="67"/>
      <c r="ANZ13" s="67"/>
      <c r="AOA13" s="67"/>
      <c r="AOB13" s="67"/>
      <c r="AOC13" s="67"/>
      <c r="AOD13" s="67"/>
      <c r="AOE13" s="67"/>
      <c r="AOF13" s="67"/>
      <c r="AOG13" s="67"/>
      <c r="AOH13" s="67"/>
      <c r="AOI13" s="67"/>
      <c r="AOJ13" s="67"/>
      <c r="AOK13" s="67"/>
      <c r="AOL13" s="67"/>
      <c r="AOM13" s="67"/>
      <c r="AON13" s="67"/>
      <c r="AOO13" s="67"/>
      <c r="AOP13" s="67"/>
      <c r="AOQ13" s="67"/>
      <c r="AOR13" s="67"/>
      <c r="AOS13" s="67"/>
      <c r="AOT13" s="67"/>
      <c r="AOU13" s="67"/>
      <c r="AOV13" s="67"/>
      <c r="AOW13" s="67"/>
      <c r="AOX13" s="67"/>
      <c r="AOY13" s="67"/>
      <c r="AOZ13" s="67"/>
      <c r="APA13" s="67"/>
      <c r="APB13" s="67"/>
      <c r="APC13" s="67"/>
      <c r="APD13" s="67"/>
      <c r="APE13" s="67"/>
      <c r="APF13" s="67"/>
      <c r="APG13" s="67"/>
      <c r="APH13" s="67"/>
      <c r="API13" s="67"/>
      <c r="APJ13" s="67"/>
      <c r="APK13" s="67"/>
      <c r="APL13" s="67"/>
      <c r="APM13" s="67"/>
      <c r="APN13" s="67"/>
      <c r="APO13" s="67"/>
      <c r="APP13" s="67"/>
      <c r="APQ13" s="67"/>
      <c r="APR13" s="67"/>
      <c r="APS13" s="67"/>
      <c r="APT13" s="67"/>
      <c r="APU13" s="67"/>
      <c r="APV13" s="67"/>
      <c r="APW13" s="67"/>
      <c r="APX13" s="67"/>
      <c r="APY13" s="67"/>
      <c r="APZ13" s="67"/>
      <c r="AQA13" s="67"/>
      <c r="AQB13" s="67"/>
      <c r="AQC13" s="67"/>
      <c r="AQD13" s="67"/>
      <c r="AQE13" s="67"/>
      <c r="AQF13" s="67"/>
      <c r="AQG13" s="67"/>
      <c r="AQH13" s="67"/>
      <c r="AQI13" s="67"/>
      <c r="AQJ13" s="67"/>
      <c r="AQK13" s="67"/>
      <c r="AQL13" s="67"/>
      <c r="AQM13" s="67"/>
      <c r="AQN13" s="67"/>
      <c r="AQO13" s="67"/>
      <c r="AQP13" s="67"/>
      <c r="AQQ13" s="67"/>
      <c r="AQR13" s="67"/>
      <c r="AQS13" s="67"/>
      <c r="AQT13" s="67"/>
      <c r="AQU13" s="67"/>
      <c r="AQV13" s="67"/>
      <c r="AQW13" s="67"/>
      <c r="AQX13" s="67"/>
      <c r="AQY13" s="67"/>
      <c r="AQZ13" s="67"/>
      <c r="ARA13" s="67"/>
      <c r="ARB13" s="67"/>
      <c r="ARC13" s="67"/>
      <c r="ARD13" s="67"/>
      <c r="ARE13" s="67"/>
      <c r="ARF13" s="67"/>
      <c r="ARG13" s="67"/>
      <c r="ARH13" s="67"/>
      <c r="ARI13" s="67"/>
      <c r="ARJ13" s="67"/>
      <c r="ARK13" s="67"/>
      <c r="ARL13" s="67"/>
      <c r="ARM13" s="67"/>
      <c r="ARN13" s="67"/>
      <c r="ARO13" s="67"/>
      <c r="ARP13" s="67"/>
      <c r="ARQ13" s="67"/>
      <c r="ARR13" s="67"/>
      <c r="ARS13" s="67"/>
      <c r="ART13" s="67"/>
      <c r="ARU13" s="67"/>
      <c r="ARV13" s="67"/>
      <c r="ARW13" s="67"/>
      <c r="ARX13" s="67"/>
      <c r="ARY13" s="67"/>
      <c r="ARZ13" s="67"/>
      <c r="ASA13" s="67"/>
      <c r="ASB13" s="67"/>
      <c r="ASC13" s="67"/>
      <c r="ASD13" s="67"/>
      <c r="ASE13" s="67"/>
      <c r="ASF13" s="67"/>
      <c r="ASG13" s="67"/>
      <c r="ASH13" s="67"/>
      <c r="ASI13" s="67"/>
      <c r="ASJ13" s="67"/>
      <c r="ASK13" s="67"/>
      <c r="ASL13" s="67"/>
      <c r="ASM13" s="67"/>
      <c r="ASN13" s="67"/>
      <c r="ASO13" s="67"/>
      <c r="ASP13" s="67"/>
      <c r="ASQ13" s="67"/>
      <c r="ASR13" s="67"/>
      <c r="ASS13" s="67"/>
      <c r="AST13" s="67"/>
      <c r="ASU13" s="67"/>
      <c r="ASV13" s="67"/>
      <c r="ASW13" s="67"/>
      <c r="ASX13" s="67"/>
      <c r="ASY13" s="67"/>
      <c r="ASZ13" s="67"/>
      <c r="ATA13" s="67"/>
      <c r="ATB13" s="67"/>
      <c r="ATC13" s="67"/>
      <c r="ATD13" s="67"/>
      <c r="ATE13" s="67"/>
      <c r="ATF13" s="67"/>
      <c r="ATG13" s="67"/>
      <c r="ATH13" s="67"/>
      <c r="ATI13" s="67"/>
      <c r="ATJ13" s="67"/>
      <c r="ATK13" s="67"/>
      <c r="ATL13" s="67"/>
      <c r="ATM13" s="67"/>
      <c r="ATN13" s="67"/>
      <c r="ATO13" s="67"/>
      <c r="ATP13" s="67"/>
      <c r="ATQ13" s="67"/>
      <c r="ATR13" s="67"/>
      <c r="ATS13" s="67"/>
      <c r="ATT13" s="67"/>
      <c r="ATU13" s="67"/>
      <c r="ATV13" s="67"/>
      <c r="ATW13" s="67"/>
      <c r="ATX13" s="67"/>
      <c r="ATY13" s="67"/>
      <c r="ATZ13" s="67"/>
      <c r="AUA13" s="67"/>
      <c r="AUB13" s="67"/>
      <c r="AUC13" s="67"/>
      <c r="AUD13" s="67"/>
      <c r="AUE13" s="67"/>
      <c r="AUF13" s="67"/>
      <c r="AUG13" s="67"/>
      <c r="AUH13" s="67"/>
      <c r="AUI13" s="67"/>
      <c r="AUJ13" s="67"/>
      <c r="AUK13" s="67"/>
      <c r="AUL13" s="67"/>
      <c r="AUM13" s="67"/>
      <c r="AUN13" s="67"/>
      <c r="AUO13" s="67"/>
      <c r="AUP13" s="67"/>
      <c r="AUQ13" s="67"/>
      <c r="AUR13" s="67"/>
      <c r="AUS13" s="67"/>
      <c r="AUT13" s="67"/>
      <c r="AUU13" s="67"/>
      <c r="AUV13" s="67"/>
      <c r="AUW13" s="67"/>
      <c r="AUX13" s="67"/>
      <c r="AUY13" s="67"/>
      <c r="AUZ13" s="67"/>
      <c r="AVA13" s="67"/>
      <c r="AVB13" s="67"/>
      <c r="AVC13" s="67"/>
      <c r="AVD13" s="67"/>
      <c r="AVE13" s="67"/>
      <c r="AVF13" s="67"/>
      <c r="AVG13" s="67"/>
      <c r="AVH13" s="67"/>
      <c r="AVI13" s="67"/>
      <c r="AVJ13" s="67"/>
      <c r="AVK13" s="67"/>
      <c r="AVL13" s="67"/>
      <c r="AVM13" s="67"/>
      <c r="AVN13" s="67"/>
      <c r="AVO13" s="67"/>
      <c r="AVP13" s="67"/>
      <c r="AVQ13" s="67"/>
      <c r="AVR13" s="67"/>
      <c r="AVS13" s="67"/>
      <c r="AVT13" s="67"/>
      <c r="AVU13" s="67"/>
      <c r="AVV13" s="67"/>
      <c r="AVW13" s="67"/>
      <c r="AVX13" s="67"/>
      <c r="AVY13" s="67"/>
      <c r="AVZ13" s="67"/>
      <c r="AWA13" s="67"/>
      <c r="AWB13" s="67"/>
      <c r="AWC13" s="67"/>
      <c r="AWD13" s="67"/>
      <c r="AWE13" s="67"/>
      <c r="AWF13" s="67"/>
      <c r="AWG13" s="67"/>
      <c r="AWH13" s="67"/>
      <c r="AWI13" s="67"/>
      <c r="AWJ13" s="67"/>
      <c r="AWK13" s="67"/>
      <c r="AWL13" s="67"/>
      <c r="AWM13" s="67"/>
      <c r="AWN13" s="67"/>
      <c r="AWO13" s="67"/>
      <c r="AWP13" s="67"/>
      <c r="AWQ13" s="67"/>
      <c r="AWR13" s="67"/>
      <c r="AWS13" s="67"/>
      <c r="AWT13" s="67"/>
      <c r="AWU13" s="67"/>
      <c r="AWV13" s="67"/>
      <c r="AWW13" s="67"/>
      <c r="AWX13" s="67"/>
      <c r="AWY13" s="67"/>
      <c r="AWZ13" s="67"/>
      <c r="AXA13" s="67"/>
      <c r="AXB13" s="67"/>
      <c r="AXC13" s="67"/>
      <c r="AXD13" s="67"/>
      <c r="AXE13" s="67"/>
      <c r="AXF13" s="67"/>
      <c r="AXG13" s="67"/>
      <c r="AXH13" s="67"/>
      <c r="AXI13" s="67"/>
      <c r="AXJ13" s="67"/>
      <c r="AXK13" s="67"/>
      <c r="AXL13" s="67"/>
      <c r="AXM13" s="67"/>
      <c r="AXN13" s="67"/>
      <c r="AXO13" s="67"/>
      <c r="AXP13" s="67"/>
      <c r="AXQ13" s="67"/>
      <c r="AXR13" s="67"/>
      <c r="AXS13" s="67"/>
      <c r="AXT13" s="67"/>
      <c r="AXU13" s="67"/>
      <c r="AXV13" s="67"/>
      <c r="AXW13" s="67"/>
      <c r="AXX13" s="67"/>
      <c r="AXY13" s="67"/>
      <c r="AXZ13" s="67"/>
      <c r="AYA13" s="67"/>
      <c r="AYB13" s="67"/>
      <c r="AYC13" s="67"/>
      <c r="AYD13" s="67"/>
      <c r="AYE13" s="67"/>
      <c r="AYF13" s="67"/>
      <c r="AYG13" s="67"/>
      <c r="AYH13" s="67"/>
      <c r="AYI13" s="67"/>
      <c r="AYJ13" s="67"/>
      <c r="AYK13" s="67"/>
      <c r="AYL13" s="67"/>
      <c r="AYM13" s="67"/>
      <c r="AYN13" s="67"/>
      <c r="AYO13" s="67"/>
      <c r="AYP13" s="67"/>
      <c r="AYQ13" s="67"/>
      <c r="AYR13" s="67"/>
      <c r="AYS13" s="67"/>
      <c r="AYT13" s="67"/>
      <c r="AYU13" s="67"/>
      <c r="AYV13" s="67"/>
      <c r="AYW13" s="67"/>
      <c r="AYX13" s="67"/>
      <c r="AYY13" s="67"/>
      <c r="AYZ13" s="67"/>
      <c r="AZA13" s="67"/>
      <c r="AZB13" s="67"/>
      <c r="AZC13" s="67"/>
      <c r="AZD13" s="67"/>
      <c r="AZE13" s="67"/>
      <c r="AZF13" s="67"/>
      <c r="AZG13" s="67"/>
      <c r="AZH13" s="67"/>
      <c r="AZI13" s="67"/>
      <c r="AZJ13" s="67"/>
      <c r="AZK13" s="67"/>
      <c r="AZL13" s="67"/>
      <c r="AZM13" s="67"/>
      <c r="AZN13" s="67"/>
      <c r="AZO13" s="67"/>
      <c r="AZP13" s="67"/>
      <c r="AZQ13" s="67"/>
      <c r="AZR13" s="67"/>
      <c r="AZS13" s="67"/>
      <c r="AZT13" s="67"/>
      <c r="AZU13" s="67"/>
      <c r="AZV13" s="67"/>
      <c r="AZW13" s="67"/>
      <c r="AZX13" s="67"/>
      <c r="AZY13" s="67"/>
      <c r="AZZ13" s="67"/>
      <c r="BAA13" s="67"/>
      <c r="BAB13" s="67"/>
      <c r="BAC13" s="67"/>
      <c r="BAD13" s="67"/>
      <c r="BAE13" s="67"/>
      <c r="BAF13" s="67"/>
      <c r="BAG13" s="67"/>
      <c r="BAH13" s="67"/>
      <c r="BAI13" s="67"/>
      <c r="BAJ13" s="67"/>
      <c r="BAK13" s="67"/>
      <c r="BAL13" s="67"/>
      <c r="BAM13" s="67"/>
      <c r="BAN13" s="67"/>
      <c r="BAO13" s="67"/>
      <c r="BAP13" s="67"/>
      <c r="BAQ13" s="67"/>
      <c r="BAR13" s="67"/>
      <c r="BAS13" s="67"/>
      <c r="BAT13" s="67"/>
      <c r="BAU13" s="67"/>
      <c r="BAV13" s="67"/>
      <c r="BAW13" s="67"/>
      <c r="BAX13" s="67"/>
      <c r="BAY13" s="67"/>
      <c r="BAZ13" s="67"/>
      <c r="BBA13" s="67"/>
      <c r="BBB13" s="67"/>
      <c r="BBC13" s="67"/>
      <c r="BBD13" s="67"/>
      <c r="BBE13" s="67"/>
      <c r="BBF13" s="67"/>
      <c r="BBG13" s="67"/>
      <c r="BBH13" s="67"/>
      <c r="BBI13" s="67"/>
      <c r="BBJ13" s="67"/>
      <c r="BBK13" s="67"/>
      <c r="BBL13" s="67"/>
      <c r="BBM13" s="67"/>
      <c r="BBN13" s="67"/>
      <c r="BBO13" s="67"/>
      <c r="BBP13" s="67"/>
      <c r="BBQ13" s="67"/>
      <c r="BBR13" s="67"/>
      <c r="BBS13" s="67"/>
      <c r="BBT13" s="67"/>
      <c r="BBU13" s="67"/>
      <c r="BBV13" s="67"/>
      <c r="BBW13" s="67"/>
      <c r="BBX13" s="67"/>
      <c r="BBY13" s="67"/>
      <c r="BBZ13" s="67"/>
      <c r="BCA13" s="67"/>
      <c r="BCB13" s="67"/>
      <c r="BCC13" s="67"/>
      <c r="BCD13" s="67"/>
      <c r="BCE13" s="67"/>
      <c r="BCF13" s="67"/>
      <c r="BCG13" s="67"/>
      <c r="BCH13" s="67"/>
      <c r="BCI13" s="67"/>
      <c r="BCJ13" s="67"/>
      <c r="BCK13" s="67"/>
      <c r="BCL13" s="67"/>
      <c r="BCM13" s="67"/>
      <c r="BCN13" s="67"/>
      <c r="BCO13" s="67"/>
      <c r="BCP13" s="67"/>
      <c r="BCQ13" s="67"/>
      <c r="BCR13" s="67"/>
      <c r="BCS13" s="67"/>
      <c r="BCT13" s="67"/>
      <c r="BCU13" s="67"/>
      <c r="BCV13" s="67"/>
      <c r="BCW13" s="67"/>
      <c r="BCX13" s="67"/>
      <c r="BCY13" s="67"/>
      <c r="BCZ13" s="67"/>
      <c r="BDA13" s="67"/>
      <c r="BDB13" s="67"/>
      <c r="BDC13" s="67"/>
      <c r="BDD13" s="67"/>
      <c r="BDE13" s="67"/>
      <c r="BDF13" s="67"/>
      <c r="BDG13" s="67"/>
      <c r="BDH13" s="67"/>
      <c r="BDI13" s="67"/>
      <c r="BDJ13" s="67"/>
      <c r="BDK13" s="67"/>
      <c r="BDL13" s="67"/>
      <c r="BDM13" s="67"/>
      <c r="BDN13" s="67"/>
      <c r="BDO13" s="67"/>
      <c r="BDP13" s="67"/>
      <c r="BDQ13" s="67"/>
      <c r="BDR13" s="67"/>
      <c r="BDS13" s="67"/>
      <c r="BDT13" s="67"/>
      <c r="BDU13" s="67"/>
      <c r="BDV13" s="67"/>
      <c r="BDW13" s="67"/>
      <c r="BDX13" s="67"/>
      <c r="BDY13" s="67"/>
      <c r="BDZ13" s="67"/>
      <c r="BEA13" s="67"/>
      <c r="BEB13" s="67"/>
      <c r="BEC13" s="67"/>
      <c r="BED13" s="67"/>
      <c r="BEE13" s="67"/>
      <c r="BEF13" s="67"/>
      <c r="BEG13" s="67"/>
      <c r="BEH13" s="67"/>
      <c r="BEI13" s="67"/>
      <c r="BEJ13" s="67"/>
      <c r="BEK13" s="67"/>
      <c r="BEL13" s="67"/>
      <c r="BEM13" s="67"/>
      <c r="BEN13" s="67"/>
      <c r="BEO13" s="67"/>
      <c r="BEP13" s="67"/>
      <c r="BEQ13" s="67"/>
      <c r="BER13" s="67"/>
      <c r="BES13" s="67"/>
      <c r="BET13" s="67"/>
      <c r="BEU13" s="67"/>
      <c r="BEV13" s="67"/>
      <c r="BEW13" s="67"/>
      <c r="BEX13" s="67"/>
      <c r="BEY13" s="67"/>
      <c r="BEZ13" s="67"/>
      <c r="BFA13" s="67"/>
      <c r="BFB13" s="67"/>
      <c r="BFC13" s="67"/>
      <c r="BFD13" s="67"/>
      <c r="BFE13" s="67"/>
      <c r="BFF13" s="67"/>
      <c r="BFG13" s="67"/>
      <c r="BFH13" s="67"/>
      <c r="BFI13" s="67"/>
      <c r="BFJ13" s="67"/>
      <c r="BFK13" s="67"/>
      <c r="BFL13" s="67"/>
      <c r="BFM13" s="67"/>
      <c r="BFN13" s="67"/>
      <c r="BFO13" s="67"/>
      <c r="BFP13" s="67"/>
      <c r="BFQ13" s="67"/>
      <c r="BFR13" s="67"/>
      <c r="BFS13" s="67"/>
      <c r="BFT13" s="67"/>
      <c r="BFU13" s="67"/>
      <c r="BFV13" s="67"/>
      <c r="BFW13" s="67"/>
      <c r="BFX13" s="67"/>
      <c r="BFY13" s="67"/>
      <c r="BFZ13" s="67"/>
      <c r="BGA13" s="67"/>
      <c r="BGB13" s="67"/>
      <c r="BGC13" s="67"/>
      <c r="BGD13" s="67"/>
      <c r="BGE13" s="67"/>
      <c r="BGF13" s="67"/>
      <c r="BGG13" s="67"/>
      <c r="BGH13" s="67"/>
      <c r="BGI13" s="67"/>
      <c r="BGJ13" s="67"/>
      <c r="BGK13" s="67"/>
      <c r="BGL13" s="67"/>
      <c r="BGM13" s="67"/>
      <c r="BGN13" s="67"/>
      <c r="BGO13" s="67"/>
      <c r="BGP13" s="67"/>
      <c r="BGQ13" s="67"/>
      <c r="BGR13" s="67"/>
      <c r="BGS13" s="67"/>
      <c r="BGT13" s="67"/>
      <c r="BGU13" s="67"/>
      <c r="BGV13" s="67"/>
      <c r="BGW13" s="67"/>
      <c r="BGX13" s="67"/>
      <c r="BGY13" s="67"/>
      <c r="BGZ13" s="67"/>
      <c r="BHA13" s="67"/>
      <c r="BHB13" s="67"/>
      <c r="BHC13" s="67"/>
      <c r="BHD13" s="67"/>
      <c r="BHE13" s="67"/>
      <c r="BHF13" s="67"/>
      <c r="BHG13" s="67"/>
      <c r="BHH13" s="67"/>
      <c r="BHI13" s="67"/>
      <c r="BHJ13" s="67"/>
      <c r="BHK13" s="67"/>
      <c r="BHL13" s="67"/>
      <c r="BHM13" s="67"/>
      <c r="BHN13" s="67"/>
      <c r="BHO13" s="67"/>
      <c r="BHP13" s="67"/>
      <c r="BHQ13" s="67"/>
      <c r="BHR13" s="67"/>
      <c r="BHS13" s="67"/>
      <c r="BHT13" s="67"/>
      <c r="BHU13" s="67"/>
      <c r="BHV13" s="67"/>
      <c r="BHW13" s="67"/>
      <c r="BHX13" s="67"/>
      <c r="BHY13" s="67"/>
      <c r="BHZ13" s="67"/>
      <c r="BIA13" s="67"/>
      <c r="BIB13" s="67"/>
      <c r="BIC13" s="67"/>
      <c r="BID13" s="67"/>
      <c r="BIE13" s="67"/>
      <c r="BIF13" s="67"/>
      <c r="BIG13" s="67"/>
      <c r="BIH13" s="67"/>
      <c r="BII13" s="67"/>
      <c r="BIJ13" s="67"/>
      <c r="BIK13" s="67"/>
      <c r="BIL13" s="67"/>
      <c r="BIM13" s="67"/>
      <c r="BIN13" s="67"/>
      <c r="BIO13" s="67"/>
      <c r="BIP13" s="67"/>
      <c r="BIQ13" s="67"/>
      <c r="BIR13" s="67"/>
      <c r="BIS13" s="67"/>
      <c r="BIT13" s="67"/>
      <c r="BIU13" s="67"/>
      <c r="BIV13" s="67"/>
      <c r="BIW13" s="67"/>
      <c r="BIX13" s="67"/>
      <c r="BIY13" s="67"/>
      <c r="BIZ13" s="67"/>
      <c r="BJA13" s="67"/>
      <c r="BJB13" s="67"/>
      <c r="BJC13" s="67"/>
      <c r="BJD13" s="67"/>
      <c r="BJE13" s="67"/>
      <c r="BJF13" s="67"/>
      <c r="BJG13" s="67"/>
      <c r="BJH13" s="67"/>
      <c r="BJI13" s="67"/>
      <c r="BJJ13" s="67"/>
      <c r="BJK13" s="67"/>
      <c r="BJL13" s="67"/>
      <c r="BJM13" s="67"/>
      <c r="BJN13" s="67"/>
      <c r="BJO13" s="67"/>
      <c r="BJP13" s="67"/>
      <c r="BJQ13" s="67"/>
      <c r="BJR13" s="67"/>
      <c r="BJS13" s="67"/>
      <c r="BJT13" s="67"/>
      <c r="BJU13" s="67"/>
      <c r="BJV13" s="67"/>
      <c r="BJW13" s="67"/>
      <c r="BJX13" s="67"/>
      <c r="BJY13" s="67"/>
      <c r="BJZ13" s="67"/>
      <c r="BKA13" s="67"/>
      <c r="BKB13" s="67"/>
      <c r="BKC13" s="67"/>
      <c r="BKD13" s="67"/>
      <c r="BKE13" s="67"/>
      <c r="BKF13" s="67"/>
      <c r="BKG13" s="67"/>
      <c r="BKH13" s="67"/>
      <c r="BKI13" s="67"/>
      <c r="BKJ13" s="67"/>
      <c r="BKK13" s="67"/>
      <c r="BKL13" s="67"/>
      <c r="BKM13" s="67"/>
      <c r="BKN13" s="67"/>
      <c r="BKO13" s="67"/>
      <c r="BKP13" s="67"/>
      <c r="BKQ13" s="67"/>
      <c r="BKR13" s="67"/>
      <c r="BKS13" s="67"/>
      <c r="BKT13" s="67"/>
      <c r="BKU13" s="67"/>
      <c r="BKV13" s="67"/>
      <c r="BKW13" s="67"/>
      <c r="BKX13" s="67"/>
      <c r="BKY13" s="67"/>
      <c r="BKZ13" s="67"/>
      <c r="BLA13" s="67"/>
      <c r="BLB13" s="67"/>
      <c r="BLC13" s="67"/>
      <c r="BLD13" s="67"/>
      <c r="BLE13" s="67"/>
      <c r="BLF13" s="67"/>
      <c r="BLG13" s="67"/>
      <c r="BLH13" s="67"/>
      <c r="BLI13" s="67"/>
      <c r="BLJ13" s="67"/>
      <c r="BLK13" s="67"/>
      <c r="BLL13" s="67"/>
      <c r="BLM13" s="67"/>
      <c r="BLN13" s="67"/>
      <c r="BLO13" s="67"/>
      <c r="BLP13" s="67"/>
      <c r="BLQ13" s="67"/>
      <c r="BLR13" s="67"/>
      <c r="BLS13" s="67"/>
      <c r="BLT13" s="67"/>
      <c r="BLU13" s="67"/>
      <c r="BLV13" s="67"/>
      <c r="BLW13" s="67"/>
      <c r="BLX13" s="67"/>
      <c r="BLY13" s="67"/>
      <c r="BLZ13" s="67"/>
      <c r="BMA13" s="67"/>
      <c r="BMB13" s="67"/>
      <c r="BMC13" s="67"/>
      <c r="BMD13" s="67"/>
      <c r="BME13" s="67"/>
      <c r="BMF13" s="67"/>
      <c r="BMG13" s="67"/>
      <c r="BMH13" s="67"/>
      <c r="BMI13" s="67"/>
      <c r="BMJ13" s="67"/>
      <c r="BMK13" s="67"/>
      <c r="BML13" s="67"/>
      <c r="BMM13" s="67"/>
      <c r="BMN13" s="67"/>
      <c r="BMO13" s="67"/>
      <c r="BMP13" s="67"/>
      <c r="BMQ13" s="67"/>
      <c r="BMR13" s="67"/>
      <c r="BMS13" s="67"/>
      <c r="BMT13" s="67"/>
      <c r="BMU13" s="67"/>
      <c r="BMV13" s="67"/>
      <c r="BMW13" s="67"/>
      <c r="BMX13" s="67"/>
      <c r="BMY13" s="67"/>
      <c r="BMZ13" s="67"/>
      <c r="BNA13" s="67"/>
      <c r="BNB13" s="67"/>
      <c r="BNC13" s="67"/>
      <c r="BND13" s="67"/>
      <c r="BNE13" s="67"/>
      <c r="BNF13" s="67"/>
      <c r="BNG13" s="67"/>
      <c r="BNH13" s="67"/>
      <c r="BNI13" s="67"/>
      <c r="BNJ13" s="67"/>
      <c r="BNK13" s="67"/>
      <c r="BNL13" s="67"/>
      <c r="BNM13" s="67"/>
      <c r="BNN13" s="67"/>
      <c r="BNO13" s="67"/>
      <c r="BNP13" s="67"/>
      <c r="BNQ13" s="67"/>
      <c r="BNR13" s="67"/>
      <c r="BNS13" s="67"/>
      <c r="BNT13" s="67"/>
      <c r="BNU13" s="67"/>
      <c r="BNV13" s="67"/>
      <c r="BNW13" s="67"/>
      <c r="BNX13" s="67"/>
      <c r="BNY13" s="67"/>
      <c r="BNZ13" s="67"/>
      <c r="BOA13" s="67"/>
      <c r="BOB13" s="67"/>
      <c r="BOC13" s="67"/>
      <c r="BOD13" s="67"/>
      <c r="BOE13" s="67"/>
      <c r="BOF13" s="67"/>
      <c r="BOG13" s="67"/>
      <c r="BOH13" s="67"/>
      <c r="BOI13" s="67"/>
      <c r="BOJ13" s="67"/>
      <c r="BOK13" s="67"/>
      <c r="BOL13" s="67"/>
      <c r="BOM13" s="67"/>
      <c r="BON13" s="67"/>
      <c r="BOO13" s="67"/>
      <c r="BOP13" s="67"/>
      <c r="BOQ13" s="67"/>
      <c r="BOR13" s="67"/>
      <c r="BOS13" s="67"/>
      <c r="BOT13" s="67"/>
      <c r="BOU13" s="67"/>
      <c r="BOV13" s="67"/>
      <c r="BOW13" s="67"/>
      <c r="BOX13" s="67"/>
      <c r="BOY13" s="67"/>
      <c r="BOZ13" s="67"/>
      <c r="BPA13" s="67"/>
      <c r="BPB13" s="67"/>
      <c r="BPC13" s="67"/>
      <c r="BPD13" s="67"/>
      <c r="BPE13" s="67"/>
      <c r="BPF13" s="67"/>
      <c r="BPG13" s="67"/>
      <c r="BPH13" s="67"/>
      <c r="BPI13" s="67"/>
      <c r="BPJ13" s="67"/>
      <c r="BPK13" s="67"/>
      <c r="BPL13" s="67"/>
      <c r="BPM13" s="67"/>
      <c r="BPN13" s="67"/>
      <c r="BPO13" s="67"/>
      <c r="BPP13" s="67"/>
      <c r="BPQ13" s="67"/>
      <c r="BPR13" s="67"/>
      <c r="BPS13" s="67"/>
      <c r="BPT13" s="67"/>
      <c r="BPU13" s="67"/>
      <c r="BPV13" s="67"/>
      <c r="BPW13" s="67"/>
      <c r="BPX13" s="67"/>
      <c r="BPY13" s="67"/>
      <c r="BPZ13" s="67"/>
      <c r="BQA13" s="67"/>
      <c r="BQB13" s="67"/>
      <c r="BQC13" s="67"/>
      <c r="BQD13" s="67"/>
      <c r="BQE13" s="67"/>
      <c r="BQF13" s="67"/>
      <c r="BQG13" s="67"/>
      <c r="BQH13" s="67"/>
      <c r="BQI13" s="67"/>
      <c r="BQJ13" s="67"/>
      <c r="BQK13" s="67"/>
      <c r="BQL13" s="67"/>
      <c r="BQM13" s="67"/>
      <c r="BQN13" s="67"/>
      <c r="BQO13" s="67"/>
      <c r="BQP13" s="67"/>
      <c r="BQQ13" s="67"/>
      <c r="BQR13" s="67"/>
      <c r="BQS13" s="67"/>
      <c r="BQT13" s="67"/>
      <c r="BQU13" s="67"/>
      <c r="BQV13" s="67"/>
      <c r="BQW13" s="67"/>
      <c r="BQX13" s="67"/>
      <c r="BQY13" s="67"/>
      <c r="BQZ13" s="67"/>
      <c r="BRA13" s="67"/>
      <c r="BRB13" s="67"/>
      <c r="BRC13" s="67"/>
      <c r="BRD13" s="67"/>
      <c r="BRE13" s="67"/>
      <c r="BRF13" s="67"/>
      <c r="BRG13" s="67"/>
      <c r="BRH13" s="67"/>
      <c r="BRI13" s="67"/>
      <c r="BRJ13" s="67"/>
      <c r="BRK13" s="67"/>
      <c r="BRL13" s="67"/>
      <c r="BRM13" s="67"/>
      <c r="BRN13" s="67"/>
      <c r="BRO13" s="67"/>
      <c r="BRP13" s="67"/>
      <c r="BRQ13" s="67"/>
      <c r="BRR13" s="67"/>
      <c r="BRS13" s="67"/>
      <c r="BRT13" s="67"/>
      <c r="BRU13" s="67"/>
      <c r="BRV13" s="67"/>
      <c r="BRW13" s="67"/>
      <c r="BRX13" s="67"/>
      <c r="BRY13" s="67"/>
      <c r="BRZ13" s="67"/>
      <c r="BSA13" s="67"/>
      <c r="BSB13" s="67"/>
      <c r="BSC13" s="67"/>
      <c r="BSD13" s="67"/>
      <c r="BSE13" s="67"/>
      <c r="BSF13" s="67"/>
      <c r="BSG13" s="67"/>
      <c r="BSH13" s="67"/>
      <c r="BSI13" s="67"/>
      <c r="BSJ13" s="67"/>
      <c r="BSK13" s="67"/>
      <c r="BSL13" s="67"/>
      <c r="BSM13" s="67"/>
      <c r="BSN13" s="67"/>
      <c r="BSO13" s="67"/>
      <c r="BSP13" s="67"/>
      <c r="BSQ13" s="67"/>
      <c r="BSR13" s="67"/>
      <c r="BSS13" s="67"/>
      <c r="BST13" s="67"/>
      <c r="BSU13" s="67"/>
      <c r="BSV13" s="67"/>
      <c r="BSW13" s="67"/>
      <c r="BSX13" s="67"/>
      <c r="BSY13" s="67"/>
      <c r="BSZ13" s="67"/>
      <c r="BTA13" s="67"/>
      <c r="BTB13" s="67"/>
      <c r="BTC13" s="67"/>
      <c r="BTD13" s="67"/>
      <c r="BTE13" s="67"/>
      <c r="BTF13" s="67"/>
      <c r="BTG13" s="67"/>
      <c r="BTH13" s="67"/>
      <c r="BTI13" s="67"/>
      <c r="BTJ13" s="67"/>
      <c r="BTK13" s="67"/>
      <c r="BTL13" s="67"/>
      <c r="BTM13" s="67"/>
      <c r="BTN13" s="67"/>
      <c r="BTO13" s="67"/>
      <c r="BTP13" s="67"/>
      <c r="BTQ13" s="67"/>
      <c r="BTR13" s="67"/>
      <c r="BTS13" s="67"/>
      <c r="BTT13" s="67"/>
      <c r="BTU13" s="67"/>
      <c r="BTV13" s="67"/>
      <c r="BTW13" s="67"/>
      <c r="BTX13" s="67"/>
      <c r="BTY13" s="67"/>
      <c r="BTZ13" s="67"/>
      <c r="BUA13" s="67"/>
      <c r="BUB13" s="67"/>
      <c r="BUC13" s="67"/>
      <c r="BUD13" s="67"/>
      <c r="BUE13" s="67"/>
      <c r="BUF13" s="67"/>
      <c r="BUG13" s="67"/>
      <c r="BUH13" s="67"/>
      <c r="BUI13" s="67"/>
      <c r="BUJ13" s="67"/>
      <c r="BUK13" s="67"/>
      <c r="BUL13" s="67"/>
      <c r="BUM13" s="67"/>
      <c r="BUN13" s="67"/>
      <c r="BUO13" s="67"/>
      <c r="BUP13" s="67"/>
      <c r="BUQ13" s="67"/>
      <c r="BUR13" s="67"/>
      <c r="BUS13" s="67"/>
      <c r="BUT13" s="67"/>
      <c r="BUU13" s="67"/>
      <c r="BUV13" s="67"/>
      <c r="BUW13" s="67"/>
      <c r="BUX13" s="67"/>
      <c r="BUY13" s="67"/>
      <c r="BUZ13" s="67"/>
      <c r="BVA13" s="67"/>
      <c r="BVB13" s="67"/>
      <c r="BVC13" s="67"/>
      <c r="BVD13" s="67"/>
      <c r="BVE13" s="67"/>
      <c r="BVF13" s="67"/>
      <c r="BVG13" s="67"/>
      <c r="BVH13" s="67"/>
      <c r="BVI13" s="67"/>
      <c r="BVJ13" s="67"/>
      <c r="BVK13" s="67"/>
      <c r="BVL13" s="67"/>
      <c r="BVM13" s="67"/>
      <c r="BVN13" s="67"/>
      <c r="BVO13" s="67"/>
      <c r="BVP13" s="67"/>
      <c r="BVQ13" s="67"/>
      <c r="BVR13" s="67"/>
      <c r="BVS13" s="67"/>
      <c r="BVT13" s="67"/>
      <c r="BVU13" s="67"/>
      <c r="BVV13" s="67"/>
      <c r="BVW13" s="67"/>
      <c r="BVX13" s="67"/>
      <c r="BVY13" s="67"/>
      <c r="BVZ13" s="67"/>
      <c r="BWA13" s="67"/>
      <c r="BWB13" s="67"/>
      <c r="BWC13" s="67"/>
      <c r="BWD13" s="67"/>
      <c r="BWE13" s="67"/>
      <c r="BWF13" s="67"/>
      <c r="BWG13" s="67"/>
      <c r="BWH13" s="67"/>
      <c r="BWI13" s="67"/>
      <c r="BWJ13" s="67"/>
      <c r="BWK13" s="67"/>
      <c r="BWL13" s="67"/>
      <c r="BWM13" s="67"/>
      <c r="BWN13" s="67"/>
      <c r="BWO13" s="67"/>
      <c r="BWP13" s="67"/>
      <c r="BWQ13" s="67"/>
      <c r="BWR13" s="67"/>
      <c r="BWS13" s="67"/>
      <c r="BWT13" s="67"/>
      <c r="BWU13" s="67"/>
      <c r="BWV13" s="67"/>
      <c r="BWW13" s="67"/>
      <c r="BWX13" s="67"/>
      <c r="BWY13" s="67"/>
      <c r="BWZ13" s="67"/>
      <c r="BXA13" s="67"/>
      <c r="BXB13" s="67"/>
      <c r="BXC13" s="67"/>
      <c r="BXD13" s="67"/>
      <c r="BXE13" s="67"/>
      <c r="BXF13" s="67"/>
      <c r="BXG13" s="67"/>
      <c r="BXH13" s="67"/>
      <c r="BXI13" s="67"/>
      <c r="BXJ13" s="67"/>
      <c r="BXK13" s="67"/>
      <c r="BXL13" s="67"/>
      <c r="BXM13" s="67"/>
      <c r="BXN13" s="67"/>
      <c r="BXO13" s="67"/>
      <c r="BXP13" s="67"/>
      <c r="BXQ13" s="67"/>
      <c r="BXR13" s="67"/>
      <c r="BXS13" s="67"/>
      <c r="BXT13" s="67"/>
      <c r="BXU13" s="67"/>
      <c r="BXV13" s="67"/>
      <c r="BXW13" s="67"/>
      <c r="BXX13" s="67"/>
      <c r="BXY13" s="67"/>
      <c r="BXZ13" s="67"/>
      <c r="BYA13" s="67"/>
      <c r="BYB13" s="67"/>
      <c r="BYC13" s="67"/>
      <c r="BYD13" s="67"/>
      <c r="BYE13" s="67"/>
      <c r="BYF13" s="67"/>
      <c r="BYG13" s="67"/>
      <c r="BYH13" s="67"/>
      <c r="BYI13" s="67"/>
      <c r="BYJ13" s="67"/>
      <c r="BYK13" s="67"/>
      <c r="BYL13" s="67"/>
      <c r="BYM13" s="67"/>
      <c r="BYN13" s="67"/>
      <c r="BYO13" s="67"/>
      <c r="BYP13" s="67"/>
      <c r="BYQ13" s="67"/>
      <c r="BYR13" s="67"/>
      <c r="BYS13" s="67"/>
      <c r="BYT13" s="67"/>
      <c r="BYU13" s="67"/>
      <c r="BYV13" s="67"/>
      <c r="BYW13" s="67"/>
      <c r="BYX13" s="67"/>
      <c r="BYY13" s="67"/>
      <c r="BYZ13" s="67"/>
      <c r="BZA13" s="67"/>
      <c r="BZB13" s="67"/>
      <c r="BZC13" s="67"/>
      <c r="BZD13" s="67"/>
      <c r="BZE13" s="67"/>
      <c r="BZF13" s="67"/>
      <c r="BZG13" s="67"/>
      <c r="BZH13" s="67"/>
      <c r="BZI13" s="67"/>
      <c r="BZJ13" s="67"/>
      <c r="BZK13" s="67"/>
      <c r="BZL13" s="67"/>
      <c r="BZM13" s="67"/>
      <c r="BZN13" s="67"/>
      <c r="BZO13" s="67"/>
      <c r="BZP13" s="67"/>
      <c r="BZQ13" s="67"/>
      <c r="BZR13" s="67"/>
      <c r="BZS13" s="67"/>
      <c r="BZT13" s="67"/>
      <c r="BZU13" s="67"/>
      <c r="BZV13" s="67"/>
      <c r="BZW13" s="67"/>
      <c r="BZX13" s="67"/>
      <c r="BZY13" s="67"/>
      <c r="BZZ13" s="67"/>
      <c r="CAA13" s="67"/>
      <c r="CAB13" s="67"/>
      <c r="CAC13" s="67"/>
      <c r="CAD13" s="67"/>
      <c r="CAE13" s="67"/>
      <c r="CAF13" s="67"/>
      <c r="CAG13" s="67"/>
      <c r="CAH13" s="67"/>
      <c r="CAI13" s="67"/>
      <c r="CAJ13" s="67"/>
      <c r="CAK13" s="67"/>
      <c r="CAL13" s="67"/>
      <c r="CAM13" s="67"/>
      <c r="CAN13" s="67"/>
      <c r="CAO13" s="67"/>
      <c r="CAP13" s="67"/>
      <c r="CAQ13" s="67"/>
      <c r="CAR13" s="67"/>
      <c r="CAS13" s="67"/>
      <c r="CAT13" s="67"/>
      <c r="CAU13" s="67"/>
      <c r="CAV13" s="67"/>
      <c r="CAW13" s="67"/>
      <c r="CAX13" s="67"/>
      <c r="CAY13" s="67"/>
      <c r="CAZ13" s="67"/>
      <c r="CBA13" s="67"/>
      <c r="CBB13" s="67"/>
      <c r="CBC13" s="67"/>
      <c r="CBD13" s="67"/>
      <c r="CBE13" s="67"/>
      <c r="CBF13" s="67"/>
      <c r="CBG13" s="67"/>
      <c r="CBH13" s="67"/>
      <c r="CBI13" s="67"/>
      <c r="CBJ13" s="67"/>
      <c r="CBK13" s="67"/>
      <c r="CBL13" s="67"/>
      <c r="CBM13" s="67"/>
      <c r="CBN13" s="67"/>
      <c r="CBO13" s="67"/>
      <c r="CBP13" s="67"/>
      <c r="CBQ13" s="67"/>
      <c r="CBR13" s="67"/>
      <c r="CBS13" s="67"/>
      <c r="CBT13" s="67"/>
      <c r="CBU13" s="67"/>
      <c r="CBV13" s="67"/>
      <c r="CBW13" s="67"/>
      <c r="CBX13" s="67"/>
      <c r="CBY13" s="67"/>
      <c r="CBZ13" s="67"/>
      <c r="CCA13" s="67"/>
      <c r="CCB13" s="67"/>
      <c r="CCC13" s="67"/>
      <c r="CCD13" s="67"/>
      <c r="CCE13" s="67"/>
      <c r="CCF13" s="67"/>
      <c r="CCG13" s="67"/>
      <c r="CCH13" s="67"/>
      <c r="CCI13" s="67"/>
      <c r="CCJ13" s="67"/>
      <c r="CCK13" s="67"/>
      <c r="CCL13" s="67"/>
      <c r="CCM13" s="67"/>
      <c r="CCN13" s="67"/>
      <c r="CCO13" s="67"/>
      <c r="CCP13" s="67"/>
      <c r="CCQ13" s="67"/>
      <c r="CCR13" s="67"/>
      <c r="CCS13" s="67"/>
      <c r="CCT13" s="67"/>
      <c r="CCU13" s="67"/>
      <c r="CCV13" s="67"/>
      <c r="CCW13" s="67"/>
      <c r="CCX13" s="67"/>
      <c r="CCY13" s="67"/>
      <c r="CCZ13" s="67"/>
      <c r="CDA13" s="67"/>
      <c r="CDB13" s="67"/>
      <c r="CDC13" s="67"/>
      <c r="CDD13" s="67"/>
      <c r="CDE13" s="67"/>
      <c r="CDF13" s="67"/>
      <c r="CDG13" s="67"/>
      <c r="CDH13" s="67"/>
      <c r="CDI13" s="67"/>
      <c r="CDJ13" s="67"/>
      <c r="CDK13" s="67"/>
      <c r="CDL13" s="67"/>
      <c r="CDM13" s="67"/>
      <c r="CDN13" s="67"/>
      <c r="CDO13" s="67"/>
      <c r="CDP13" s="67"/>
      <c r="CDQ13" s="67"/>
      <c r="CDR13" s="67"/>
      <c r="CDS13" s="67"/>
      <c r="CDT13" s="67"/>
      <c r="CDU13" s="67"/>
      <c r="CDV13" s="67"/>
      <c r="CDW13" s="67"/>
      <c r="CDX13" s="67"/>
      <c r="CDY13" s="67"/>
      <c r="CDZ13" s="67"/>
      <c r="CEA13" s="67"/>
      <c r="CEB13" s="67"/>
      <c r="CEC13" s="67"/>
      <c r="CED13" s="67"/>
      <c r="CEE13" s="67"/>
      <c r="CEF13" s="67"/>
      <c r="CEG13" s="67"/>
      <c r="CEH13" s="67"/>
      <c r="CEI13" s="67"/>
      <c r="CEJ13" s="67"/>
      <c r="CEK13" s="67"/>
      <c r="CEL13" s="67"/>
      <c r="CEM13" s="67"/>
      <c r="CEN13" s="67"/>
      <c r="CEO13" s="67"/>
      <c r="CEP13" s="67"/>
      <c r="CEQ13" s="67"/>
      <c r="CER13" s="67"/>
      <c r="CES13" s="67"/>
      <c r="CET13" s="67"/>
      <c r="CEU13" s="67"/>
      <c r="CEV13" s="67"/>
      <c r="CEW13" s="67"/>
      <c r="CEX13" s="67"/>
      <c r="CEY13" s="67"/>
      <c r="CEZ13" s="67"/>
      <c r="CFA13" s="67"/>
      <c r="CFB13" s="67"/>
      <c r="CFC13" s="67"/>
      <c r="CFD13" s="67"/>
      <c r="CFE13" s="67"/>
      <c r="CFF13" s="67"/>
      <c r="CFG13" s="67"/>
      <c r="CFH13" s="67"/>
      <c r="CFI13" s="67"/>
      <c r="CFJ13" s="67"/>
      <c r="CFK13" s="67"/>
      <c r="CFL13" s="67"/>
      <c r="CFM13" s="67"/>
      <c r="CFN13" s="67"/>
      <c r="CFO13" s="67"/>
      <c r="CFP13" s="67"/>
      <c r="CFQ13" s="67"/>
      <c r="CFR13" s="67"/>
      <c r="CFS13" s="67"/>
      <c r="CFT13" s="67"/>
      <c r="CFU13" s="67"/>
      <c r="CFV13" s="67"/>
      <c r="CFW13" s="67"/>
      <c r="CFX13" s="67"/>
      <c r="CFY13" s="67"/>
      <c r="CFZ13" s="67"/>
      <c r="CGA13" s="67"/>
      <c r="CGB13" s="67"/>
      <c r="CGC13" s="67"/>
      <c r="CGD13" s="67"/>
      <c r="CGE13" s="67"/>
      <c r="CGF13" s="67"/>
      <c r="CGG13" s="67"/>
      <c r="CGH13" s="67"/>
      <c r="CGI13" s="67"/>
      <c r="CGJ13" s="67"/>
      <c r="CGK13" s="67"/>
      <c r="CGL13" s="67"/>
      <c r="CGM13" s="67"/>
      <c r="CGN13" s="67"/>
      <c r="CGO13" s="67"/>
      <c r="CGP13" s="67"/>
      <c r="CGQ13" s="67"/>
      <c r="CGR13" s="67"/>
      <c r="CGS13" s="67"/>
      <c r="CGT13" s="67"/>
      <c r="CGU13" s="67"/>
      <c r="CGV13" s="67"/>
      <c r="CGW13" s="67"/>
      <c r="CGX13" s="67"/>
      <c r="CGY13" s="67"/>
      <c r="CGZ13" s="67"/>
      <c r="CHA13" s="67"/>
      <c r="CHB13" s="67"/>
      <c r="CHC13" s="67"/>
      <c r="CHD13" s="67"/>
      <c r="CHE13" s="67"/>
      <c r="CHF13" s="67"/>
      <c r="CHG13" s="67"/>
      <c r="CHH13" s="67"/>
      <c r="CHI13" s="67"/>
      <c r="CHJ13" s="67"/>
      <c r="CHK13" s="67"/>
      <c r="CHL13" s="67"/>
      <c r="CHM13" s="67"/>
      <c r="CHN13" s="67"/>
      <c r="CHO13" s="67"/>
      <c r="CHP13" s="67"/>
      <c r="CHQ13" s="67"/>
      <c r="CHR13" s="67"/>
      <c r="CHS13" s="67"/>
      <c r="CHT13" s="67"/>
      <c r="CHU13" s="67"/>
      <c r="CHV13" s="67"/>
      <c r="CHW13" s="67"/>
      <c r="CHX13" s="67"/>
      <c r="CHY13" s="67"/>
      <c r="CHZ13" s="67"/>
      <c r="CIA13" s="67"/>
      <c r="CIB13" s="67"/>
      <c r="CIC13" s="67"/>
      <c r="CID13" s="67"/>
      <c r="CIE13" s="67"/>
      <c r="CIF13" s="67"/>
      <c r="CIG13" s="67"/>
      <c r="CIH13" s="67"/>
      <c r="CII13" s="67"/>
      <c r="CIJ13" s="67"/>
      <c r="CIK13" s="67"/>
      <c r="CIL13" s="67"/>
      <c r="CIM13" s="67"/>
      <c r="CIN13" s="67"/>
      <c r="CIO13" s="67"/>
      <c r="CIP13" s="67"/>
      <c r="CIQ13" s="67"/>
      <c r="CIR13" s="67"/>
      <c r="CIS13" s="67"/>
      <c r="CIT13" s="67"/>
      <c r="CIU13" s="67"/>
      <c r="CIV13" s="67"/>
      <c r="CIW13" s="67"/>
      <c r="CIX13" s="67"/>
      <c r="CIY13" s="67"/>
      <c r="CIZ13" s="67"/>
      <c r="CJA13" s="67"/>
      <c r="CJB13" s="67"/>
      <c r="CJC13" s="67"/>
      <c r="CJD13" s="67"/>
      <c r="CJE13" s="67"/>
      <c r="CJF13" s="67"/>
      <c r="CJG13" s="67"/>
      <c r="CJH13" s="67"/>
      <c r="CJI13" s="67"/>
      <c r="CJJ13" s="67"/>
      <c r="CJK13" s="67"/>
      <c r="CJL13" s="67"/>
      <c r="CJM13" s="67"/>
      <c r="CJN13" s="67"/>
      <c r="CJO13" s="67"/>
      <c r="CJP13" s="67"/>
      <c r="CJQ13" s="67"/>
      <c r="CJR13" s="67"/>
      <c r="CJS13" s="67"/>
      <c r="CJT13" s="67"/>
      <c r="CJU13" s="67"/>
      <c r="CJV13" s="67"/>
      <c r="CJW13" s="67"/>
      <c r="CJX13" s="67"/>
      <c r="CJY13" s="67"/>
      <c r="CJZ13" s="67"/>
      <c r="CKA13" s="67"/>
      <c r="CKB13" s="67"/>
      <c r="CKC13" s="67"/>
      <c r="CKD13" s="67"/>
      <c r="CKE13" s="67"/>
      <c r="CKF13" s="67"/>
      <c r="CKG13" s="67"/>
      <c r="CKH13" s="67"/>
      <c r="CKI13" s="67"/>
      <c r="CKJ13" s="67"/>
      <c r="CKK13" s="67"/>
      <c r="CKL13" s="67"/>
      <c r="CKM13" s="67"/>
      <c r="CKN13" s="67"/>
      <c r="CKO13" s="67"/>
      <c r="CKP13" s="67"/>
      <c r="CKQ13" s="67"/>
      <c r="CKR13" s="67"/>
      <c r="CKS13" s="67"/>
      <c r="CKT13" s="67"/>
      <c r="CKU13" s="67"/>
      <c r="CKV13" s="67"/>
      <c r="CKW13" s="67"/>
      <c r="CKX13" s="67"/>
      <c r="CKY13" s="67"/>
      <c r="CKZ13" s="67"/>
      <c r="CLA13" s="67"/>
      <c r="CLB13" s="67"/>
      <c r="CLC13" s="67"/>
      <c r="CLD13" s="67"/>
      <c r="CLE13" s="67"/>
      <c r="CLF13" s="67"/>
      <c r="CLG13" s="67"/>
      <c r="CLH13" s="67"/>
      <c r="CLI13" s="67"/>
      <c r="CLJ13" s="67"/>
      <c r="CLK13" s="67"/>
      <c r="CLL13" s="67"/>
      <c r="CLM13" s="67"/>
      <c r="CLN13" s="67"/>
      <c r="CLO13" s="67"/>
      <c r="CLP13" s="67"/>
      <c r="CLQ13" s="67"/>
      <c r="CLR13" s="67"/>
      <c r="CLS13" s="67"/>
      <c r="CLT13" s="67"/>
      <c r="CLU13" s="67"/>
      <c r="CLV13" s="67"/>
      <c r="CLW13" s="67"/>
      <c r="CLX13" s="67"/>
      <c r="CLY13" s="67"/>
      <c r="CLZ13" s="67"/>
      <c r="CMA13" s="67"/>
      <c r="CMB13" s="67"/>
      <c r="CMC13" s="67"/>
      <c r="CMD13" s="67"/>
      <c r="CME13" s="67"/>
      <c r="CMF13" s="67"/>
      <c r="CMG13" s="67"/>
      <c r="CMH13" s="67"/>
      <c r="CMI13" s="67"/>
      <c r="CMJ13" s="67"/>
      <c r="CMK13" s="67"/>
      <c r="CML13" s="67"/>
      <c r="CMM13" s="67"/>
      <c r="CMN13" s="67"/>
      <c r="CMO13" s="67"/>
      <c r="CMP13" s="67"/>
      <c r="CMQ13" s="67"/>
      <c r="CMR13" s="67"/>
      <c r="CMS13" s="67"/>
      <c r="CMT13" s="67"/>
      <c r="CMU13" s="67"/>
      <c r="CMV13" s="67"/>
      <c r="CMW13" s="67"/>
      <c r="CMX13" s="67"/>
      <c r="CMY13" s="67"/>
      <c r="CMZ13" s="67"/>
      <c r="CNA13" s="67"/>
      <c r="CNB13" s="67"/>
      <c r="CNC13" s="67"/>
      <c r="CND13" s="67"/>
      <c r="CNE13" s="67"/>
      <c r="CNF13" s="67"/>
      <c r="CNG13" s="67"/>
      <c r="CNH13" s="67"/>
      <c r="CNI13" s="67"/>
      <c r="CNJ13" s="67"/>
      <c r="CNK13" s="67"/>
      <c r="CNL13" s="67"/>
      <c r="CNM13" s="67"/>
      <c r="CNN13" s="67"/>
      <c r="CNO13" s="67"/>
      <c r="CNP13" s="67"/>
      <c r="CNQ13" s="67"/>
      <c r="CNR13" s="67"/>
      <c r="CNS13" s="67"/>
      <c r="CNT13" s="67"/>
      <c r="CNU13" s="67"/>
      <c r="CNV13" s="67"/>
      <c r="CNW13" s="67"/>
      <c r="CNX13" s="67"/>
      <c r="CNY13" s="67"/>
      <c r="CNZ13" s="67"/>
      <c r="COA13" s="67"/>
      <c r="COB13" s="67"/>
      <c r="COC13" s="67"/>
      <c r="COD13" s="67"/>
      <c r="COE13" s="67"/>
      <c r="COF13" s="67"/>
      <c r="COG13" s="67"/>
      <c r="COH13" s="67"/>
      <c r="COI13" s="67"/>
      <c r="COJ13" s="67"/>
      <c r="COK13" s="67"/>
      <c r="COL13" s="67"/>
      <c r="COM13" s="67"/>
      <c r="CON13" s="67"/>
      <c r="COO13" s="67"/>
      <c r="COP13" s="67"/>
      <c r="COQ13" s="67"/>
      <c r="COR13" s="67"/>
      <c r="COS13" s="67"/>
      <c r="COT13" s="67"/>
      <c r="COU13" s="67"/>
      <c r="COV13" s="67"/>
      <c r="COW13" s="67"/>
      <c r="COX13" s="67"/>
      <c r="COY13" s="67"/>
      <c r="COZ13" s="67"/>
      <c r="CPA13" s="67"/>
      <c r="CPB13" s="67"/>
      <c r="CPC13" s="67"/>
      <c r="CPD13" s="67"/>
      <c r="CPE13" s="67"/>
      <c r="CPF13" s="67"/>
      <c r="CPG13" s="67"/>
      <c r="CPH13" s="67"/>
      <c r="CPI13" s="67"/>
      <c r="CPJ13" s="67"/>
      <c r="CPK13" s="67"/>
      <c r="CPL13" s="67"/>
      <c r="CPM13" s="67"/>
      <c r="CPN13" s="67"/>
      <c r="CPO13" s="67"/>
      <c r="CPP13" s="67"/>
      <c r="CPQ13" s="67"/>
      <c r="CPR13" s="67"/>
      <c r="CPS13" s="67"/>
      <c r="CPT13" s="67"/>
      <c r="CPU13" s="67"/>
      <c r="CPV13" s="67"/>
      <c r="CPW13" s="67"/>
      <c r="CPX13" s="67"/>
      <c r="CPY13" s="67"/>
      <c r="CPZ13" s="67"/>
      <c r="CQA13" s="67"/>
      <c r="CQB13" s="67"/>
      <c r="CQC13" s="67"/>
      <c r="CQD13" s="67"/>
      <c r="CQE13" s="67"/>
      <c r="CQF13" s="67"/>
      <c r="CQG13" s="67"/>
      <c r="CQH13" s="67"/>
      <c r="CQI13" s="67"/>
      <c r="CQJ13" s="67"/>
      <c r="CQK13" s="67"/>
      <c r="CQL13" s="67"/>
      <c r="CQM13" s="67"/>
      <c r="CQN13" s="67"/>
      <c r="CQO13" s="67"/>
      <c r="CQP13" s="67"/>
      <c r="CQQ13" s="67"/>
      <c r="CQR13" s="67"/>
      <c r="CQS13" s="67"/>
      <c r="CQT13" s="67"/>
      <c r="CQU13" s="67"/>
      <c r="CQV13" s="67"/>
      <c r="CQW13" s="67"/>
      <c r="CQX13" s="67"/>
      <c r="CQY13" s="67"/>
      <c r="CQZ13" s="67"/>
      <c r="CRA13" s="67"/>
      <c r="CRB13" s="67"/>
      <c r="CRC13" s="67"/>
      <c r="CRD13" s="67"/>
      <c r="CRE13" s="67"/>
      <c r="CRF13" s="67"/>
      <c r="CRG13" s="67"/>
      <c r="CRH13" s="67"/>
      <c r="CRI13" s="67"/>
      <c r="CRJ13" s="67"/>
      <c r="CRK13" s="67"/>
      <c r="CRL13" s="67"/>
      <c r="CRM13" s="67"/>
      <c r="CRN13" s="67"/>
      <c r="CRO13" s="67"/>
      <c r="CRP13" s="67"/>
      <c r="CRQ13" s="67"/>
      <c r="CRR13" s="67"/>
      <c r="CRS13" s="67"/>
      <c r="CRT13" s="67"/>
      <c r="CRU13" s="67"/>
      <c r="CRV13" s="67"/>
      <c r="CRW13" s="67"/>
      <c r="CRX13" s="67"/>
      <c r="CRY13" s="67"/>
      <c r="CRZ13" s="67"/>
      <c r="CSA13" s="67"/>
      <c r="CSB13" s="67"/>
      <c r="CSC13" s="67"/>
      <c r="CSD13" s="67"/>
      <c r="CSE13" s="67"/>
      <c r="CSF13" s="67"/>
      <c r="CSG13" s="67"/>
      <c r="CSH13" s="67"/>
      <c r="CSI13" s="67"/>
      <c r="CSJ13" s="67"/>
      <c r="CSK13" s="67"/>
      <c r="CSL13" s="67"/>
      <c r="CSM13" s="67"/>
      <c r="CSN13" s="67"/>
      <c r="CSO13" s="67"/>
      <c r="CSP13" s="67"/>
      <c r="CSQ13" s="67"/>
      <c r="CSR13" s="67"/>
      <c r="CSS13" s="67"/>
      <c r="CST13" s="67"/>
      <c r="CSU13" s="67"/>
      <c r="CSV13" s="67"/>
      <c r="CSW13" s="67"/>
      <c r="CSX13" s="67"/>
      <c r="CSY13" s="67"/>
      <c r="CSZ13" s="67"/>
      <c r="CTA13" s="67"/>
      <c r="CTB13" s="67"/>
      <c r="CTC13" s="67"/>
      <c r="CTD13" s="67"/>
      <c r="CTE13" s="67"/>
      <c r="CTF13" s="67"/>
      <c r="CTG13" s="67"/>
      <c r="CTH13" s="67"/>
      <c r="CTI13" s="67"/>
      <c r="CTJ13" s="67"/>
      <c r="CTK13" s="67"/>
      <c r="CTL13" s="67"/>
      <c r="CTM13" s="67"/>
      <c r="CTN13" s="67"/>
      <c r="CTO13" s="67"/>
      <c r="CTP13" s="67"/>
      <c r="CTQ13" s="67"/>
      <c r="CTR13" s="67"/>
      <c r="CTS13" s="67"/>
      <c r="CTT13" s="67"/>
      <c r="CTU13" s="67"/>
      <c r="CTV13" s="67"/>
      <c r="CTW13" s="67"/>
      <c r="CTX13" s="67"/>
      <c r="CTY13" s="67"/>
      <c r="CTZ13" s="67"/>
      <c r="CUA13" s="67"/>
      <c r="CUB13" s="67"/>
      <c r="CUC13" s="67"/>
      <c r="CUD13" s="67"/>
      <c r="CUE13" s="67"/>
      <c r="CUF13" s="67"/>
      <c r="CUG13" s="67"/>
      <c r="CUH13" s="67"/>
      <c r="CUI13" s="67"/>
      <c r="CUJ13" s="67"/>
      <c r="CUK13" s="67"/>
      <c r="CUL13" s="67"/>
      <c r="CUM13" s="67"/>
      <c r="CUN13" s="67"/>
      <c r="CUO13" s="67"/>
      <c r="CUP13" s="67"/>
      <c r="CUQ13" s="67"/>
      <c r="CUR13" s="67"/>
      <c r="CUS13" s="67"/>
      <c r="CUT13" s="67"/>
      <c r="CUU13" s="67"/>
      <c r="CUV13" s="67"/>
      <c r="CUW13" s="67"/>
      <c r="CUX13" s="67"/>
      <c r="CUY13" s="67"/>
      <c r="CUZ13" s="67"/>
      <c r="CVA13" s="67"/>
      <c r="CVB13" s="67"/>
      <c r="CVC13" s="67"/>
      <c r="CVD13" s="67"/>
      <c r="CVE13" s="67"/>
      <c r="CVF13" s="67"/>
      <c r="CVG13" s="67"/>
      <c r="CVH13" s="67"/>
      <c r="CVI13" s="67"/>
      <c r="CVJ13" s="67"/>
      <c r="CVK13" s="67"/>
      <c r="CVL13" s="67"/>
      <c r="CVM13" s="67"/>
      <c r="CVN13" s="67"/>
      <c r="CVO13" s="67"/>
      <c r="CVP13" s="67"/>
      <c r="CVQ13" s="67"/>
      <c r="CVR13" s="67"/>
      <c r="CVS13" s="67"/>
      <c r="CVT13" s="67"/>
      <c r="CVU13" s="67"/>
      <c r="CVV13" s="67"/>
      <c r="CVW13" s="67"/>
      <c r="CVX13" s="67"/>
      <c r="CVY13" s="67"/>
      <c r="CVZ13" s="67"/>
      <c r="CWA13" s="67"/>
      <c r="CWB13" s="67"/>
      <c r="CWC13" s="67"/>
      <c r="CWD13" s="67"/>
      <c r="CWE13" s="67"/>
      <c r="CWF13" s="67"/>
      <c r="CWG13" s="67"/>
      <c r="CWH13" s="67"/>
      <c r="CWI13" s="67"/>
      <c r="CWJ13" s="67"/>
      <c r="CWK13" s="67"/>
      <c r="CWL13" s="67"/>
      <c r="CWM13" s="67"/>
      <c r="CWN13" s="67"/>
      <c r="CWO13" s="67"/>
      <c r="CWP13" s="67"/>
      <c r="CWQ13" s="67"/>
      <c r="CWR13" s="67"/>
      <c r="CWS13" s="67"/>
      <c r="CWT13" s="67"/>
      <c r="CWU13" s="67"/>
      <c r="CWV13" s="67"/>
      <c r="CWW13" s="67"/>
      <c r="CWX13" s="67"/>
      <c r="CWY13" s="67"/>
      <c r="CWZ13" s="67"/>
      <c r="CXA13" s="67"/>
      <c r="CXB13" s="67"/>
      <c r="CXC13" s="67"/>
      <c r="CXD13" s="67"/>
      <c r="CXE13" s="67"/>
      <c r="CXF13" s="67"/>
      <c r="CXG13" s="67"/>
      <c r="CXH13" s="67"/>
      <c r="CXI13" s="67"/>
      <c r="CXJ13" s="67"/>
      <c r="CXK13" s="67"/>
      <c r="CXL13" s="67"/>
      <c r="CXM13" s="67"/>
      <c r="CXN13" s="67"/>
      <c r="CXO13" s="67"/>
      <c r="CXP13" s="67"/>
      <c r="CXQ13" s="67"/>
      <c r="CXR13" s="67"/>
      <c r="CXS13" s="67"/>
      <c r="CXT13" s="67"/>
      <c r="CXU13" s="67"/>
      <c r="CXV13" s="67"/>
      <c r="CXW13" s="67"/>
      <c r="CXX13" s="67"/>
      <c r="CXY13" s="67"/>
      <c r="CXZ13" s="67"/>
      <c r="CYA13" s="67"/>
      <c r="CYB13" s="67"/>
      <c r="CYC13" s="67"/>
      <c r="CYD13" s="67"/>
      <c r="CYE13" s="67"/>
      <c r="CYF13" s="67"/>
      <c r="CYG13" s="67"/>
      <c r="CYH13" s="67"/>
      <c r="CYI13" s="67"/>
      <c r="CYJ13" s="67"/>
      <c r="CYK13" s="67"/>
      <c r="CYL13" s="67"/>
      <c r="CYM13" s="67"/>
      <c r="CYN13" s="67"/>
      <c r="CYO13" s="67"/>
      <c r="CYP13" s="67"/>
      <c r="CYQ13" s="67"/>
      <c r="CYR13" s="67"/>
      <c r="CYS13" s="67"/>
      <c r="CYT13" s="67"/>
      <c r="CYU13" s="67"/>
      <c r="CYV13" s="67"/>
      <c r="CYW13" s="67"/>
      <c r="CYX13" s="67"/>
      <c r="CYY13" s="67"/>
      <c r="CYZ13" s="67"/>
      <c r="CZA13" s="67"/>
      <c r="CZB13" s="67"/>
      <c r="CZC13" s="67"/>
      <c r="CZD13" s="67"/>
      <c r="CZE13" s="67"/>
      <c r="CZF13" s="67"/>
      <c r="CZG13" s="67"/>
      <c r="CZH13" s="67"/>
      <c r="CZI13" s="67"/>
      <c r="CZJ13" s="67"/>
      <c r="CZK13" s="67"/>
      <c r="CZL13" s="67"/>
      <c r="CZM13" s="67"/>
      <c r="CZN13" s="67"/>
      <c r="CZO13" s="67"/>
      <c r="CZP13" s="67"/>
      <c r="CZQ13" s="67"/>
      <c r="CZR13" s="67"/>
      <c r="CZS13" s="67"/>
      <c r="CZT13" s="67"/>
      <c r="CZU13" s="67"/>
      <c r="CZV13" s="67"/>
      <c r="CZW13" s="67"/>
      <c r="CZX13" s="67"/>
      <c r="CZY13" s="67"/>
      <c r="CZZ13" s="67"/>
      <c r="DAA13" s="67"/>
      <c r="DAB13" s="67"/>
      <c r="DAC13" s="67"/>
      <c r="DAD13" s="67"/>
      <c r="DAE13" s="67"/>
      <c r="DAF13" s="67"/>
      <c r="DAG13" s="67"/>
      <c r="DAH13" s="67"/>
      <c r="DAI13" s="67"/>
      <c r="DAJ13" s="67"/>
      <c r="DAK13" s="67"/>
      <c r="DAL13" s="67"/>
      <c r="DAM13" s="67"/>
      <c r="DAN13" s="67"/>
      <c r="DAO13" s="67"/>
      <c r="DAP13" s="67"/>
      <c r="DAQ13" s="67"/>
      <c r="DAR13" s="67"/>
      <c r="DAS13" s="67"/>
      <c r="DAT13" s="67"/>
      <c r="DAU13" s="67"/>
      <c r="DAV13" s="67"/>
      <c r="DAW13" s="67"/>
      <c r="DAX13" s="67"/>
      <c r="DAY13" s="67"/>
      <c r="DAZ13" s="67"/>
      <c r="DBA13" s="67"/>
      <c r="DBB13" s="67"/>
      <c r="DBC13" s="67"/>
      <c r="DBD13" s="67"/>
      <c r="DBE13" s="67"/>
      <c r="DBF13" s="67"/>
      <c r="DBG13" s="67"/>
      <c r="DBH13" s="67"/>
      <c r="DBI13" s="67"/>
      <c r="DBJ13" s="67"/>
      <c r="DBK13" s="67"/>
      <c r="DBL13" s="67"/>
      <c r="DBM13" s="67"/>
      <c r="DBN13" s="67"/>
      <c r="DBO13" s="67"/>
      <c r="DBP13" s="67"/>
      <c r="DBQ13" s="67"/>
      <c r="DBR13" s="67"/>
      <c r="DBS13" s="67"/>
      <c r="DBT13" s="67"/>
      <c r="DBU13" s="67"/>
      <c r="DBV13" s="67"/>
      <c r="DBW13" s="67"/>
      <c r="DBX13" s="67"/>
      <c r="DBY13" s="67"/>
      <c r="DBZ13" s="67"/>
      <c r="DCA13" s="67"/>
      <c r="DCB13" s="67"/>
      <c r="DCC13" s="67"/>
      <c r="DCD13" s="67"/>
      <c r="DCE13" s="67"/>
      <c r="DCF13" s="67"/>
      <c r="DCG13" s="67"/>
      <c r="DCH13" s="67"/>
      <c r="DCI13" s="67"/>
      <c r="DCJ13" s="67"/>
      <c r="DCK13" s="67"/>
      <c r="DCL13" s="67"/>
      <c r="DCM13" s="67"/>
      <c r="DCN13" s="67"/>
      <c r="DCO13" s="67"/>
      <c r="DCP13" s="67"/>
      <c r="DCQ13" s="67"/>
      <c r="DCR13" s="67"/>
      <c r="DCS13" s="67"/>
      <c r="DCT13" s="67"/>
      <c r="DCU13" s="67"/>
      <c r="DCV13" s="67"/>
      <c r="DCW13" s="67"/>
      <c r="DCX13" s="67"/>
      <c r="DCY13" s="67"/>
      <c r="DCZ13" s="67"/>
      <c r="DDA13" s="67"/>
      <c r="DDB13" s="67"/>
      <c r="DDC13" s="67"/>
      <c r="DDD13" s="67"/>
      <c r="DDE13" s="67"/>
      <c r="DDF13" s="67"/>
      <c r="DDG13" s="67"/>
      <c r="DDH13" s="67"/>
      <c r="DDI13" s="67"/>
      <c r="DDJ13" s="67"/>
      <c r="DDK13" s="67"/>
      <c r="DDL13" s="67"/>
      <c r="DDM13" s="67"/>
      <c r="DDN13" s="67"/>
      <c r="DDO13" s="67"/>
      <c r="DDP13" s="67"/>
      <c r="DDQ13" s="67"/>
      <c r="DDR13" s="67"/>
      <c r="DDS13" s="67"/>
      <c r="DDT13" s="67"/>
      <c r="DDU13" s="67"/>
      <c r="DDV13" s="67"/>
      <c r="DDW13" s="67"/>
      <c r="DDX13" s="67"/>
      <c r="DDY13" s="67"/>
      <c r="DDZ13" s="67"/>
      <c r="DEA13" s="67"/>
      <c r="DEB13" s="67"/>
      <c r="DEC13" s="67"/>
      <c r="DED13" s="67"/>
      <c r="DEE13" s="67"/>
      <c r="DEF13" s="67"/>
      <c r="DEG13" s="67"/>
      <c r="DEH13" s="67"/>
      <c r="DEI13" s="67"/>
      <c r="DEJ13" s="67"/>
      <c r="DEK13" s="67"/>
      <c r="DEL13" s="67"/>
      <c r="DEM13" s="67"/>
      <c r="DEN13" s="67"/>
      <c r="DEO13" s="67"/>
      <c r="DEP13" s="67"/>
      <c r="DEQ13" s="67"/>
      <c r="DER13" s="67"/>
      <c r="DES13" s="67"/>
      <c r="DET13" s="67"/>
      <c r="DEU13" s="67"/>
      <c r="DEV13" s="67"/>
      <c r="DEW13" s="67"/>
      <c r="DEX13" s="67"/>
      <c r="DEY13" s="67"/>
      <c r="DEZ13" s="67"/>
      <c r="DFA13" s="67"/>
      <c r="DFB13" s="67"/>
      <c r="DFC13" s="67"/>
      <c r="DFD13" s="67"/>
      <c r="DFE13" s="67"/>
      <c r="DFF13" s="67"/>
      <c r="DFG13" s="67"/>
      <c r="DFH13" s="67"/>
      <c r="DFI13" s="67"/>
      <c r="DFJ13" s="67"/>
      <c r="DFK13" s="67"/>
      <c r="DFL13" s="67"/>
      <c r="DFM13" s="67"/>
      <c r="DFN13" s="67"/>
      <c r="DFO13" s="67"/>
      <c r="DFP13" s="67"/>
      <c r="DFQ13" s="67"/>
      <c r="DFR13" s="67"/>
      <c r="DFS13" s="67"/>
      <c r="DFT13" s="67"/>
      <c r="DFU13" s="67"/>
      <c r="DFV13" s="67"/>
      <c r="DFW13" s="67"/>
      <c r="DFX13" s="67"/>
      <c r="DFY13" s="67"/>
      <c r="DFZ13" s="67"/>
      <c r="DGA13" s="67"/>
      <c r="DGB13" s="67"/>
      <c r="DGC13" s="67"/>
      <c r="DGD13" s="67"/>
      <c r="DGE13" s="67"/>
      <c r="DGF13" s="67"/>
      <c r="DGG13" s="67"/>
      <c r="DGH13" s="67"/>
      <c r="DGI13" s="67"/>
      <c r="DGJ13" s="67"/>
      <c r="DGK13" s="67"/>
      <c r="DGL13" s="67"/>
      <c r="DGM13" s="67"/>
      <c r="DGN13" s="67"/>
      <c r="DGO13" s="67"/>
      <c r="DGP13" s="67"/>
      <c r="DGQ13" s="67"/>
      <c r="DGR13" s="67"/>
      <c r="DGS13" s="67"/>
      <c r="DGT13" s="67"/>
      <c r="DGU13" s="67"/>
      <c r="DGV13" s="67"/>
      <c r="DGW13" s="67"/>
      <c r="DGX13" s="67"/>
      <c r="DGY13" s="67"/>
      <c r="DGZ13" s="67"/>
      <c r="DHA13" s="67"/>
      <c r="DHB13" s="67"/>
      <c r="DHC13" s="67"/>
      <c r="DHD13" s="67"/>
      <c r="DHE13" s="67"/>
      <c r="DHF13" s="67"/>
      <c r="DHG13" s="67"/>
      <c r="DHH13" s="67"/>
      <c r="DHI13" s="67"/>
      <c r="DHJ13" s="67"/>
      <c r="DHK13" s="67"/>
      <c r="DHL13" s="67"/>
      <c r="DHM13" s="67"/>
      <c r="DHN13" s="67"/>
      <c r="DHO13" s="67"/>
      <c r="DHP13" s="67"/>
      <c r="DHQ13" s="67"/>
      <c r="DHR13" s="67"/>
      <c r="DHS13" s="67"/>
      <c r="DHT13" s="67"/>
      <c r="DHU13" s="67"/>
      <c r="DHV13" s="67"/>
      <c r="DHW13" s="67"/>
      <c r="DHX13" s="67"/>
      <c r="DHY13" s="67"/>
      <c r="DHZ13" s="67"/>
      <c r="DIA13" s="67"/>
      <c r="DIB13" s="67"/>
      <c r="DIC13" s="67"/>
      <c r="DID13" s="67"/>
      <c r="DIE13" s="67"/>
      <c r="DIF13" s="67"/>
      <c r="DIG13" s="67"/>
      <c r="DIH13" s="67"/>
      <c r="DII13" s="67"/>
      <c r="DIJ13" s="67"/>
      <c r="DIK13" s="67"/>
      <c r="DIL13" s="67"/>
      <c r="DIM13" s="67"/>
      <c r="DIN13" s="67"/>
      <c r="DIO13" s="67"/>
      <c r="DIP13" s="67"/>
      <c r="DIQ13" s="67"/>
      <c r="DIR13" s="67"/>
      <c r="DIS13" s="67"/>
      <c r="DIT13" s="67"/>
      <c r="DIU13" s="67"/>
      <c r="DIV13" s="67"/>
      <c r="DIW13" s="67"/>
      <c r="DIX13" s="67"/>
      <c r="DIY13" s="67"/>
      <c r="DIZ13" s="67"/>
      <c r="DJA13" s="67"/>
      <c r="DJB13" s="67"/>
      <c r="DJC13" s="67"/>
      <c r="DJD13" s="67"/>
      <c r="DJE13" s="67"/>
      <c r="DJF13" s="67"/>
      <c r="DJG13" s="67"/>
      <c r="DJH13" s="67"/>
      <c r="DJI13" s="67"/>
      <c r="DJJ13" s="67"/>
      <c r="DJK13" s="67"/>
      <c r="DJL13" s="67"/>
      <c r="DJM13" s="67"/>
      <c r="DJN13" s="67"/>
      <c r="DJO13" s="67"/>
      <c r="DJP13" s="67"/>
      <c r="DJQ13" s="67"/>
      <c r="DJR13" s="67"/>
      <c r="DJS13" s="67"/>
      <c r="DJT13" s="67"/>
      <c r="DJU13" s="67"/>
      <c r="DJV13" s="67"/>
      <c r="DJW13" s="67"/>
      <c r="DJX13" s="67"/>
      <c r="DJY13" s="67"/>
      <c r="DJZ13" s="67"/>
      <c r="DKA13" s="67"/>
      <c r="DKB13" s="67"/>
      <c r="DKC13" s="67"/>
      <c r="DKD13" s="67"/>
      <c r="DKE13" s="67"/>
      <c r="DKF13" s="67"/>
      <c r="DKG13" s="67"/>
      <c r="DKH13" s="67"/>
      <c r="DKI13" s="67"/>
      <c r="DKJ13" s="67"/>
      <c r="DKK13" s="67"/>
      <c r="DKL13" s="67"/>
      <c r="DKM13" s="67"/>
      <c r="DKN13" s="67"/>
      <c r="DKO13" s="67"/>
      <c r="DKP13" s="67"/>
      <c r="DKQ13" s="67"/>
      <c r="DKR13" s="67"/>
      <c r="DKS13" s="67"/>
      <c r="DKT13" s="67"/>
      <c r="DKU13" s="67"/>
      <c r="DKV13" s="67"/>
      <c r="DKW13" s="67"/>
      <c r="DKX13" s="67"/>
      <c r="DKY13" s="67"/>
      <c r="DKZ13" s="67"/>
      <c r="DLA13" s="67"/>
      <c r="DLB13" s="67"/>
      <c r="DLC13" s="67"/>
      <c r="DLD13" s="67"/>
      <c r="DLE13" s="67"/>
      <c r="DLF13" s="67"/>
      <c r="DLG13" s="67"/>
      <c r="DLH13" s="67"/>
      <c r="DLI13" s="67"/>
      <c r="DLJ13" s="67"/>
      <c r="DLK13" s="67"/>
      <c r="DLL13" s="67"/>
      <c r="DLM13" s="67"/>
      <c r="DLN13" s="67"/>
      <c r="DLO13" s="67"/>
      <c r="DLP13" s="67"/>
      <c r="DLQ13" s="67"/>
      <c r="DLR13" s="67"/>
      <c r="DLS13" s="67"/>
      <c r="DLT13" s="67"/>
      <c r="DLU13" s="67"/>
      <c r="DLV13" s="67"/>
      <c r="DLW13" s="67"/>
      <c r="DLX13" s="67"/>
      <c r="DLY13" s="67"/>
      <c r="DLZ13" s="67"/>
      <c r="DMA13" s="67"/>
      <c r="DMB13" s="67"/>
      <c r="DMC13" s="67"/>
      <c r="DMD13" s="67"/>
      <c r="DME13" s="67"/>
      <c r="DMF13" s="67"/>
      <c r="DMG13" s="67"/>
      <c r="DMH13" s="67"/>
      <c r="DMI13" s="67"/>
      <c r="DMJ13" s="67"/>
      <c r="DMK13" s="67"/>
      <c r="DML13" s="67"/>
      <c r="DMM13" s="67"/>
      <c r="DMN13" s="67"/>
      <c r="DMO13" s="67"/>
      <c r="DMP13" s="67"/>
      <c r="DMQ13" s="67"/>
      <c r="DMR13" s="67"/>
      <c r="DMS13" s="67"/>
      <c r="DMT13" s="67"/>
      <c r="DMU13" s="67"/>
      <c r="DMV13" s="67"/>
      <c r="DMW13" s="67"/>
      <c r="DMX13" s="67"/>
      <c r="DMY13" s="67"/>
      <c r="DMZ13" s="67"/>
      <c r="DNA13" s="67"/>
      <c r="DNB13" s="67"/>
      <c r="DNC13" s="67"/>
      <c r="DND13" s="67"/>
      <c r="DNE13" s="67"/>
      <c r="DNF13" s="67"/>
      <c r="DNG13" s="67"/>
      <c r="DNH13" s="67"/>
      <c r="DNI13" s="67"/>
      <c r="DNJ13" s="67"/>
      <c r="DNK13" s="67"/>
      <c r="DNL13" s="67"/>
      <c r="DNM13" s="67"/>
      <c r="DNN13" s="67"/>
      <c r="DNO13" s="67"/>
      <c r="DNP13" s="67"/>
      <c r="DNQ13" s="67"/>
      <c r="DNR13" s="67"/>
      <c r="DNS13" s="67"/>
      <c r="DNT13" s="67"/>
      <c r="DNU13" s="67"/>
      <c r="DNV13" s="67"/>
      <c r="DNW13" s="67"/>
      <c r="DNX13" s="67"/>
      <c r="DNY13" s="67"/>
      <c r="DNZ13" s="67"/>
      <c r="DOA13" s="67"/>
      <c r="DOB13" s="67"/>
      <c r="DOC13" s="67"/>
      <c r="DOD13" s="67"/>
      <c r="DOE13" s="67"/>
      <c r="DOF13" s="67"/>
      <c r="DOG13" s="67"/>
      <c r="DOH13" s="67"/>
      <c r="DOI13" s="67"/>
      <c r="DOJ13" s="67"/>
      <c r="DOK13" s="67"/>
      <c r="DOL13" s="67"/>
      <c r="DOM13" s="67"/>
      <c r="DON13" s="67"/>
      <c r="DOO13" s="67"/>
      <c r="DOP13" s="67"/>
      <c r="DOQ13" s="67"/>
      <c r="DOR13" s="67"/>
      <c r="DOS13" s="67"/>
      <c r="DOT13" s="67"/>
      <c r="DOU13" s="67"/>
      <c r="DOV13" s="67"/>
      <c r="DOW13" s="67"/>
      <c r="DOX13" s="67"/>
      <c r="DOY13" s="67"/>
      <c r="DOZ13" s="67"/>
      <c r="DPA13" s="67"/>
      <c r="DPB13" s="67"/>
      <c r="DPC13" s="67"/>
      <c r="DPD13" s="67"/>
      <c r="DPE13" s="67"/>
      <c r="DPF13" s="67"/>
      <c r="DPG13" s="67"/>
      <c r="DPH13" s="67"/>
      <c r="DPI13" s="67"/>
      <c r="DPJ13" s="67"/>
      <c r="DPK13" s="67"/>
      <c r="DPL13" s="67"/>
      <c r="DPM13" s="67"/>
      <c r="DPN13" s="67"/>
      <c r="DPO13" s="67"/>
      <c r="DPP13" s="67"/>
      <c r="DPQ13" s="67"/>
      <c r="DPR13" s="67"/>
      <c r="DPS13" s="67"/>
      <c r="DPT13" s="67"/>
      <c r="DPU13" s="67"/>
      <c r="DPV13" s="67"/>
      <c r="DPW13" s="67"/>
      <c r="DPX13" s="67"/>
      <c r="DPY13" s="67"/>
      <c r="DPZ13" s="67"/>
      <c r="DQA13" s="67"/>
      <c r="DQB13" s="67"/>
      <c r="DQC13" s="67"/>
      <c r="DQD13" s="67"/>
      <c r="DQE13" s="67"/>
      <c r="DQF13" s="67"/>
      <c r="DQG13" s="67"/>
      <c r="DQH13" s="67"/>
      <c r="DQI13" s="67"/>
      <c r="DQJ13" s="67"/>
      <c r="DQK13" s="67"/>
      <c r="DQL13" s="67"/>
      <c r="DQM13" s="67"/>
      <c r="DQN13" s="67"/>
      <c r="DQO13" s="67"/>
      <c r="DQP13" s="67"/>
      <c r="DQQ13" s="67"/>
      <c r="DQR13" s="67"/>
      <c r="DQS13" s="67"/>
      <c r="DQT13" s="67"/>
      <c r="DQU13" s="67"/>
      <c r="DQV13" s="67"/>
      <c r="DQW13" s="67"/>
      <c r="DQX13" s="67"/>
      <c r="DQY13" s="67"/>
      <c r="DQZ13" s="67"/>
      <c r="DRA13" s="67"/>
      <c r="DRB13" s="67"/>
      <c r="DRC13" s="67"/>
      <c r="DRD13" s="67"/>
      <c r="DRE13" s="67"/>
      <c r="DRF13" s="67"/>
      <c r="DRG13" s="67"/>
      <c r="DRH13" s="67"/>
      <c r="DRI13" s="67"/>
      <c r="DRJ13" s="67"/>
      <c r="DRK13" s="67"/>
      <c r="DRL13" s="67"/>
      <c r="DRM13" s="67"/>
      <c r="DRN13" s="67"/>
      <c r="DRO13" s="67"/>
      <c r="DRP13" s="67"/>
      <c r="DRQ13" s="67"/>
      <c r="DRR13" s="67"/>
      <c r="DRS13" s="67"/>
      <c r="DRT13" s="67"/>
      <c r="DRU13" s="67"/>
      <c r="DRV13" s="67"/>
      <c r="DRW13" s="67"/>
      <c r="DRX13" s="67"/>
      <c r="DRY13" s="67"/>
      <c r="DRZ13" s="67"/>
      <c r="DSA13" s="67"/>
      <c r="DSB13" s="67"/>
      <c r="DSC13" s="67"/>
      <c r="DSD13" s="67"/>
      <c r="DSE13" s="67"/>
      <c r="DSF13" s="67"/>
      <c r="DSG13" s="67"/>
      <c r="DSH13" s="67"/>
      <c r="DSI13" s="67"/>
      <c r="DSJ13" s="67"/>
      <c r="DSK13" s="67"/>
      <c r="DSL13" s="67"/>
      <c r="DSM13" s="67"/>
      <c r="DSN13" s="67"/>
      <c r="DSO13" s="67"/>
      <c r="DSP13" s="67"/>
      <c r="DSQ13" s="67"/>
      <c r="DSR13" s="67"/>
      <c r="DSS13" s="67"/>
      <c r="DST13" s="67"/>
      <c r="DSU13" s="67"/>
      <c r="DSV13" s="67"/>
      <c r="DSW13" s="67"/>
      <c r="DSX13" s="67"/>
      <c r="DSY13" s="67"/>
      <c r="DSZ13" s="67"/>
      <c r="DTA13" s="67"/>
      <c r="DTB13" s="67"/>
      <c r="DTC13" s="67"/>
      <c r="DTD13" s="67"/>
      <c r="DTE13" s="67"/>
      <c r="DTF13" s="67"/>
      <c r="DTG13" s="67"/>
      <c r="DTH13" s="67"/>
      <c r="DTI13" s="67"/>
      <c r="DTJ13" s="67"/>
      <c r="DTK13" s="67"/>
      <c r="DTL13" s="67"/>
      <c r="DTM13" s="67"/>
      <c r="DTN13" s="67"/>
      <c r="DTO13" s="67"/>
      <c r="DTP13" s="67"/>
      <c r="DTQ13" s="67"/>
      <c r="DTR13" s="67"/>
      <c r="DTS13" s="67"/>
      <c r="DTT13" s="67"/>
      <c r="DTU13" s="67"/>
      <c r="DTV13" s="67"/>
      <c r="DTW13" s="67"/>
      <c r="DTX13" s="67"/>
      <c r="DTY13" s="67"/>
      <c r="DTZ13" s="67"/>
      <c r="DUA13" s="67"/>
      <c r="DUB13" s="67"/>
      <c r="DUC13" s="67"/>
      <c r="DUD13" s="67"/>
      <c r="DUE13" s="67"/>
      <c r="DUF13" s="67"/>
      <c r="DUG13" s="67"/>
      <c r="DUH13" s="67"/>
      <c r="DUI13" s="67"/>
      <c r="DUJ13" s="67"/>
      <c r="DUK13" s="67"/>
      <c r="DUL13" s="67"/>
      <c r="DUM13" s="67"/>
      <c r="DUN13" s="67"/>
      <c r="DUO13" s="67"/>
      <c r="DUP13" s="67"/>
      <c r="DUQ13" s="67"/>
      <c r="DUR13" s="67"/>
      <c r="DUS13" s="67"/>
      <c r="DUT13" s="67"/>
      <c r="DUU13" s="67"/>
      <c r="DUV13" s="67"/>
      <c r="DUW13" s="67"/>
      <c r="DUX13" s="67"/>
      <c r="DUY13" s="67"/>
      <c r="DUZ13" s="67"/>
      <c r="DVA13" s="67"/>
      <c r="DVB13" s="67"/>
      <c r="DVC13" s="67"/>
      <c r="DVD13" s="67"/>
      <c r="DVE13" s="67"/>
      <c r="DVF13" s="67"/>
      <c r="DVG13" s="67"/>
      <c r="DVH13" s="67"/>
      <c r="DVI13" s="67"/>
      <c r="DVJ13" s="67"/>
      <c r="DVK13" s="67"/>
      <c r="DVL13" s="67"/>
      <c r="DVM13" s="67"/>
      <c r="DVN13" s="67"/>
      <c r="DVO13" s="67"/>
      <c r="DVP13" s="67"/>
      <c r="DVQ13" s="67"/>
      <c r="DVR13" s="67"/>
      <c r="DVS13" s="67"/>
      <c r="DVT13" s="67"/>
      <c r="DVU13" s="67"/>
      <c r="DVV13" s="67"/>
      <c r="DVW13" s="67"/>
      <c r="DVX13" s="67"/>
      <c r="DVY13" s="67"/>
      <c r="DVZ13" s="67"/>
      <c r="DWA13" s="67"/>
      <c r="DWB13" s="67"/>
      <c r="DWC13" s="67"/>
      <c r="DWD13" s="67"/>
      <c r="DWE13" s="67"/>
      <c r="DWF13" s="67"/>
      <c r="DWG13" s="67"/>
      <c r="DWH13" s="67"/>
      <c r="DWI13" s="67"/>
      <c r="DWJ13" s="67"/>
      <c r="DWK13" s="67"/>
      <c r="DWL13" s="67"/>
      <c r="DWM13" s="67"/>
      <c r="DWN13" s="67"/>
      <c r="DWO13" s="67"/>
      <c r="DWP13" s="67"/>
      <c r="DWQ13" s="67"/>
      <c r="DWR13" s="67"/>
      <c r="DWS13" s="67"/>
      <c r="DWT13" s="67"/>
      <c r="DWU13" s="67"/>
      <c r="DWV13" s="67"/>
      <c r="DWW13" s="67"/>
      <c r="DWX13" s="67"/>
      <c r="DWY13" s="67"/>
      <c r="DWZ13" s="67"/>
      <c r="DXA13" s="67"/>
      <c r="DXB13" s="67"/>
      <c r="DXC13" s="67"/>
      <c r="DXD13" s="67"/>
      <c r="DXE13" s="67"/>
      <c r="DXF13" s="67"/>
      <c r="DXG13" s="67"/>
      <c r="DXH13" s="67"/>
      <c r="DXI13" s="67"/>
      <c r="DXJ13" s="67"/>
      <c r="DXK13" s="67"/>
      <c r="DXL13" s="67"/>
      <c r="DXM13" s="67"/>
      <c r="DXN13" s="67"/>
      <c r="DXO13" s="67"/>
      <c r="DXP13" s="67"/>
      <c r="DXQ13" s="67"/>
      <c r="DXR13" s="67"/>
      <c r="DXS13" s="67"/>
      <c r="DXT13" s="67"/>
      <c r="DXU13" s="67"/>
      <c r="DXV13" s="67"/>
      <c r="DXW13" s="67"/>
      <c r="DXX13" s="67"/>
      <c r="DXY13" s="67"/>
      <c r="DXZ13" s="67"/>
      <c r="DYA13" s="67"/>
      <c r="DYB13" s="67"/>
      <c r="DYC13" s="67"/>
      <c r="DYD13" s="67"/>
      <c r="DYE13" s="67"/>
      <c r="DYF13" s="67"/>
      <c r="DYG13" s="67"/>
      <c r="DYH13" s="67"/>
      <c r="DYI13" s="67"/>
      <c r="DYJ13" s="67"/>
      <c r="DYK13" s="67"/>
      <c r="DYL13" s="67"/>
      <c r="DYM13" s="67"/>
      <c r="DYN13" s="67"/>
      <c r="DYO13" s="67"/>
      <c r="DYP13" s="67"/>
      <c r="DYQ13" s="67"/>
      <c r="DYR13" s="67"/>
      <c r="DYS13" s="67"/>
      <c r="DYT13" s="67"/>
      <c r="DYU13" s="67"/>
      <c r="DYV13" s="67"/>
      <c r="DYW13" s="67"/>
      <c r="DYX13" s="67"/>
      <c r="DYY13" s="67"/>
      <c r="DYZ13" s="67"/>
      <c r="DZA13" s="67"/>
      <c r="DZB13" s="67"/>
      <c r="DZC13" s="67"/>
      <c r="DZD13" s="67"/>
      <c r="DZE13" s="67"/>
      <c r="DZF13" s="67"/>
      <c r="DZG13" s="67"/>
      <c r="DZH13" s="67"/>
      <c r="DZI13" s="67"/>
      <c r="DZJ13" s="67"/>
      <c r="DZK13" s="67"/>
      <c r="DZL13" s="67"/>
      <c r="DZM13" s="67"/>
      <c r="DZN13" s="67"/>
      <c r="DZO13" s="67"/>
      <c r="DZP13" s="67"/>
      <c r="DZQ13" s="67"/>
      <c r="DZR13" s="67"/>
      <c r="DZS13" s="67"/>
      <c r="DZT13" s="67"/>
      <c r="DZU13" s="67"/>
      <c r="DZV13" s="67"/>
      <c r="DZW13" s="67"/>
      <c r="DZX13" s="67"/>
      <c r="DZY13" s="67"/>
      <c r="DZZ13" s="67"/>
      <c r="EAA13" s="67"/>
      <c r="EAB13" s="67"/>
      <c r="EAC13" s="67"/>
      <c r="EAD13" s="67"/>
      <c r="EAE13" s="67"/>
      <c r="EAF13" s="67"/>
      <c r="EAG13" s="67"/>
      <c r="EAH13" s="67"/>
      <c r="EAI13" s="67"/>
      <c r="EAJ13" s="67"/>
      <c r="EAK13" s="67"/>
      <c r="EAL13" s="67"/>
      <c r="EAM13" s="67"/>
      <c r="EAN13" s="67"/>
      <c r="EAO13" s="67"/>
      <c r="EAP13" s="67"/>
      <c r="EAQ13" s="67"/>
      <c r="EAR13" s="67"/>
      <c r="EAS13" s="67"/>
      <c r="EAT13" s="67"/>
      <c r="EAU13" s="67"/>
      <c r="EAV13" s="67"/>
      <c r="EAW13" s="67"/>
      <c r="EAX13" s="67"/>
      <c r="EAY13" s="67"/>
      <c r="EAZ13" s="67"/>
      <c r="EBA13" s="67"/>
      <c r="EBB13" s="67"/>
      <c r="EBC13" s="67"/>
      <c r="EBD13" s="67"/>
      <c r="EBE13" s="67"/>
      <c r="EBF13" s="67"/>
      <c r="EBG13" s="67"/>
      <c r="EBH13" s="67"/>
      <c r="EBI13" s="67"/>
      <c r="EBJ13" s="67"/>
      <c r="EBK13" s="67"/>
      <c r="EBL13" s="67"/>
      <c r="EBM13" s="67"/>
      <c r="EBN13" s="67"/>
      <c r="EBO13" s="67"/>
      <c r="EBP13" s="67"/>
      <c r="EBQ13" s="67"/>
      <c r="EBR13" s="67"/>
      <c r="EBS13" s="67"/>
      <c r="EBT13" s="67"/>
      <c r="EBU13" s="67"/>
      <c r="EBV13" s="67"/>
      <c r="EBW13" s="67"/>
      <c r="EBX13" s="67"/>
      <c r="EBY13" s="67"/>
      <c r="EBZ13" s="67"/>
      <c r="ECA13" s="67"/>
      <c r="ECB13" s="67"/>
      <c r="ECC13" s="67"/>
      <c r="ECD13" s="67"/>
      <c r="ECE13" s="67"/>
      <c r="ECF13" s="67"/>
      <c r="ECG13" s="67"/>
      <c r="ECH13" s="67"/>
      <c r="ECI13" s="67"/>
      <c r="ECJ13" s="67"/>
      <c r="ECK13" s="67"/>
      <c r="ECL13" s="67"/>
      <c r="ECM13" s="67"/>
      <c r="ECN13" s="67"/>
      <c r="ECO13" s="67"/>
      <c r="ECP13" s="67"/>
      <c r="ECQ13" s="67"/>
      <c r="ECR13" s="67"/>
      <c r="ECS13" s="67"/>
      <c r="ECT13" s="67"/>
      <c r="ECU13" s="67"/>
      <c r="ECV13" s="67"/>
      <c r="ECW13" s="67"/>
      <c r="ECX13" s="67"/>
      <c r="ECY13" s="67"/>
      <c r="ECZ13" s="67"/>
      <c r="EDA13" s="67"/>
      <c r="EDB13" s="67"/>
      <c r="EDC13" s="67"/>
      <c r="EDD13" s="67"/>
      <c r="EDE13" s="67"/>
      <c r="EDF13" s="67"/>
      <c r="EDG13" s="67"/>
      <c r="EDH13" s="67"/>
      <c r="EDI13" s="67"/>
      <c r="EDJ13" s="67"/>
      <c r="EDK13" s="67"/>
      <c r="EDL13" s="67"/>
      <c r="EDM13" s="67"/>
      <c r="EDN13" s="67"/>
      <c r="EDO13" s="67"/>
      <c r="EDP13" s="67"/>
      <c r="EDQ13" s="67"/>
      <c r="EDR13" s="67"/>
      <c r="EDS13" s="67"/>
      <c r="EDT13" s="67"/>
      <c r="EDU13" s="67"/>
      <c r="EDV13" s="67"/>
      <c r="EDW13" s="67"/>
      <c r="EDX13" s="67"/>
      <c r="EDY13" s="67"/>
      <c r="EDZ13" s="67"/>
      <c r="EEA13" s="67"/>
      <c r="EEB13" s="67"/>
      <c r="EEC13" s="67"/>
      <c r="EED13" s="67"/>
      <c r="EEE13" s="67"/>
      <c r="EEF13" s="67"/>
      <c r="EEG13" s="67"/>
      <c r="EEH13" s="67"/>
      <c r="EEI13" s="67"/>
      <c r="EEJ13" s="67"/>
      <c r="EEK13" s="67"/>
      <c r="EEL13" s="67"/>
      <c r="EEM13" s="67"/>
      <c r="EEN13" s="67"/>
      <c r="EEO13" s="67"/>
      <c r="EEP13" s="67"/>
      <c r="EEQ13" s="67"/>
      <c r="EER13" s="67"/>
      <c r="EES13" s="67"/>
      <c r="EET13" s="67"/>
      <c r="EEU13" s="67"/>
      <c r="EEV13" s="67"/>
      <c r="EEW13" s="67"/>
      <c r="EEX13" s="67"/>
      <c r="EEY13" s="67"/>
      <c r="EEZ13" s="67"/>
      <c r="EFA13" s="67"/>
      <c r="EFB13" s="67"/>
      <c r="EFC13" s="67"/>
      <c r="EFD13" s="67"/>
      <c r="EFE13" s="67"/>
      <c r="EFF13" s="67"/>
      <c r="EFG13" s="67"/>
      <c r="EFH13" s="67"/>
      <c r="EFI13" s="67"/>
      <c r="EFJ13" s="67"/>
      <c r="EFK13" s="67"/>
      <c r="EFL13" s="67"/>
      <c r="EFM13" s="67"/>
      <c r="EFN13" s="67"/>
      <c r="EFO13" s="67"/>
      <c r="EFP13" s="67"/>
      <c r="EFQ13" s="67"/>
      <c r="EFR13" s="67"/>
      <c r="EFS13" s="67"/>
      <c r="EFT13" s="67"/>
      <c r="EFU13" s="67"/>
      <c r="EFV13" s="67"/>
      <c r="EFW13" s="67"/>
      <c r="EFX13" s="67"/>
      <c r="EFY13" s="67"/>
      <c r="EFZ13" s="67"/>
      <c r="EGA13" s="67"/>
      <c r="EGB13" s="67"/>
      <c r="EGC13" s="67"/>
      <c r="EGD13" s="67"/>
      <c r="EGE13" s="67"/>
      <c r="EGF13" s="67"/>
      <c r="EGG13" s="67"/>
      <c r="EGH13" s="67"/>
      <c r="EGI13" s="67"/>
      <c r="EGJ13" s="67"/>
      <c r="EGK13" s="67"/>
      <c r="EGL13" s="67"/>
      <c r="EGM13" s="67"/>
      <c r="EGN13" s="67"/>
      <c r="EGO13" s="67"/>
      <c r="EGP13" s="67"/>
      <c r="EGQ13" s="67"/>
      <c r="EGR13" s="67"/>
      <c r="EGS13" s="67"/>
      <c r="EGT13" s="67"/>
      <c r="EGU13" s="67"/>
      <c r="EGV13" s="67"/>
      <c r="EGW13" s="67"/>
      <c r="EGX13" s="67"/>
      <c r="EGY13" s="67"/>
      <c r="EGZ13" s="67"/>
      <c r="EHA13" s="67"/>
      <c r="EHB13" s="67"/>
      <c r="EHC13" s="67"/>
      <c r="EHD13" s="67"/>
      <c r="EHE13" s="67"/>
      <c r="EHF13" s="67"/>
      <c r="EHG13" s="67"/>
      <c r="EHH13" s="67"/>
      <c r="EHI13" s="67"/>
      <c r="EHJ13" s="67"/>
      <c r="EHK13" s="67"/>
      <c r="EHL13" s="67"/>
      <c r="EHM13" s="67"/>
      <c r="EHN13" s="67"/>
      <c r="EHO13" s="67"/>
      <c r="EHP13" s="67"/>
      <c r="EHQ13" s="67"/>
      <c r="EHR13" s="67"/>
      <c r="EHS13" s="67"/>
      <c r="EHT13" s="67"/>
      <c r="EHU13" s="67"/>
      <c r="EHV13" s="67"/>
      <c r="EHW13" s="67"/>
      <c r="EHX13" s="67"/>
      <c r="EHY13" s="67"/>
      <c r="EHZ13" s="67"/>
      <c r="EIA13" s="67"/>
      <c r="EIB13" s="67"/>
      <c r="EIC13" s="67"/>
      <c r="EID13" s="67"/>
      <c r="EIE13" s="67"/>
      <c r="EIF13" s="67"/>
      <c r="EIG13" s="67"/>
      <c r="EIH13" s="67"/>
      <c r="EII13" s="67"/>
      <c r="EIJ13" s="67"/>
      <c r="EIK13" s="67"/>
      <c r="EIL13" s="67"/>
      <c r="EIM13" s="67"/>
      <c r="EIN13" s="67"/>
      <c r="EIO13" s="67"/>
      <c r="EIP13" s="67"/>
      <c r="EIQ13" s="67"/>
      <c r="EIR13" s="67"/>
      <c r="EIS13" s="67"/>
      <c r="EIT13" s="67"/>
      <c r="EIU13" s="67"/>
      <c r="EIV13" s="67"/>
      <c r="EIW13" s="67"/>
      <c r="EIX13" s="67"/>
      <c r="EIY13" s="67"/>
      <c r="EIZ13" s="67"/>
      <c r="EJA13" s="67"/>
      <c r="EJB13" s="67"/>
      <c r="EJC13" s="67"/>
      <c r="EJD13" s="67"/>
      <c r="EJE13" s="67"/>
      <c r="EJF13" s="67"/>
      <c r="EJG13" s="67"/>
      <c r="EJH13" s="67"/>
      <c r="EJI13" s="67"/>
      <c r="EJJ13" s="67"/>
      <c r="EJK13" s="67"/>
      <c r="EJL13" s="67"/>
      <c r="EJM13" s="67"/>
      <c r="EJN13" s="67"/>
      <c r="EJO13" s="67"/>
      <c r="EJP13" s="67"/>
      <c r="EJQ13" s="67"/>
      <c r="EJR13" s="67"/>
      <c r="EJS13" s="67"/>
      <c r="EJT13" s="67"/>
      <c r="EJU13" s="67"/>
      <c r="EJV13" s="67"/>
      <c r="EJW13" s="67"/>
      <c r="EJX13" s="67"/>
      <c r="EJY13" s="67"/>
      <c r="EJZ13" s="67"/>
      <c r="EKA13" s="67"/>
      <c r="EKB13" s="67"/>
      <c r="EKC13" s="67"/>
      <c r="EKD13" s="67"/>
      <c r="EKE13" s="67"/>
      <c r="EKF13" s="67"/>
      <c r="EKG13" s="67"/>
      <c r="EKH13" s="67"/>
      <c r="EKI13" s="67"/>
      <c r="EKJ13" s="67"/>
      <c r="EKK13" s="67"/>
      <c r="EKL13" s="67"/>
      <c r="EKM13" s="67"/>
      <c r="EKN13" s="67"/>
      <c r="EKO13" s="67"/>
      <c r="EKP13" s="67"/>
      <c r="EKQ13" s="67"/>
      <c r="EKR13" s="67"/>
      <c r="EKS13" s="67"/>
      <c r="EKT13" s="67"/>
      <c r="EKU13" s="67"/>
      <c r="EKV13" s="67"/>
      <c r="EKW13" s="67"/>
      <c r="EKX13" s="67"/>
      <c r="EKY13" s="67"/>
      <c r="EKZ13" s="67"/>
      <c r="ELA13" s="67"/>
      <c r="ELB13" s="67"/>
      <c r="ELC13" s="67"/>
      <c r="ELD13" s="67"/>
      <c r="ELE13" s="67"/>
      <c r="ELF13" s="67"/>
      <c r="ELG13" s="67"/>
      <c r="ELH13" s="67"/>
      <c r="ELI13" s="67"/>
      <c r="ELJ13" s="67"/>
      <c r="ELK13" s="67"/>
      <c r="ELL13" s="67"/>
      <c r="ELM13" s="67"/>
      <c r="ELN13" s="67"/>
      <c r="ELO13" s="67"/>
      <c r="ELP13" s="67"/>
      <c r="ELQ13" s="67"/>
      <c r="ELR13" s="67"/>
      <c r="ELS13" s="67"/>
      <c r="ELT13" s="67"/>
      <c r="ELU13" s="67"/>
      <c r="ELV13" s="67"/>
      <c r="ELW13" s="67"/>
      <c r="ELX13" s="67"/>
      <c r="ELY13" s="67"/>
      <c r="ELZ13" s="67"/>
      <c r="EMA13" s="67"/>
      <c r="EMB13" s="67"/>
      <c r="EMC13" s="67"/>
      <c r="EMD13" s="67"/>
      <c r="EME13" s="67"/>
      <c r="EMF13" s="67"/>
      <c r="EMG13" s="67"/>
      <c r="EMH13" s="67"/>
      <c r="EMI13" s="67"/>
      <c r="EMJ13" s="67"/>
      <c r="EMK13" s="67"/>
      <c r="EML13" s="67"/>
      <c r="EMM13" s="67"/>
      <c r="EMN13" s="67"/>
      <c r="EMO13" s="67"/>
      <c r="EMP13" s="67"/>
      <c r="EMQ13" s="67"/>
      <c r="EMR13" s="67"/>
      <c r="EMS13" s="67"/>
      <c r="EMT13" s="67"/>
      <c r="EMU13" s="67"/>
      <c r="EMV13" s="67"/>
      <c r="EMW13" s="67"/>
      <c r="EMX13" s="67"/>
      <c r="EMY13" s="67"/>
      <c r="EMZ13" s="67"/>
      <c r="ENA13" s="67"/>
      <c r="ENB13" s="67"/>
      <c r="ENC13" s="67"/>
      <c r="END13" s="67"/>
      <c r="ENE13" s="67"/>
      <c r="ENF13" s="67"/>
      <c r="ENG13" s="67"/>
      <c r="ENH13" s="67"/>
      <c r="ENI13" s="67"/>
      <c r="ENJ13" s="67"/>
      <c r="ENK13" s="67"/>
      <c r="ENL13" s="67"/>
      <c r="ENM13" s="67"/>
      <c r="ENN13" s="67"/>
      <c r="ENO13" s="67"/>
      <c r="ENP13" s="67"/>
      <c r="ENQ13" s="67"/>
      <c r="ENR13" s="67"/>
      <c r="ENS13" s="67"/>
      <c r="ENT13" s="67"/>
      <c r="ENU13" s="67"/>
      <c r="ENV13" s="67"/>
      <c r="ENW13" s="67"/>
      <c r="ENX13" s="67"/>
      <c r="ENY13" s="67"/>
      <c r="ENZ13" s="67"/>
      <c r="EOA13" s="67"/>
      <c r="EOB13" s="67"/>
      <c r="EOC13" s="67"/>
      <c r="EOD13" s="67"/>
      <c r="EOE13" s="67"/>
      <c r="EOF13" s="67"/>
      <c r="EOG13" s="67"/>
      <c r="EOH13" s="67"/>
      <c r="EOI13" s="67"/>
      <c r="EOJ13" s="67"/>
      <c r="EOK13" s="67"/>
      <c r="EOL13" s="67"/>
      <c r="EOM13" s="67"/>
      <c r="EON13" s="67"/>
      <c r="EOO13" s="67"/>
      <c r="EOP13" s="67"/>
      <c r="EOQ13" s="67"/>
      <c r="EOR13" s="67"/>
      <c r="EOS13" s="67"/>
      <c r="EOT13" s="67"/>
      <c r="EOU13" s="67"/>
      <c r="EOV13" s="67"/>
      <c r="EOW13" s="67"/>
      <c r="EOX13" s="67"/>
      <c r="EOY13" s="67"/>
      <c r="EOZ13" s="67"/>
      <c r="EPA13" s="67"/>
      <c r="EPB13" s="67"/>
      <c r="EPC13" s="67"/>
      <c r="EPD13" s="67"/>
      <c r="EPE13" s="67"/>
      <c r="EPF13" s="67"/>
      <c r="EPG13" s="67"/>
      <c r="EPH13" s="67"/>
      <c r="EPI13" s="67"/>
      <c r="EPJ13" s="67"/>
      <c r="EPK13" s="67"/>
      <c r="EPL13" s="67"/>
      <c r="EPM13" s="67"/>
      <c r="EPN13" s="67"/>
      <c r="EPO13" s="67"/>
      <c r="EPP13" s="67"/>
      <c r="EPQ13" s="67"/>
      <c r="EPR13" s="67"/>
      <c r="EPS13" s="67"/>
      <c r="EPT13" s="67"/>
      <c r="EPU13" s="67"/>
      <c r="EPV13" s="67"/>
      <c r="EPW13" s="67"/>
      <c r="EPX13" s="67"/>
      <c r="EPY13" s="67"/>
      <c r="EPZ13" s="67"/>
      <c r="EQA13" s="67"/>
      <c r="EQB13" s="67"/>
      <c r="EQC13" s="67"/>
      <c r="EQD13" s="67"/>
      <c r="EQE13" s="67"/>
      <c r="EQF13" s="67"/>
      <c r="EQG13" s="67"/>
      <c r="EQH13" s="67"/>
      <c r="EQI13" s="67"/>
      <c r="EQJ13" s="67"/>
      <c r="EQK13" s="67"/>
      <c r="EQL13" s="67"/>
      <c r="EQM13" s="67"/>
      <c r="EQN13" s="67"/>
      <c r="EQO13" s="67"/>
      <c r="EQP13" s="67"/>
      <c r="EQQ13" s="67"/>
      <c r="EQR13" s="67"/>
      <c r="EQS13" s="67"/>
      <c r="EQT13" s="67"/>
      <c r="EQU13" s="67"/>
      <c r="EQV13" s="67"/>
      <c r="EQW13" s="67"/>
      <c r="EQX13" s="67"/>
      <c r="EQY13" s="67"/>
      <c r="EQZ13" s="67"/>
      <c r="ERA13" s="67"/>
      <c r="ERB13" s="67"/>
      <c r="ERC13" s="67"/>
      <c r="ERD13" s="67"/>
      <c r="ERE13" s="67"/>
      <c r="ERF13" s="67"/>
      <c r="ERG13" s="67"/>
      <c r="ERH13" s="67"/>
      <c r="ERI13" s="67"/>
      <c r="ERJ13" s="67"/>
      <c r="ERK13" s="67"/>
      <c r="ERL13" s="67"/>
      <c r="ERM13" s="67"/>
      <c r="ERN13" s="67"/>
      <c r="ERO13" s="67"/>
      <c r="ERP13" s="67"/>
      <c r="ERQ13" s="67"/>
      <c r="ERR13" s="67"/>
      <c r="ERS13" s="67"/>
      <c r="ERT13" s="67"/>
      <c r="ERU13" s="67"/>
      <c r="ERV13" s="67"/>
      <c r="ERW13" s="67"/>
      <c r="ERX13" s="67"/>
      <c r="ERY13" s="67"/>
      <c r="ERZ13" s="67"/>
      <c r="ESA13" s="67"/>
      <c r="ESB13" s="67"/>
      <c r="ESC13" s="67"/>
      <c r="ESD13" s="67"/>
      <c r="ESE13" s="67"/>
      <c r="ESF13" s="67"/>
      <c r="ESG13" s="67"/>
      <c r="ESH13" s="67"/>
      <c r="ESI13" s="67"/>
      <c r="ESJ13" s="67"/>
      <c r="ESK13" s="67"/>
      <c r="ESL13" s="67"/>
      <c r="ESM13" s="67"/>
      <c r="ESN13" s="67"/>
      <c r="ESO13" s="67"/>
      <c r="ESP13" s="67"/>
      <c r="ESQ13" s="67"/>
      <c r="ESR13" s="67"/>
      <c r="ESS13" s="67"/>
      <c r="EST13" s="67"/>
      <c r="ESU13" s="67"/>
      <c r="ESV13" s="67"/>
      <c r="ESW13" s="67"/>
      <c r="ESX13" s="67"/>
      <c r="ESY13" s="67"/>
      <c r="ESZ13" s="67"/>
      <c r="ETA13" s="67"/>
      <c r="ETB13" s="67"/>
      <c r="ETC13" s="67"/>
      <c r="ETD13" s="67"/>
      <c r="ETE13" s="67"/>
      <c r="ETF13" s="67"/>
      <c r="ETG13" s="67"/>
      <c r="ETH13" s="67"/>
      <c r="ETI13" s="67"/>
      <c r="ETJ13" s="67"/>
      <c r="ETK13" s="67"/>
      <c r="ETL13" s="67"/>
      <c r="ETM13" s="67"/>
      <c r="ETN13" s="67"/>
      <c r="ETO13" s="67"/>
      <c r="ETP13" s="67"/>
      <c r="ETQ13" s="67"/>
      <c r="ETR13" s="67"/>
      <c r="ETS13" s="67"/>
      <c r="ETT13" s="67"/>
      <c r="ETU13" s="67"/>
      <c r="ETV13" s="67"/>
      <c r="ETW13" s="67"/>
      <c r="ETX13" s="67"/>
      <c r="ETY13" s="67"/>
      <c r="ETZ13" s="67"/>
      <c r="EUA13" s="67"/>
      <c r="EUB13" s="67"/>
      <c r="EUC13" s="67"/>
      <c r="EUD13" s="67"/>
      <c r="EUE13" s="67"/>
      <c r="EUF13" s="67"/>
      <c r="EUG13" s="67"/>
      <c r="EUH13" s="67"/>
      <c r="EUI13" s="67"/>
      <c r="EUJ13" s="67"/>
      <c r="EUK13" s="67"/>
      <c r="EUL13" s="67"/>
      <c r="EUM13" s="67"/>
      <c r="EUN13" s="67"/>
      <c r="EUO13" s="67"/>
      <c r="EUP13" s="67"/>
      <c r="EUQ13" s="67"/>
      <c r="EUR13" s="67"/>
      <c r="EUS13" s="67"/>
      <c r="EUT13" s="67"/>
      <c r="EUU13" s="67"/>
      <c r="EUV13" s="67"/>
      <c r="EUW13" s="67"/>
      <c r="EUX13" s="67"/>
      <c r="EUY13" s="67"/>
      <c r="EUZ13" s="67"/>
      <c r="EVA13" s="67"/>
      <c r="EVB13" s="67"/>
      <c r="EVC13" s="67"/>
      <c r="EVD13" s="67"/>
      <c r="EVE13" s="67"/>
      <c r="EVF13" s="67"/>
      <c r="EVG13" s="67"/>
      <c r="EVH13" s="67"/>
      <c r="EVI13" s="67"/>
      <c r="EVJ13" s="67"/>
      <c r="EVK13" s="67"/>
      <c r="EVL13" s="67"/>
      <c r="EVM13" s="67"/>
      <c r="EVN13" s="67"/>
      <c r="EVO13" s="67"/>
      <c r="EVP13" s="67"/>
      <c r="EVQ13" s="67"/>
      <c r="EVR13" s="67"/>
      <c r="EVS13" s="67"/>
      <c r="EVT13" s="67"/>
      <c r="EVU13" s="67"/>
      <c r="EVV13" s="67"/>
      <c r="EVW13" s="67"/>
      <c r="EVX13" s="67"/>
      <c r="EVY13" s="67"/>
      <c r="EVZ13" s="67"/>
      <c r="EWA13" s="67"/>
      <c r="EWB13" s="67"/>
      <c r="EWC13" s="67"/>
      <c r="EWD13" s="67"/>
      <c r="EWE13" s="67"/>
      <c r="EWF13" s="67"/>
      <c r="EWG13" s="67"/>
      <c r="EWH13" s="67"/>
      <c r="EWI13" s="67"/>
      <c r="EWJ13" s="67"/>
      <c r="EWK13" s="67"/>
      <c r="EWL13" s="67"/>
      <c r="EWM13" s="67"/>
      <c r="EWN13" s="67"/>
      <c r="EWO13" s="67"/>
      <c r="EWP13" s="67"/>
      <c r="EWQ13" s="67"/>
      <c r="EWR13" s="67"/>
      <c r="EWS13" s="67"/>
      <c r="EWT13" s="67"/>
      <c r="EWU13" s="67"/>
      <c r="EWV13" s="67"/>
      <c r="EWW13" s="67"/>
      <c r="EWX13" s="67"/>
      <c r="EWY13" s="67"/>
      <c r="EWZ13" s="67"/>
      <c r="EXA13" s="67"/>
      <c r="EXB13" s="67"/>
      <c r="EXC13" s="67"/>
      <c r="EXD13" s="67"/>
      <c r="EXE13" s="67"/>
      <c r="EXF13" s="67"/>
      <c r="EXG13" s="67"/>
      <c r="EXH13" s="67"/>
      <c r="EXI13" s="67"/>
      <c r="EXJ13" s="67"/>
      <c r="EXK13" s="67"/>
      <c r="EXL13" s="67"/>
      <c r="EXM13" s="67"/>
      <c r="EXN13" s="67"/>
      <c r="EXO13" s="67"/>
      <c r="EXP13" s="67"/>
      <c r="EXQ13" s="67"/>
      <c r="EXR13" s="67"/>
      <c r="EXS13" s="67"/>
      <c r="EXT13" s="67"/>
      <c r="EXU13" s="67"/>
      <c r="EXV13" s="67"/>
      <c r="EXW13" s="67"/>
      <c r="EXX13" s="67"/>
      <c r="EXY13" s="67"/>
      <c r="EXZ13" s="67"/>
      <c r="EYA13" s="67"/>
      <c r="EYB13" s="67"/>
      <c r="EYC13" s="67"/>
      <c r="EYD13" s="67"/>
      <c r="EYE13" s="67"/>
      <c r="EYF13" s="67"/>
      <c r="EYG13" s="67"/>
      <c r="EYH13" s="67"/>
      <c r="EYI13" s="67"/>
      <c r="EYJ13" s="67"/>
      <c r="EYK13" s="67"/>
      <c r="EYL13" s="67"/>
      <c r="EYM13" s="67"/>
      <c r="EYN13" s="67"/>
      <c r="EYO13" s="67"/>
      <c r="EYP13" s="67"/>
      <c r="EYQ13" s="67"/>
      <c r="EYR13" s="67"/>
      <c r="EYS13" s="67"/>
      <c r="EYT13" s="67"/>
      <c r="EYU13" s="67"/>
      <c r="EYV13" s="67"/>
      <c r="EYW13" s="67"/>
      <c r="EYX13" s="67"/>
      <c r="EYY13" s="67"/>
      <c r="EYZ13" s="67"/>
      <c r="EZA13" s="67"/>
      <c r="EZB13" s="67"/>
      <c r="EZC13" s="67"/>
      <c r="EZD13" s="67"/>
      <c r="EZE13" s="67"/>
      <c r="EZF13" s="67"/>
      <c r="EZG13" s="67"/>
      <c r="EZH13" s="67"/>
      <c r="EZI13" s="67"/>
      <c r="EZJ13" s="67"/>
      <c r="EZK13" s="67"/>
      <c r="EZL13" s="67"/>
      <c r="EZM13" s="67"/>
      <c r="EZN13" s="67"/>
      <c r="EZO13" s="67"/>
      <c r="EZP13" s="67"/>
      <c r="EZQ13" s="67"/>
      <c r="EZR13" s="67"/>
      <c r="EZS13" s="67"/>
      <c r="EZT13" s="67"/>
      <c r="EZU13" s="67"/>
      <c r="EZV13" s="67"/>
      <c r="EZW13" s="67"/>
      <c r="EZX13" s="67"/>
      <c r="EZY13" s="67"/>
      <c r="EZZ13" s="67"/>
      <c r="FAA13" s="67"/>
      <c r="FAB13" s="67"/>
      <c r="FAC13" s="67"/>
      <c r="FAD13" s="67"/>
      <c r="FAE13" s="67"/>
      <c r="FAF13" s="67"/>
      <c r="FAG13" s="67"/>
      <c r="FAH13" s="67"/>
      <c r="FAI13" s="67"/>
      <c r="FAJ13" s="67"/>
      <c r="FAK13" s="67"/>
      <c r="FAL13" s="67"/>
      <c r="FAM13" s="67"/>
      <c r="FAN13" s="67"/>
      <c r="FAO13" s="67"/>
      <c r="FAP13" s="67"/>
      <c r="FAQ13" s="67"/>
      <c r="FAR13" s="67"/>
      <c r="FAS13" s="67"/>
      <c r="FAT13" s="67"/>
      <c r="FAU13" s="67"/>
      <c r="FAV13" s="67"/>
      <c r="FAW13" s="67"/>
      <c r="FAX13" s="67"/>
      <c r="FAY13" s="67"/>
      <c r="FAZ13" s="67"/>
      <c r="FBA13" s="67"/>
      <c r="FBB13" s="67"/>
      <c r="FBC13" s="67"/>
      <c r="FBD13" s="67"/>
      <c r="FBE13" s="67"/>
      <c r="FBF13" s="67"/>
      <c r="FBG13" s="67"/>
      <c r="FBH13" s="67"/>
      <c r="FBI13" s="67"/>
      <c r="FBJ13" s="67"/>
      <c r="FBK13" s="67"/>
      <c r="FBL13" s="67"/>
      <c r="FBM13" s="67"/>
      <c r="FBN13" s="67"/>
      <c r="FBO13" s="67"/>
      <c r="FBP13" s="67"/>
      <c r="FBQ13" s="67"/>
      <c r="FBR13" s="67"/>
      <c r="FBS13" s="67"/>
      <c r="FBT13" s="67"/>
      <c r="FBU13" s="67"/>
      <c r="FBV13" s="67"/>
      <c r="FBW13" s="67"/>
      <c r="FBX13" s="67"/>
      <c r="FBY13" s="67"/>
      <c r="FBZ13" s="67"/>
      <c r="FCA13" s="67"/>
      <c r="FCB13" s="67"/>
      <c r="FCC13" s="67"/>
      <c r="FCD13" s="67"/>
      <c r="FCE13" s="67"/>
      <c r="FCF13" s="67"/>
      <c r="FCG13" s="67"/>
      <c r="FCH13" s="67"/>
      <c r="FCI13" s="67"/>
      <c r="FCJ13" s="67"/>
      <c r="FCK13" s="67"/>
      <c r="FCL13" s="67"/>
      <c r="FCM13" s="67"/>
      <c r="FCN13" s="67"/>
      <c r="FCO13" s="67"/>
      <c r="FCP13" s="67"/>
      <c r="FCQ13" s="67"/>
      <c r="FCR13" s="67"/>
      <c r="FCS13" s="67"/>
      <c r="FCT13" s="67"/>
      <c r="FCU13" s="67"/>
      <c r="FCV13" s="67"/>
      <c r="FCW13" s="67"/>
      <c r="FCX13" s="67"/>
      <c r="FCY13" s="67"/>
      <c r="FCZ13" s="67"/>
      <c r="FDA13" s="67"/>
      <c r="FDB13" s="67"/>
      <c r="FDC13" s="67"/>
      <c r="FDD13" s="67"/>
      <c r="FDE13" s="67"/>
      <c r="FDF13" s="67"/>
      <c r="FDG13" s="67"/>
      <c r="FDH13" s="67"/>
      <c r="FDI13" s="67"/>
      <c r="FDJ13" s="67"/>
      <c r="FDK13" s="67"/>
      <c r="FDL13" s="67"/>
      <c r="FDM13" s="67"/>
      <c r="FDN13" s="67"/>
      <c r="FDO13" s="67"/>
      <c r="FDP13" s="67"/>
      <c r="FDQ13" s="67"/>
      <c r="FDR13" s="67"/>
      <c r="FDS13" s="67"/>
      <c r="FDT13" s="67"/>
      <c r="FDU13" s="67"/>
      <c r="FDV13" s="67"/>
      <c r="FDW13" s="67"/>
      <c r="FDX13" s="67"/>
      <c r="FDY13" s="67"/>
      <c r="FDZ13" s="67"/>
      <c r="FEA13" s="67"/>
      <c r="FEB13" s="67"/>
      <c r="FEC13" s="67"/>
      <c r="FED13" s="67"/>
      <c r="FEE13" s="67"/>
      <c r="FEF13" s="67"/>
      <c r="FEG13" s="67"/>
      <c r="FEH13" s="67"/>
      <c r="FEI13" s="67"/>
      <c r="FEJ13" s="67"/>
      <c r="FEK13" s="67"/>
      <c r="FEL13" s="67"/>
      <c r="FEM13" s="67"/>
      <c r="FEN13" s="67"/>
      <c r="FEO13" s="67"/>
      <c r="FEP13" s="67"/>
      <c r="FEQ13" s="67"/>
      <c r="FER13" s="67"/>
      <c r="FES13" s="67"/>
      <c r="FET13" s="67"/>
      <c r="FEU13" s="67"/>
      <c r="FEV13" s="67"/>
      <c r="FEW13" s="67"/>
      <c r="FEX13" s="67"/>
      <c r="FEY13" s="67"/>
      <c r="FEZ13" s="67"/>
      <c r="FFA13" s="67"/>
      <c r="FFB13" s="67"/>
      <c r="FFC13" s="67"/>
      <c r="FFD13" s="67"/>
      <c r="FFE13" s="67"/>
      <c r="FFF13" s="67"/>
      <c r="FFG13" s="67"/>
      <c r="FFH13" s="67"/>
      <c r="FFI13" s="67"/>
      <c r="FFJ13" s="67"/>
      <c r="FFK13" s="67"/>
      <c r="FFL13" s="67"/>
      <c r="FFM13" s="67"/>
      <c r="FFN13" s="67"/>
      <c r="FFO13" s="67"/>
      <c r="FFP13" s="67"/>
      <c r="FFQ13" s="67"/>
      <c r="FFR13" s="67"/>
      <c r="FFS13" s="67"/>
      <c r="FFT13" s="67"/>
      <c r="FFU13" s="67"/>
      <c r="FFV13" s="67"/>
      <c r="FFW13" s="67"/>
      <c r="FFX13" s="67"/>
      <c r="FFY13" s="67"/>
      <c r="FFZ13" s="67"/>
      <c r="FGA13" s="67"/>
      <c r="FGB13" s="67"/>
      <c r="FGC13" s="67"/>
      <c r="FGD13" s="67"/>
      <c r="FGE13" s="67"/>
      <c r="FGF13" s="67"/>
      <c r="FGG13" s="67"/>
      <c r="FGH13" s="67"/>
      <c r="FGI13" s="67"/>
      <c r="FGJ13" s="67"/>
      <c r="FGK13" s="67"/>
      <c r="FGL13" s="67"/>
      <c r="FGM13" s="67"/>
      <c r="FGN13" s="67"/>
      <c r="FGO13" s="67"/>
      <c r="FGP13" s="67"/>
      <c r="FGQ13" s="67"/>
      <c r="FGR13" s="67"/>
      <c r="FGS13" s="67"/>
      <c r="FGT13" s="67"/>
      <c r="FGU13" s="67"/>
      <c r="FGV13" s="67"/>
      <c r="FGW13" s="67"/>
      <c r="FGX13" s="67"/>
      <c r="FGY13" s="67"/>
      <c r="FGZ13" s="67"/>
      <c r="FHA13" s="67"/>
      <c r="FHB13" s="67"/>
      <c r="FHC13" s="67"/>
      <c r="FHD13" s="67"/>
      <c r="FHE13" s="67"/>
      <c r="FHF13" s="67"/>
      <c r="FHG13" s="67"/>
      <c r="FHH13" s="67"/>
      <c r="FHI13" s="67"/>
      <c r="FHJ13" s="67"/>
      <c r="FHK13" s="67"/>
      <c r="FHL13" s="67"/>
      <c r="FHM13" s="67"/>
      <c r="FHN13" s="67"/>
      <c r="FHO13" s="67"/>
      <c r="FHP13" s="67"/>
      <c r="FHQ13" s="67"/>
      <c r="FHR13" s="67"/>
      <c r="FHS13" s="67"/>
      <c r="FHT13" s="67"/>
      <c r="FHU13" s="67"/>
      <c r="FHV13" s="67"/>
      <c r="FHW13" s="67"/>
      <c r="FHX13" s="67"/>
      <c r="FHY13" s="67"/>
      <c r="FHZ13" s="67"/>
      <c r="FIA13" s="67"/>
      <c r="FIB13" s="67"/>
      <c r="FIC13" s="67"/>
      <c r="FID13" s="67"/>
      <c r="FIE13" s="67"/>
      <c r="FIF13" s="67"/>
      <c r="FIG13" s="67"/>
      <c r="FIH13" s="67"/>
      <c r="FII13" s="67"/>
      <c r="FIJ13" s="67"/>
      <c r="FIK13" s="67"/>
      <c r="FIL13" s="67"/>
      <c r="FIM13" s="67"/>
      <c r="FIN13" s="67"/>
      <c r="FIO13" s="67"/>
      <c r="FIP13" s="67"/>
      <c r="FIQ13" s="67"/>
      <c r="FIR13" s="67"/>
      <c r="FIS13" s="67"/>
      <c r="FIT13" s="67"/>
      <c r="FIU13" s="67"/>
      <c r="FIV13" s="67"/>
      <c r="FIW13" s="67"/>
      <c r="FIX13" s="67"/>
      <c r="FIY13" s="67"/>
      <c r="FIZ13" s="67"/>
      <c r="FJA13" s="67"/>
      <c r="FJB13" s="67"/>
      <c r="FJC13" s="67"/>
      <c r="FJD13" s="67"/>
      <c r="FJE13" s="67"/>
      <c r="FJF13" s="67"/>
      <c r="FJG13" s="67"/>
      <c r="FJH13" s="67"/>
      <c r="FJI13" s="67"/>
      <c r="FJJ13" s="67"/>
      <c r="FJK13" s="67"/>
      <c r="FJL13" s="67"/>
      <c r="FJM13" s="67"/>
      <c r="FJN13" s="67"/>
      <c r="FJO13" s="67"/>
      <c r="FJP13" s="67"/>
      <c r="FJQ13" s="67"/>
      <c r="FJR13" s="67"/>
      <c r="FJS13" s="67"/>
      <c r="FJT13" s="67"/>
      <c r="FJU13" s="67"/>
      <c r="FJV13" s="67"/>
      <c r="FJW13" s="67"/>
      <c r="FJX13" s="67"/>
      <c r="FJY13" s="67"/>
      <c r="FJZ13" s="67"/>
      <c r="FKA13" s="67"/>
      <c r="FKB13" s="67"/>
      <c r="FKC13" s="67"/>
      <c r="FKD13" s="67"/>
      <c r="FKE13" s="67"/>
      <c r="FKF13" s="67"/>
      <c r="FKG13" s="67"/>
      <c r="FKH13" s="67"/>
      <c r="FKI13" s="67"/>
      <c r="FKJ13" s="67"/>
      <c r="FKK13" s="67"/>
      <c r="FKL13" s="67"/>
      <c r="FKM13" s="67"/>
      <c r="FKN13" s="67"/>
      <c r="FKO13" s="67"/>
      <c r="FKP13" s="67"/>
      <c r="FKQ13" s="67"/>
      <c r="FKR13" s="67"/>
      <c r="FKS13" s="67"/>
      <c r="FKT13" s="67"/>
      <c r="FKU13" s="67"/>
      <c r="FKV13" s="67"/>
      <c r="FKW13" s="67"/>
      <c r="FKX13" s="67"/>
      <c r="FKY13" s="67"/>
      <c r="FKZ13" s="67"/>
      <c r="FLA13" s="67"/>
      <c r="FLB13" s="67"/>
      <c r="FLC13" s="67"/>
      <c r="FLD13" s="67"/>
      <c r="FLE13" s="67"/>
      <c r="FLF13" s="67"/>
      <c r="FLG13" s="67"/>
      <c r="FLH13" s="67"/>
      <c r="FLI13" s="67"/>
      <c r="FLJ13" s="67"/>
      <c r="FLK13" s="67"/>
      <c r="FLL13" s="67"/>
      <c r="FLM13" s="67"/>
      <c r="FLN13" s="67"/>
      <c r="FLO13" s="67"/>
      <c r="FLP13" s="67"/>
      <c r="FLQ13" s="67"/>
      <c r="FLR13" s="67"/>
      <c r="FLS13" s="67"/>
      <c r="FLT13" s="67"/>
      <c r="FLU13" s="67"/>
      <c r="FLV13" s="67"/>
      <c r="FLW13" s="67"/>
      <c r="FLX13" s="67"/>
      <c r="FLY13" s="67"/>
      <c r="FLZ13" s="67"/>
      <c r="FMA13" s="67"/>
      <c r="FMB13" s="67"/>
      <c r="FMC13" s="67"/>
      <c r="FMD13" s="67"/>
      <c r="FME13" s="67"/>
      <c r="FMF13" s="67"/>
      <c r="FMG13" s="67"/>
      <c r="FMH13" s="67"/>
      <c r="FMI13" s="67"/>
      <c r="FMJ13" s="67"/>
      <c r="FMK13" s="67"/>
      <c r="FML13" s="67"/>
      <c r="FMM13" s="67"/>
      <c r="FMN13" s="67"/>
      <c r="FMO13" s="67"/>
      <c r="FMP13" s="67"/>
      <c r="FMQ13" s="67"/>
      <c r="FMR13" s="67"/>
      <c r="FMS13" s="67"/>
      <c r="FMT13" s="67"/>
      <c r="FMU13" s="67"/>
      <c r="FMV13" s="67"/>
      <c r="FMW13" s="67"/>
      <c r="FMX13" s="67"/>
      <c r="FMY13" s="67"/>
      <c r="FMZ13" s="67"/>
      <c r="FNA13" s="67"/>
      <c r="FNB13" s="67"/>
      <c r="FNC13" s="67"/>
      <c r="FND13" s="67"/>
      <c r="FNE13" s="67"/>
      <c r="FNF13" s="67"/>
      <c r="FNG13" s="67"/>
      <c r="FNH13" s="67"/>
      <c r="FNI13" s="67"/>
      <c r="FNJ13" s="67"/>
      <c r="FNK13" s="67"/>
      <c r="FNL13" s="67"/>
      <c r="FNM13" s="67"/>
      <c r="FNN13" s="67"/>
      <c r="FNO13" s="67"/>
      <c r="FNP13" s="67"/>
      <c r="FNQ13" s="67"/>
      <c r="FNR13" s="67"/>
      <c r="FNS13" s="67"/>
      <c r="FNT13" s="67"/>
      <c r="FNU13" s="67"/>
      <c r="FNV13" s="67"/>
      <c r="FNW13" s="67"/>
      <c r="FNX13" s="67"/>
      <c r="FNY13" s="67"/>
      <c r="FNZ13" s="67"/>
      <c r="FOA13" s="67"/>
      <c r="FOB13" s="67"/>
      <c r="FOC13" s="67"/>
      <c r="FOD13" s="67"/>
      <c r="FOE13" s="67"/>
      <c r="FOF13" s="67"/>
      <c r="FOG13" s="67"/>
      <c r="FOH13" s="67"/>
      <c r="FOI13" s="67"/>
      <c r="FOJ13" s="67"/>
      <c r="FOK13" s="67"/>
      <c r="FOL13" s="67"/>
      <c r="FOM13" s="67"/>
      <c r="FON13" s="67"/>
      <c r="FOO13" s="67"/>
      <c r="FOP13" s="67"/>
      <c r="FOQ13" s="67"/>
      <c r="FOR13" s="67"/>
      <c r="FOS13" s="67"/>
      <c r="FOT13" s="67"/>
      <c r="FOU13" s="67"/>
      <c r="FOV13" s="67"/>
      <c r="FOW13" s="67"/>
      <c r="FOX13" s="67"/>
      <c r="FOY13" s="67"/>
      <c r="FOZ13" s="67"/>
      <c r="FPA13" s="67"/>
      <c r="FPB13" s="67"/>
      <c r="FPC13" s="67"/>
      <c r="FPD13" s="67"/>
      <c r="FPE13" s="67"/>
      <c r="FPF13" s="67"/>
      <c r="FPG13" s="67"/>
      <c r="FPH13" s="67"/>
      <c r="FPI13" s="67"/>
      <c r="FPJ13" s="67"/>
      <c r="FPK13" s="67"/>
      <c r="FPL13" s="67"/>
      <c r="FPM13" s="67"/>
      <c r="FPN13" s="67"/>
      <c r="FPO13" s="67"/>
      <c r="FPP13" s="67"/>
      <c r="FPQ13" s="67"/>
      <c r="FPR13" s="67"/>
      <c r="FPS13" s="67"/>
      <c r="FPT13" s="67"/>
      <c r="FPU13" s="67"/>
      <c r="FPV13" s="67"/>
      <c r="FPW13" s="67"/>
      <c r="FPX13" s="67"/>
      <c r="FPY13" s="67"/>
      <c r="FPZ13" s="67"/>
      <c r="FQA13" s="67"/>
      <c r="FQB13" s="67"/>
      <c r="FQC13" s="67"/>
      <c r="FQD13" s="67"/>
      <c r="FQE13" s="67"/>
      <c r="FQF13" s="67"/>
      <c r="FQG13" s="67"/>
      <c r="FQH13" s="67"/>
      <c r="FQI13" s="67"/>
      <c r="FQJ13" s="67"/>
      <c r="FQK13" s="67"/>
      <c r="FQL13" s="67"/>
      <c r="FQM13" s="67"/>
      <c r="FQN13" s="67"/>
      <c r="FQO13" s="67"/>
      <c r="FQP13" s="67"/>
      <c r="FQQ13" s="67"/>
      <c r="FQR13" s="67"/>
      <c r="FQS13" s="67"/>
      <c r="FQT13" s="67"/>
      <c r="FQU13" s="67"/>
      <c r="FQV13" s="67"/>
      <c r="FQW13" s="67"/>
      <c r="FQX13" s="67"/>
      <c r="FQY13" s="67"/>
      <c r="FQZ13" s="67"/>
      <c r="FRA13" s="67"/>
      <c r="FRB13" s="67"/>
      <c r="FRC13" s="67"/>
      <c r="FRD13" s="67"/>
      <c r="FRE13" s="67"/>
      <c r="FRF13" s="67"/>
      <c r="FRG13" s="67"/>
      <c r="FRH13" s="67"/>
      <c r="FRI13" s="67"/>
      <c r="FRJ13" s="67"/>
      <c r="FRK13" s="67"/>
      <c r="FRL13" s="67"/>
      <c r="FRM13" s="67"/>
      <c r="FRN13" s="67"/>
      <c r="FRO13" s="67"/>
      <c r="FRP13" s="67"/>
      <c r="FRQ13" s="67"/>
      <c r="FRR13" s="67"/>
      <c r="FRS13" s="67"/>
      <c r="FRT13" s="67"/>
      <c r="FRU13" s="67"/>
      <c r="FRV13" s="67"/>
      <c r="FRW13" s="67"/>
      <c r="FRX13" s="67"/>
      <c r="FRY13" s="67"/>
      <c r="FRZ13" s="67"/>
      <c r="FSA13" s="67"/>
      <c r="FSB13" s="67"/>
      <c r="FSC13" s="67"/>
      <c r="FSD13" s="67"/>
      <c r="FSE13" s="67"/>
      <c r="FSF13" s="67"/>
      <c r="FSG13" s="67"/>
      <c r="FSH13" s="67"/>
      <c r="FSI13" s="67"/>
      <c r="FSJ13" s="67"/>
      <c r="FSK13" s="67"/>
      <c r="FSL13" s="67"/>
      <c r="FSM13" s="67"/>
      <c r="FSN13" s="67"/>
      <c r="FSO13" s="67"/>
      <c r="FSP13" s="67"/>
      <c r="FSQ13" s="67"/>
      <c r="FSR13" s="67"/>
      <c r="FSS13" s="67"/>
      <c r="FST13" s="67"/>
      <c r="FSU13" s="67"/>
      <c r="FSV13" s="67"/>
      <c r="FSW13" s="67"/>
      <c r="FSX13" s="67"/>
      <c r="FSY13" s="67"/>
      <c r="FSZ13" s="67"/>
      <c r="FTA13" s="67"/>
      <c r="FTB13" s="67"/>
      <c r="FTC13" s="67"/>
      <c r="FTD13" s="67"/>
      <c r="FTE13" s="67"/>
      <c r="FTF13" s="67"/>
      <c r="FTG13" s="67"/>
      <c r="FTH13" s="67"/>
      <c r="FTI13" s="67"/>
      <c r="FTJ13" s="67"/>
      <c r="FTK13" s="67"/>
      <c r="FTL13" s="67"/>
      <c r="FTM13" s="67"/>
      <c r="FTN13" s="67"/>
      <c r="FTO13" s="67"/>
      <c r="FTP13" s="67"/>
      <c r="FTQ13" s="67"/>
      <c r="FTR13" s="67"/>
      <c r="FTS13" s="67"/>
      <c r="FTT13" s="67"/>
      <c r="FTU13" s="67"/>
      <c r="FTV13" s="67"/>
      <c r="FTW13" s="67"/>
      <c r="FTX13" s="67"/>
      <c r="FTY13" s="67"/>
      <c r="FTZ13" s="67"/>
      <c r="FUA13" s="67"/>
      <c r="FUB13" s="67"/>
      <c r="FUC13" s="67"/>
      <c r="FUD13" s="67"/>
      <c r="FUE13" s="67"/>
      <c r="FUF13" s="67"/>
      <c r="FUG13" s="67"/>
      <c r="FUH13" s="67"/>
      <c r="FUI13" s="67"/>
      <c r="FUJ13" s="67"/>
      <c r="FUK13" s="67"/>
      <c r="FUL13" s="67"/>
      <c r="FUM13" s="67"/>
      <c r="FUN13" s="67"/>
      <c r="FUO13" s="67"/>
      <c r="FUP13" s="67"/>
      <c r="FUQ13" s="67"/>
      <c r="FUR13" s="67"/>
      <c r="FUS13" s="67"/>
      <c r="FUT13" s="67"/>
      <c r="FUU13" s="67"/>
      <c r="FUV13" s="67"/>
      <c r="FUW13" s="67"/>
      <c r="FUX13" s="67"/>
      <c r="FUY13" s="67"/>
      <c r="FUZ13" s="67"/>
      <c r="FVA13" s="67"/>
      <c r="FVB13" s="67"/>
      <c r="FVC13" s="67"/>
      <c r="FVD13" s="67"/>
      <c r="FVE13" s="67"/>
      <c r="FVF13" s="67"/>
      <c r="FVG13" s="67"/>
      <c r="FVH13" s="67"/>
      <c r="FVI13" s="67"/>
      <c r="FVJ13" s="67"/>
      <c r="FVK13" s="67"/>
      <c r="FVL13" s="67"/>
      <c r="FVM13" s="67"/>
      <c r="FVN13" s="67"/>
      <c r="FVO13" s="67"/>
      <c r="FVP13" s="67"/>
      <c r="FVQ13" s="67"/>
      <c r="FVR13" s="67"/>
      <c r="FVS13" s="67"/>
      <c r="FVT13" s="67"/>
      <c r="FVU13" s="67"/>
      <c r="FVV13" s="67"/>
      <c r="FVW13" s="67"/>
      <c r="FVX13" s="67"/>
      <c r="FVY13" s="67"/>
      <c r="FVZ13" s="67"/>
      <c r="FWA13" s="67"/>
      <c r="FWB13" s="67"/>
      <c r="FWC13" s="67"/>
      <c r="FWD13" s="67"/>
      <c r="FWE13" s="67"/>
      <c r="FWF13" s="67"/>
      <c r="FWG13" s="67"/>
      <c r="FWH13" s="67"/>
      <c r="FWI13" s="67"/>
      <c r="FWJ13" s="67"/>
      <c r="FWK13" s="67"/>
      <c r="FWL13" s="67"/>
      <c r="FWM13" s="67"/>
      <c r="FWN13" s="67"/>
      <c r="FWO13" s="67"/>
      <c r="FWP13" s="67"/>
      <c r="FWQ13" s="67"/>
      <c r="FWR13" s="67"/>
      <c r="FWS13" s="67"/>
      <c r="FWT13" s="67"/>
      <c r="FWU13" s="67"/>
      <c r="FWV13" s="67"/>
      <c r="FWW13" s="67"/>
      <c r="FWX13" s="67"/>
      <c r="FWY13" s="67"/>
      <c r="FWZ13" s="67"/>
      <c r="FXA13" s="67"/>
      <c r="FXB13" s="67"/>
      <c r="FXC13" s="67"/>
      <c r="FXD13" s="67"/>
      <c r="FXE13" s="67"/>
      <c r="FXF13" s="67"/>
      <c r="FXG13" s="67"/>
      <c r="FXH13" s="67"/>
      <c r="FXI13" s="67"/>
      <c r="FXJ13" s="67"/>
      <c r="FXK13" s="67"/>
      <c r="FXL13" s="67"/>
      <c r="FXM13" s="67"/>
      <c r="FXN13" s="67"/>
      <c r="FXO13" s="67"/>
      <c r="FXP13" s="67"/>
      <c r="FXQ13" s="67"/>
      <c r="FXR13" s="67"/>
      <c r="FXS13" s="67"/>
      <c r="FXT13" s="67"/>
      <c r="FXU13" s="67"/>
      <c r="FXV13" s="67"/>
      <c r="FXW13" s="67"/>
      <c r="FXX13" s="67"/>
      <c r="FXY13" s="67"/>
      <c r="FXZ13" s="67"/>
      <c r="FYA13" s="67"/>
      <c r="FYB13" s="67"/>
      <c r="FYC13" s="67"/>
      <c r="FYD13" s="67"/>
      <c r="FYE13" s="67"/>
      <c r="FYF13" s="67"/>
      <c r="FYG13" s="67"/>
      <c r="FYH13" s="67"/>
      <c r="FYI13" s="67"/>
      <c r="FYJ13" s="67"/>
      <c r="FYK13" s="67"/>
      <c r="FYL13" s="67"/>
      <c r="FYM13" s="67"/>
      <c r="FYN13" s="67"/>
      <c r="FYO13" s="67"/>
      <c r="FYP13" s="67"/>
      <c r="FYQ13" s="67"/>
      <c r="FYR13" s="67"/>
      <c r="FYS13" s="67"/>
      <c r="FYT13" s="67"/>
      <c r="FYU13" s="67"/>
      <c r="FYV13" s="67"/>
      <c r="FYW13" s="67"/>
      <c r="FYX13" s="67"/>
      <c r="FYY13" s="67"/>
      <c r="FYZ13" s="67"/>
      <c r="FZA13" s="67"/>
      <c r="FZB13" s="67"/>
      <c r="FZC13" s="67"/>
      <c r="FZD13" s="67"/>
      <c r="FZE13" s="67"/>
      <c r="FZF13" s="67"/>
      <c r="FZG13" s="67"/>
      <c r="FZH13" s="67"/>
      <c r="FZI13" s="67"/>
      <c r="FZJ13" s="67"/>
      <c r="FZK13" s="67"/>
      <c r="FZL13" s="67"/>
      <c r="FZM13" s="67"/>
      <c r="FZN13" s="67"/>
      <c r="FZO13" s="67"/>
      <c r="FZP13" s="67"/>
      <c r="FZQ13" s="67"/>
      <c r="FZR13" s="67"/>
      <c r="FZS13" s="67"/>
      <c r="FZT13" s="67"/>
      <c r="FZU13" s="67"/>
      <c r="FZV13" s="67"/>
      <c r="FZW13" s="67"/>
      <c r="FZX13" s="67"/>
      <c r="FZY13" s="67"/>
      <c r="FZZ13" s="67"/>
      <c r="GAA13" s="67"/>
      <c r="GAB13" s="67"/>
      <c r="GAC13" s="67"/>
      <c r="GAD13" s="67"/>
      <c r="GAE13" s="67"/>
      <c r="GAF13" s="67"/>
      <c r="GAG13" s="67"/>
      <c r="GAH13" s="67"/>
      <c r="GAI13" s="67"/>
      <c r="GAJ13" s="67"/>
      <c r="GAK13" s="67"/>
      <c r="GAL13" s="67"/>
      <c r="GAM13" s="67"/>
      <c r="GAN13" s="67"/>
      <c r="GAO13" s="67"/>
      <c r="GAP13" s="67"/>
      <c r="GAQ13" s="67"/>
      <c r="GAR13" s="67"/>
      <c r="GAS13" s="67"/>
      <c r="GAT13" s="67"/>
      <c r="GAU13" s="67"/>
      <c r="GAV13" s="67"/>
      <c r="GAW13" s="67"/>
      <c r="GAX13" s="67"/>
      <c r="GAY13" s="67"/>
      <c r="GAZ13" s="67"/>
      <c r="GBA13" s="67"/>
      <c r="GBB13" s="67"/>
      <c r="GBC13" s="67"/>
      <c r="GBD13" s="67"/>
      <c r="GBE13" s="67"/>
      <c r="GBF13" s="67"/>
      <c r="GBG13" s="67"/>
      <c r="GBH13" s="67"/>
      <c r="GBI13" s="67"/>
      <c r="GBJ13" s="67"/>
      <c r="GBK13" s="67"/>
      <c r="GBL13" s="67"/>
      <c r="GBM13" s="67"/>
      <c r="GBN13" s="67"/>
      <c r="GBO13" s="67"/>
      <c r="GBP13" s="67"/>
      <c r="GBQ13" s="67"/>
      <c r="GBR13" s="67"/>
      <c r="GBS13" s="67"/>
      <c r="GBT13" s="67"/>
      <c r="GBU13" s="67"/>
      <c r="GBV13" s="67"/>
      <c r="GBW13" s="67"/>
      <c r="GBX13" s="67"/>
      <c r="GBY13" s="67"/>
      <c r="GBZ13" s="67"/>
      <c r="GCA13" s="67"/>
      <c r="GCB13" s="67"/>
      <c r="GCC13" s="67"/>
      <c r="GCD13" s="67"/>
      <c r="GCE13" s="67"/>
      <c r="GCF13" s="67"/>
      <c r="GCG13" s="67"/>
      <c r="GCH13" s="67"/>
      <c r="GCI13" s="67"/>
      <c r="GCJ13" s="67"/>
      <c r="GCK13" s="67"/>
      <c r="GCL13" s="67"/>
      <c r="GCM13" s="67"/>
      <c r="GCN13" s="67"/>
      <c r="GCO13" s="67"/>
      <c r="GCP13" s="67"/>
      <c r="GCQ13" s="67"/>
      <c r="GCR13" s="67"/>
      <c r="GCS13" s="67"/>
      <c r="GCT13" s="67"/>
      <c r="GCU13" s="67"/>
      <c r="GCV13" s="67"/>
      <c r="GCW13" s="67"/>
      <c r="GCX13" s="67"/>
      <c r="GCY13" s="67"/>
      <c r="GCZ13" s="67"/>
      <c r="GDA13" s="67"/>
      <c r="GDB13" s="67"/>
      <c r="GDC13" s="67"/>
      <c r="GDD13" s="67"/>
      <c r="GDE13" s="67"/>
      <c r="GDF13" s="67"/>
      <c r="GDG13" s="67"/>
      <c r="GDH13" s="67"/>
      <c r="GDI13" s="67"/>
      <c r="GDJ13" s="67"/>
      <c r="GDK13" s="67"/>
      <c r="GDL13" s="67"/>
      <c r="GDM13" s="67"/>
      <c r="GDN13" s="67"/>
      <c r="GDO13" s="67"/>
      <c r="GDP13" s="67"/>
      <c r="GDQ13" s="67"/>
      <c r="GDR13" s="67"/>
      <c r="GDS13" s="67"/>
      <c r="GDT13" s="67"/>
      <c r="GDU13" s="67"/>
      <c r="GDV13" s="67"/>
      <c r="GDW13" s="67"/>
      <c r="GDX13" s="67"/>
      <c r="GDY13" s="67"/>
      <c r="GDZ13" s="67"/>
      <c r="GEA13" s="67"/>
      <c r="GEB13" s="67"/>
      <c r="GEC13" s="67"/>
      <c r="GED13" s="67"/>
      <c r="GEE13" s="67"/>
      <c r="GEF13" s="67"/>
      <c r="GEG13" s="67"/>
      <c r="GEH13" s="67"/>
      <c r="GEI13" s="67"/>
      <c r="GEJ13" s="67"/>
      <c r="GEK13" s="67"/>
      <c r="GEL13" s="67"/>
      <c r="GEM13" s="67"/>
      <c r="GEN13" s="67"/>
      <c r="GEO13" s="67"/>
      <c r="GEP13" s="67"/>
      <c r="GEQ13" s="67"/>
      <c r="GER13" s="67"/>
      <c r="GES13" s="67"/>
      <c r="GET13" s="67"/>
      <c r="GEU13" s="67"/>
      <c r="GEV13" s="67"/>
      <c r="GEW13" s="67"/>
      <c r="GEX13" s="67"/>
      <c r="GEY13" s="67"/>
      <c r="GEZ13" s="67"/>
      <c r="GFA13" s="67"/>
      <c r="GFB13" s="67"/>
      <c r="GFC13" s="67"/>
      <c r="GFD13" s="67"/>
      <c r="GFE13" s="67"/>
      <c r="GFF13" s="67"/>
      <c r="GFG13" s="67"/>
      <c r="GFH13" s="67"/>
      <c r="GFI13" s="67"/>
      <c r="GFJ13" s="67"/>
      <c r="GFK13" s="67"/>
      <c r="GFL13" s="67"/>
      <c r="GFM13" s="67"/>
      <c r="GFN13" s="67"/>
      <c r="GFO13" s="67"/>
      <c r="GFP13" s="67"/>
      <c r="GFQ13" s="67"/>
      <c r="GFR13" s="67"/>
      <c r="GFS13" s="67"/>
      <c r="GFT13" s="67"/>
      <c r="GFU13" s="67"/>
      <c r="GFV13" s="67"/>
      <c r="GFW13" s="67"/>
      <c r="GFX13" s="67"/>
      <c r="GFY13" s="67"/>
      <c r="GFZ13" s="67"/>
      <c r="GGA13" s="67"/>
      <c r="GGB13" s="67"/>
      <c r="GGC13" s="67"/>
      <c r="GGD13" s="67"/>
      <c r="GGE13" s="67"/>
      <c r="GGF13" s="67"/>
      <c r="GGG13" s="67"/>
      <c r="GGH13" s="67"/>
      <c r="GGI13" s="67"/>
      <c r="GGJ13" s="67"/>
      <c r="GGK13" s="67"/>
      <c r="GGL13" s="67"/>
      <c r="GGM13" s="67"/>
      <c r="GGN13" s="67"/>
      <c r="GGO13" s="67"/>
      <c r="GGP13" s="67"/>
      <c r="GGQ13" s="67"/>
      <c r="GGR13" s="67"/>
      <c r="GGS13" s="67"/>
      <c r="GGT13" s="67"/>
      <c r="GGU13" s="67"/>
      <c r="GGV13" s="67"/>
      <c r="GGW13" s="67"/>
      <c r="GGX13" s="67"/>
      <c r="GGY13" s="67"/>
      <c r="GGZ13" s="67"/>
      <c r="GHA13" s="67"/>
      <c r="GHB13" s="67"/>
      <c r="GHC13" s="67"/>
      <c r="GHD13" s="67"/>
      <c r="GHE13" s="67"/>
      <c r="GHF13" s="67"/>
      <c r="GHG13" s="67"/>
      <c r="GHH13" s="67"/>
      <c r="GHI13" s="67"/>
      <c r="GHJ13" s="67"/>
      <c r="GHK13" s="67"/>
      <c r="GHL13" s="67"/>
      <c r="GHM13" s="67"/>
      <c r="GHN13" s="67"/>
      <c r="GHO13" s="67"/>
      <c r="GHP13" s="67"/>
      <c r="GHQ13" s="67"/>
      <c r="GHR13" s="67"/>
    </row>
    <row r="14" spans="1:4958" x14ac:dyDescent="0.25">
      <c r="I14" s="323"/>
      <c r="J14" s="323"/>
      <c r="K14" s="323"/>
      <c r="L14" s="323"/>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67"/>
      <c r="IW14" s="67"/>
      <c r="IX14" s="67"/>
      <c r="IY14" s="67"/>
      <c r="IZ14" s="67"/>
      <c r="JA14" s="67"/>
      <c r="JB14" s="67"/>
      <c r="JC14" s="67"/>
      <c r="JD14" s="67"/>
      <c r="JE14" s="67"/>
      <c r="JF14" s="67"/>
      <c r="JG14" s="67"/>
      <c r="JH14" s="67"/>
      <c r="JI14" s="67"/>
      <c r="JJ14" s="67"/>
      <c r="JK14" s="67"/>
      <c r="JL14" s="67"/>
      <c r="JM14" s="67"/>
      <c r="JN14" s="67"/>
      <c r="JO14" s="67"/>
      <c r="JP14" s="67"/>
      <c r="JQ14" s="67"/>
      <c r="JR14" s="67"/>
      <c r="JS14" s="67"/>
      <c r="JT14" s="67"/>
      <c r="JU14" s="67"/>
      <c r="JV14" s="67"/>
      <c r="JW14" s="67"/>
      <c r="JX14" s="67"/>
      <c r="JY14" s="67"/>
      <c r="JZ14" s="67"/>
      <c r="KA14" s="67"/>
      <c r="KB14" s="67"/>
      <c r="KC14" s="67"/>
      <c r="KD14" s="67"/>
      <c r="KE14" s="67"/>
      <c r="KF14" s="67"/>
      <c r="KG14" s="67"/>
      <c r="KH14" s="67"/>
      <c r="KI14" s="67"/>
      <c r="KJ14" s="67"/>
      <c r="KK14" s="67"/>
      <c r="KL14" s="67"/>
      <c r="KM14" s="67"/>
      <c r="KN14" s="67"/>
      <c r="KO14" s="67"/>
      <c r="KP14" s="67"/>
      <c r="KQ14" s="67"/>
      <c r="KR14" s="67"/>
      <c r="KS14" s="67"/>
      <c r="KT14" s="67"/>
      <c r="KU14" s="67"/>
      <c r="KV14" s="67"/>
      <c r="KW14" s="67"/>
      <c r="KX14" s="67"/>
      <c r="KY14" s="67"/>
      <c r="KZ14" s="67"/>
      <c r="LA14" s="67"/>
      <c r="LB14" s="67"/>
      <c r="LC14" s="67"/>
      <c r="LD14" s="67"/>
      <c r="LE14" s="67"/>
      <c r="LF14" s="67"/>
      <c r="LG14" s="67"/>
      <c r="LH14" s="67"/>
      <c r="LI14" s="67"/>
      <c r="LJ14" s="67"/>
      <c r="LK14" s="67"/>
      <c r="LL14" s="67"/>
      <c r="LM14" s="67"/>
      <c r="LN14" s="67"/>
      <c r="LO14" s="67"/>
      <c r="LP14" s="67"/>
      <c r="LQ14" s="67"/>
      <c r="LR14" s="67"/>
      <c r="LS14" s="67"/>
      <c r="LT14" s="67"/>
      <c r="LU14" s="67"/>
      <c r="LV14" s="67"/>
      <c r="LW14" s="67"/>
      <c r="LX14" s="67"/>
      <c r="LY14" s="67"/>
      <c r="LZ14" s="67"/>
      <c r="MA14" s="67"/>
      <c r="MB14" s="67"/>
      <c r="MC14" s="67"/>
      <c r="MD14" s="67"/>
      <c r="ME14" s="67"/>
      <c r="MF14" s="67"/>
      <c r="MG14" s="67"/>
      <c r="MH14" s="67"/>
      <c r="MI14" s="67"/>
      <c r="MJ14" s="67"/>
      <c r="MK14" s="67"/>
      <c r="ML14" s="67"/>
      <c r="MM14" s="67"/>
      <c r="MN14" s="67"/>
      <c r="MO14" s="67"/>
      <c r="MP14" s="67"/>
      <c r="MQ14" s="67"/>
      <c r="MR14" s="67"/>
      <c r="MS14" s="67"/>
      <c r="MT14" s="67"/>
      <c r="MU14" s="67"/>
      <c r="MV14" s="67"/>
      <c r="MW14" s="67"/>
      <c r="MX14" s="67"/>
      <c r="MY14" s="67"/>
      <c r="MZ14" s="67"/>
      <c r="NA14" s="67"/>
      <c r="NB14" s="67"/>
      <c r="NC14" s="67"/>
      <c r="ND14" s="67"/>
      <c r="NE14" s="67"/>
      <c r="NF14" s="67"/>
      <c r="NG14" s="67"/>
      <c r="NH14" s="67"/>
      <c r="NI14" s="67"/>
      <c r="NJ14" s="67"/>
      <c r="NK14" s="67"/>
      <c r="NL14" s="67"/>
      <c r="NM14" s="67"/>
      <c r="NN14" s="67"/>
      <c r="NO14" s="67"/>
      <c r="NP14" s="67"/>
      <c r="NQ14" s="67"/>
      <c r="NR14" s="67"/>
      <c r="NS14" s="67"/>
      <c r="NT14" s="67"/>
      <c r="NU14" s="67"/>
      <c r="NV14" s="67"/>
      <c r="NW14" s="67"/>
      <c r="NX14" s="67"/>
      <c r="NY14" s="67"/>
      <c r="NZ14" s="67"/>
      <c r="OA14" s="67"/>
      <c r="OB14" s="67"/>
      <c r="OC14" s="67"/>
      <c r="OD14" s="67"/>
      <c r="OE14" s="67"/>
      <c r="OF14" s="67"/>
      <c r="OG14" s="67"/>
      <c r="OH14" s="67"/>
      <c r="OI14" s="67"/>
      <c r="OJ14" s="67"/>
      <c r="OK14" s="67"/>
      <c r="OL14" s="67"/>
      <c r="OM14" s="67"/>
      <c r="ON14" s="67"/>
      <c r="OO14" s="67"/>
      <c r="OP14" s="67"/>
      <c r="OQ14" s="67"/>
      <c r="OR14" s="67"/>
      <c r="OS14" s="67"/>
      <c r="OT14" s="67"/>
      <c r="OU14" s="67"/>
      <c r="OV14" s="67"/>
      <c r="OW14" s="67"/>
      <c r="OX14" s="67"/>
      <c r="OY14" s="67"/>
      <c r="OZ14" s="67"/>
      <c r="PA14" s="67"/>
      <c r="PB14" s="67"/>
      <c r="PC14" s="67"/>
      <c r="PD14" s="67"/>
      <c r="PE14" s="67"/>
      <c r="PF14" s="67"/>
      <c r="PG14" s="67"/>
      <c r="PH14" s="67"/>
      <c r="PI14" s="67"/>
      <c r="PJ14" s="67"/>
      <c r="PK14" s="67"/>
      <c r="PL14" s="67"/>
      <c r="PM14" s="67"/>
      <c r="PN14" s="67"/>
      <c r="PO14" s="67"/>
      <c r="PP14" s="67"/>
      <c r="PQ14" s="67"/>
      <c r="PR14" s="67"/>
      <c r="PS14" s="67"/>
      <c r="PT14" s="67"/>
      <c r="PU14" s="67"/>
      <c r="PV14" s="67"/>
      <c r="PW14" s="67"/>
      <c r="PX14" s="67"/>
      <c r="PY14" s="67"/>
      <c r="PZ14" s="67"/>
      <c r="QA14" s="67"/>
      <c r="QB14" s="67"/>
      <c r="QC14" s="67"/>
      <c r="QD14" s="67"/>
      <c r="QE14" s="67"/>
      <c r="QF14" s="67"/>
      <c r="QG14" s="67"/>
      <c r="QH14" s="67"/>
      <c r="QI14" s="67"/>
      <c r="QJ14" s="67"/>
      <c r="QK14" s="67"/>
      <c r="QL14" s="67"/>
      <c r="QM14" s="67"/>
      <c r="QN14" s="67"/>
      <c r="QO14" s="67"/>
      <c r="QP14" s="67"/>
      <c r="QQ14" s="67"/>
      <c r="QR14" s="67"/>
      <c r="QS14" s="67"/>
      <c r="QT14" s="67"/>
      <c r="QU14" s="67"/>
      <c r="QV14" s="67"/>
      <c r="QW14" s="67"/>
      <c r="QX14" s="67"/>
      <c r="QY14" s="67"/>
      <c r="QZ14" s="67"/>
      <c r="RA14" s="67"/>
      <c r="RB14" s="67"/>
      <c r="RC14" s="67"/>
      <c r="RD14" s="67"/>
      <c r="RE14" s="67"/>
      <c r="RF14" s="67"/>
      <c r="RG14" s="67"/>
      <c r="RH14" s="67"/>
      <c r="RI14" s="67"/>
      <c r="RJ14" s="67"/>
      <c r="RK14" s="67"/>
      <c r="RL14" s="67"/>
      <c r="RM14" s="67"/>
      <c r="RN14" s="67"/>
      <c r="RO14" s="67"/>
      <c r="RP14" s="67"/>
      <c r="RQ14" s="67"/>
      <c r="RR14" s="67"/>
      <c r="RS14" s="67"/>
      <c r="RT14" s="67"/>
      <c r="RU14" s="67"/>
      <c r="RV14" s="67"/>
      <c r="RW14" s="67"/>
      <c r="RX14" s="67"/>
      <c r="RY14" s="67"/>
      <c r="RZ14" s="67"/>
      <c r="SA14" s="67"/>
      <c r="SB14" s="67"/>
      <c r="SC14" s="67"/>
      <c r="SD14" s="67"/>
      <c r="SE14" s="67"/>
      <c r="SF14" s="67"/>
      <c r="SG14" s="67"/>
      <c r="SH14" s="67"/>
      <c r="SI14" s="67"/>
      <c r="SJ14" s="67"/>
      <c r="SK14" s="67"/>
      <c r="SL14" s="67"/>
      <c r="SM14" s="67"/>
      <c r="SN14" s="67"/>
      <c r="SO14" s="67"/>
      <c r="SP14" s="67"/>
      <c r="SQ14" s="67"/>
      <c r="SR14" s="67"/>
      <c r="SS14" s="67"/>
      <c r="ST14" s="67"/>
      <c r="SU14" s="67"/>
      <c r="SV14" s="67"/>
      <c r="SW14" s="67"/>
      <c r="SX14" s="67"/>
      <c r="SY14" s="67"/>
      <c r="SZ14" s="67"/>
      <c r="TA14" s="67"/>
      <c r="TB14" s="67"/>
      <c r="TC14" s="67"/>
      <c r="TD14" s="67"/>
      <c r="TE14" s="67"/>
      <c r="TF14" s="67"/>
      <c r="TG14" s="67"/>
      <c r="TH14" s="67"/>
      <c r="TI14" s="67"/>
      <c r="TJ14" s="67"/>
      <c r="TK14" s="67"/>
      <c r="TL14" s="67"/>
      <c r="TM14" s="67"/>
      <c r="TN14" s="67"/>
      <c r="TO14" s="67"/>
      <c r="TP14" s="67"/>
      <c r="TQ14" s="67"/>
      <c r="TR14" s="67"/>
      <c r="TS14" s="67"/>
      <c r="TT14" s="67"/>
      <c r="TU14" s="67"/>
      <c r="TV14" s="67"/>
      <c r="TW14" s="67"/>
      <c r="TX14" s="67"/>
      <c r="TY14" s="67"/>
      <c r="TZ14" s="67"/>
      <c r="UA14" s="67"/>
      <c r="UB14" s="67"/>
      <c r="UC14" s="67"/>
      <c r="UD14" s="67"/>
      <c r="UE14" s="67"/>
      <c r="UF14" s="67"/>
      <c r="UG14" s="67"/>
      <c r="UH14" s="67"/>
      <c r="UI14" s="67"/>
      <c r="UJ14" s="67"/>
      <c r="UK14" s="67"/>
      <c r="UL14" s="67"/>
      <c r="UM14" s="67"/>
      <c r="UN14" s="67"/>
      <c r="UO14" s="67"/>
      <c r="UP14" s="67"/>
      <c r="UQ14" s="67"/>
      <c r="UR14" s="67"/>
      <c r="US14" s="67"/>
      <c r="UT14" s="67"/>
      <c r="UU14" s="67"/>
      <c r="UV14" s="67"/>
      <c r="UW14" s="67"/>
      <c r="UX14" s="67"/>
      <c r="UY14" s="67"/>
      <c r="UZ14" s="67"/>
      <c r="VA14" s="67"/>
      <c r="VB14" s="67"/>
      <c r="VC14" s="67"/>
      <c r="VD14" s="67"/>
      <c r="VE14" s="67"/>
      <c r="VF14" s="67"/>
      <c r="VG14" s="67"/>
      <c r="VH14" s="67"/>
      <c r="VI14" s="67"/>
      <c r="VJ14" s="67"/>
      <c r="VK14" s="67"/>
      <c r="VL14" s="67"/>
      <c r="VM14" s="67"/>
      <c r="VN14" s="67"/>
      <c r="VO14" s="67"/>
      <c r="VP14" s="67"/>
      <c r="VQ14" s="67"/>
      <c r="VR14" s="67"/>
      <c r="VS14" s="67"/>
      <c r="VT14" s="67"/>
      <c r="VU14" s="67"/>
      <c r="VV14" s="67"/>
      <c r="VW14" s="67"/>
      <c r="VX14" s="67"/>
      <c r="VY14" s="67"/>
      <c r="VZ14" s="67"/>
      <c r="WA14" s="67"/>
      <c r="WB14" s="67"/>
      <c r="WC14" s="67"/>
      <c r="WD14" s="67"/>
      <c r="WE14" s="67"/>
      <c r="WF14" s="67"/>
      <c r="WG14" s="67"/>
      <c r="WH14" s="67"/>
      <c r="WI14" s="67"/>
      <c r="WJ14" s="67"/>
      <c r="WK14" s="67"/>
      <c r="WL14" s="67"/>
      <c r="WM14" s="67"/>
      <c r="WN14" s="67"/>
      <c r="WO14" s="67"/>
      <c r="WP14" s="67"/>
      <c r="WQ14" s="67"/>
      <c r="WR14" s="67"/>
      <c r="WS14" s="67"/>
      <c r="WT14" s="67"/>
      <c r="WU14" s="67"/>
      <c r="WV14" s="67"/>
      <c r="WW14" s="67"/>
      <c r="WX14" s="67"/>
      <c r="WY14" s="67"/>
      <c r="WZ14" s="67"/>
      <c r="XA14" s="67"/>
      <c r="XB14" s="67"/>
      <c r="XC14" s="67"/>
      <c r="XD14" s="67"/>
      <c r="XE14" s="67"/>
      <c r="XF14" s="67"/>
      <c r="XG14" s="67"/>
      <c r="XH14" s="67"/>
      <c r="XI14" s="67"/>
      <c r="XJ14" s="67"/>
      <c r="XK14" s="67"/>
      <c r="XL14" s="67"/>
      <c r="XM14" s="67"/>
      <c r="XN14" s="67"/>
      <c r="XO14" s="67"/>
      <c r="XP14" s="67"/>
      <c r="XQ14" s="67"/>
      <c r="XR14" s="67"/>
      <c r="XS14" s="67"/>
      <c r="XT14" s="67"/>
      <c r="XU14" s="67"/>
      <c r="XV14" s="67"/>
      <c r="XW14" s="67"/>
      <c r="XX14" s="67"/>
      <c r="XY14" s="67"/>
      <c r="XZ14" s="67"/>
      <c r="YA14" s="67"/>
      <c r="YB14" s="67"/>
      <c r="YC14" s="67"/>
      <c r="YD14" s="67"/>
      <c r="YE14" s="67"/>
      <c r="YF14" s="67"/>
      <c r="YG14" s="67"/>
      <c r="YH14" s="67"/>
      <c r="YI14" s="67"/>
      <c r="YJ14" s="67"/>
      <c r="YK14" s="67"/>
      <c r="YL14" s="67"/>
      <c r="YM14" s="67"/>
      <c r="YN14" s="67"/>
      <c r="YO14" s="67"/>
      <c r="YP14" s="67"/>
      <c r="YQ14" s="67"/>
      <c r="YR14" s="67"/>
      <c r="YS14" s="67"/>
      <c r="YT14" s="67"/>
      <c r="YU14" s="67"/>
      <c r="YV14" s="67"/>
      <c r="YW14" s="67"/>
      <c r="YX14" s="67"/>
      <c r="YY14" s="67"/>
      <c r="YZ14" s="67"/>
      <c r="ZA14" s="67"/>
      <c r="ZB14" s="67"/>
      <c r="ZC14" s="67"/>
      <c r="ZD14" s="67"/>
      <c r="ZE14" s="67"/>
      <c r="ZF14" s="67"/>
      <c r="ZG14" s="67"/>
      <c r="ZH14" s="67"/>
      <c r="ZI14" s="67"/>
      <c r="ZJ14" s="67"/>
      <c r="ZK14" s="67"/>
      <c r="ZL14" s="67"/>
      <c r="ZM14" s="67"/>
      <c r="ZN14" s="67"/>
      <c r="ZO14" s="67"/>
      <c r="ZP14" s="67"/>
      <c r="ZQ14" s="67"/>
      <c r="ZR14" s="67"/>
      <c r="ZS14" s="67"/>
      <c r="ZT14" s="67"/>
      <c r="ZU14" s="67"/>
      <c r="ZV14" s="67"/>
      <c r="ZW14" s="67"/>
      <c r="ZX14" s="67"/>
      <c r="ZY14" s="67"/>
      <c r="ZZ14" s="67"/>
      <c r="AAA14" s="67"/>
      <c r="AAB14" s="67"/>
      <c r="AAC14" s="67"/>
      <c r="AAD14" s="67"/>
      <c r="AAE14" s="67"/>
      <c r="AAF14" s="67"/>
      <c r="AAG14" s="67"/>
      <c r="AAH14" s="67"/>
      <c r="AAI14" s="67"/>
      <c r="AAJ14" s="67"/>
      <c r="AAK14" s="67"/>
      <c r="AAL14" s="67"/>
      <c r="AAM14" s="67"/>
      <c r="AAN14" s="67"/>
      <c r="AAO14" s="67"/>
      <c r="AAP14" s="67"/>
      <c r="AAQ14" s="67"/>
      <c r="AAR14" s="67"/>
      <c r="AAS14" s="67"/>
      <c r="AAT14" s="67"/>
      <c r="AAU14" s="67"/>
      <c r="AAV14" s="67"/>
      <c r="AAW14" s="67"/>
      <c r="AAX14" s="67"/>
      <c r="AAY14" s="67"/>
      <c r="AAZ14" s="67"/>
      <c r="ABA14" s="67"/>
      <c r="ABB14" s="67"/>
      <c r="ABC14" s="67"/>
      <c r="ABD14" s="67"/>
      <c r="ABE14" s="67"/>
      <c r="ABF14" s="67"/>
      <c r="ABG14" s="67"/>
      <c r="ABH14" s="67"/>
      <c r="ABI14" s="67"/>
      <c r="ABJ14" s="67"/>
      <c r="ABK14" s="67"/>
      <c r="ABL14" s="67"/>
      <c r="ABM14" s="67"/>
      <c r="ABN14" s="67"/>
      <c r="ABO14" s="67"/>
      <c r="ABP14" s="67"/>
      <c r="ABQ14" s="67"/>
      <c r="ABR14" s="67"/>
      <c r="ABS14" s="67"/>
      <c r="ABT14" s="67"/>
      <c r="ABU14" s="67"/>
      <c r="ABV14" s="67"/>
      <c r="ABW14" s="67"/>
      <c r="ABX14" s="67"/>
      <c r="ABY14" s="67"/>
      <c r="ABZ14" s="67"/>
      <c r="ACA14" s="67"/>
      <c r="ACB14" s="67"/>
      <c r="ACC14" s="67"/>
      <c r="ACD14" s="67"/>
      <c r="ACE14" s="67"/>
      <c r="ACF14" s="67"/>
      <c r="ACG14" s="67"/>
      <c r="ACH14" s="67"/>
      <c r="ACI14" s="67"/>
      <c r="ACJ14" s="67"/>
      <c r="ACK14" s="67"/>
      <c r="ACL14" s="67"/>
      <c r="ACM14" s="67"/>
      <c r="ACN14" s="67"/>
      <c r="ACO14" s="67"/>
      <c r="ACP14" s="67"/>
      <c r="ACQ14" s="67"/>
      <c r="ACR14" s="67"/>
      <c r="ACS14" s="67"/>
      <c r="ACT14" s="67"/>
      <c r="ACU14" s="67"/>
      <c r="ACV14" s="67"/>
      <c r="ACW14" s="67"/>
      <c r="ACX14" s="67"/>
      <c r="ACY14" s="67"/>
      <c r="ACZ14" s="67"/>
      <c r="ADA14" s="67"/>
      <c r="ADB14" s="67"/>
      <c r="ADC14" s="67"/>
      <c r="ADD14" s="67"/>
      <c r="ADE14" s="67"/>
      <c r="ADF14" s="67"/>
      <c r="ADG14" s="67"/>
      <c r="ADH14" s="67"/>
      <c r="ADI14" s="67"/>
      <c r="ADJ14" s="67"/>
      <c r="ADK14" s="67"/>
      <c r="ADL14" s="67"/>
      <c r="ADM14" s="67"/>
      <c r="ADN14" s="67"/>
      <c r="ADO14" s="67"/>
      <c r="ADP14" s="67"/>
      <c r="ADQ14" s="67"/>
      <c r="ADR14" s="67"/>
      <c r="ADS14" s="67"/>
      <c r="ADT14" s="67"/>
      <c r="ADU14" s="67"/>
      <c r="ADV14" s="67"/>
      <c r="ADW14" s="67"/>
      <c r="ADX14" s="67"/>
      <c r="ADY14" s="67"/>
      <c r="ADZ14" s="67"/>
      <c r="AEA14" s="67"/>
      <c r="AEB14" s="67"/>
      <c r="AEC14" s="67"/>
      <c r="AED14" s="67"/>
      <c r="AEE14" s="67"/>
      <c r="AEF14" s="67"/>
      <c r="AEG14" s="67"/>
      <c r="AEH14" s="67"/>
      <c r="AEI14" s="67"/>
      <c r="AEJ14" s="67"/>
      <c r="AEK14" s="67"/>
      <c r="AEL14" s="67"/>
      <c r="AEM14" s="67"/>
      <c r="AEN14" s="67"/>
      <c r="AEO14" s="67"/>
      <c r="AEP14" s="67"/>
      <c r="AEQ14" s="67"/>
      <c r="AER14" s="67"/>
      <c r="AES14" s="67"/>
      <c r="AET14" s="67"/>
      <c r="AEU14" s="67"/>
      <c r="AEV14" s="67"/>
      <c r="AEW14" s="67"/>
      <c r="AEX14" s="67"/>
      <c r="AEY14" s="67"/>
      <c r="AEZ14" s="67"/>
      <c r="AFA14" s="67"/>
      <c r="AFB14" s="67"/>
      <c r="AFC14" s="67"/>
      <c r="AFD14" s="67"/>
      <c r="AFE14" s="67"/>
      <c r="AFF14" s="67"/>
      <c r="AFG14" s="67"/>
      <c r="AFH14" s="67"/>
      <c r="AFI14" s="67"/>
      <c r="AFJ14" s="67"/>
      <c r="AFK14" s="67"/>
      <c r="AFL14" s="67"/>
      <c r="AFM14" s="67"/>
      <c r="AFN14" s="67"/>
      <c r="AFO14" s="67"/>
      <c r="AFP14" s="67"/>
      <c r="AFQ14" s="67"/>
      <c r="AFR14" s="67"/>
      <c r="AFS14" s="67"/>
      <c r="AFT14" s="67"/>
      <c r="AFU14" s="67"/>
      <c r="AFV14" s="67"/>
      <c r="AFW14" s="67"/>
      <c r="AFX14" s="67"/>
      <c r="AFY14" s="67"/>
      <c r="AFZ14" s="67"/>
      <c r="AGA14" s="67"/>
      <c r="AGB14" s="67"/>
      <c r="AGC14" s="67"/>
      <c r="AGD14" s="67"/>
      <c r="AGE14" s="67"/>
      <c r="AGF14" s="67"/>
      <c r="AGG14" s="67"/>
      <c r="AGH14" s="67"/>
      <c r="AGI14" s="67"/>
      <c r="AGJ14" s="67"/>
      <c r="AGK14" s="67"/>
      <c r="AGL14" s="67"/>
      <c r="AGM14" s="67"/>
      <c r="AGN14" s="67"/>
      <c r="AGO14" s="67"/>
      <c r="AGP14" s="67"/>
      <c r="AGQ14" s="67"/>
      <c r="AGR14" s="67"/>
      <c r="AGS14" s="67"/>
      <c r="AGT14" s="67"/>
      <c r="AGU14" s="67"/>
      <c r="AGV14" s="67"/>
      <c r="AGW14" s="67"/>
      <c r="AGX14" s="67"/>
      <c r="AGY14" s="67"/>
      <c r="AGZ14" s="67"/>
      <c r="AHA14" s="67"/>
      <c r="AHB14" s="67"/>
      <c r="AHC14" s="67"/>
      <c r="AHD14" s="67"/>
      <c r="AHE14" s="67"/>
      <c r="AHF14" s="67"/>
      <c r="AHG14" s="67"/>
      <c r="AHH14" s="67"/>
      <c r="AHI14" s="67"/>
      <c r="AHJ14" s="67"/>
      <c r="AHK14" s="67"/>
      <c r="AHL14" s="67"/>
      <c r="AHM14" s="67"/>
      <c r="AHN14" s="67"/>
      <c r="AHO14" s="67"/>
      <c r="AHP14" s="67"/>
      <c r="AHQ14" s="67"/>
      <c r="AHR14" s="67"/>
      <c r="AHS14" s="67"/>
      <c r="AHT14" s="67"/>
      <c r="AHU14" s="67"/>
      <c r="AHV14" s="67"/>
      <c r="AHW14" s="67"/>
      <c r="AHX14" s="67"/>
      <c r="AHY14" s="67"/>
      <c r="AHZ14" s="67"/>
      <c r="AIA14" s="67"/>
      <c r="AIB14" s="67"/>
      <c r="AIC14" s="67"/>
      <c r="AID14" s="67"/>
      <c r="AIE14" s="67"/>
      <c r="AIF14" s="67"/>
      <c r="AIG14" s="67"/>
      <c r="AIH14" s="67"/>
      <c r="AII14" s="67"/>
      <c r="AIJ14" s="67"/>
      <c r="AIK14" s="67"/>
      <c r="AIL14" s="67"/>
      <c r="AIM14" s="67"/>
      <c r="AIN14" s="67"/>
      <c r="AIO14" s="67"/>
      <c r="AIP14" s="67"/>
      <c r="AIQ14" s="67"/>
      <c r="AIR14" s="67"/>
      <c r="AIS14" s="67"/>
      <c r="AIT14" s="67"/>
      <c r="AIU14" s="67"/>
      <c r="AIV14" s="67"/>
      <c r="AIW14" s="67"/>
      <c r="AIX14" s="67"/>
      <c r="AIY14" s="67"/>
      <c r="AIZ14" s="67"/>
      <c r="AJA14" s="67"/>
      <c r="AJB14" s="67"/>
      <c r="AJC14" s="67"/>
      <c r="AJD14" s="67"/>
      <c r="AJE14" s="67"/>
      <c r="AJF14" s="67"/>
      <c r="AJG14" s="67"/>
      <c r="AJH14" s="67"/>
      <c r="AJI14" s="67"/>
      <c r="AJJ14" s="67"/>
      <c r="AJK14" s="67"/>
      <c r="AJL14" s="67"/>
      <c r="AJM14" s="67"/>
      <c r="AJN14" s="67"/>
      <c r="AJO14" s="67"/>
      <c r="AJP14" s="67"/>
      <c r="AJQ14" s="67"/>
      <c r="AJR14" s="67"/>
      <c r="AJS14" s="67"/>
      <c r="AJT14" s="67"/>
      <c r="AJU14" s="67"/>
      <c r="AJV14" s="67"/>
      <c r="AJW14" s="67"/>
      <c r="AJX14" s="67"/>
      <c r="AJY14" s="67"/>
      <c r="AJZ14" s="67"/>
      <c r="AKA14" s="67"/>
      <c r="AKB14" s="67"/>
      <c r="AKC14" s="67"/>
      <c r="AKD14" s="67"/>
      <c r="AKE14" s="67"/>
      <c r="AKF14" s="67"/>
      <c r="AKG14" s="67"/>
      <c r="AKH14" s="67"/>
      <c r="AKI14" s="67"/>
      <c r="AKJ14" s="67"/>
      <c r="AKK14" s="67"/>
      <c r="AKL14" s="67"/>
      <c r="AKM14" s="67"/>
      <c r="AKN14" s="67"/>
      <c r="AKO14" s="67"/>
      <c r="AKP14" s="67"/>
      <c r="AKQ14" s="67"/>
      <c r="AKR14" s="67"/>
      <c r="AKS14" s="67"/>
      <c r="AKT14" s="67"/>
      <c r="AKU14" s="67"/>
      <c r="AKV14" s="67"/>
      <c r="AKW14" s="67"/>
      <c r="AKX14" s="67"/>
      <c r="AKY14" s="67"/>
      <c r="AKZ14" s="67"/>
      <c r="ALA14" s="67"/>
      <c r="ALB14" s="67"/>
      <c r="ALC14" s="67"/>
      <c r="ALD14" s="67"/>
      <c r="ALE14" s="67"/>
      <c r="ALF14" s="67"/>
      <c r="ALG14" s="67"/>
      <c r="ALH14" s="67"/>
      <c r="ALI14" s="67"/>
      <c r="ALJ14" s="67"/>
      <c r="ALK14" s="67"/>
      <c r="ALL14" s="67"/>
      <c r="ALM14" s="67"/>
      <c r="ALN14" s="67"/>
      <c r="ALO14" s="67"/>
      <c r="ALP14" s="67"/>
      <c r="ALQ14" s="67"/>
      <c r="ALR14" s="67"/>
      <c r="ALS14" s="67"/>
      <c r="ALT14" s="67"/>
      <c r="ALU14" s="67"/>
      <c r="ALV14" s="67"/>
      <c r="ALW14" s="67"/>
      <c r="ALX14" s="67"/>
      <c r="ALY14" s="67"/>
      <c r="ALZ14" s="67"/>
      <c r="AMA14" s="67"/>
      <c r="AMB14" s="67"/>
      <c r="AMC14" s="67"/>
      <c r="AMD14" s="67"/>
      <c r="AME14" s="67"/>
      <c r="AMF14" s="67"/>
      <c r="AMG14" s="67"/>
      <c r="AMH14" s="67"/>
      <c r="AMI14" s="67"/>
      <c r="AMJ14" s="67"/>
      <c r="AMK14" s="67"/>
      <c r="AML14" s="67"/>
      <c r="AMM14" s="67"/>
      <c r="AMN14" s="67"/>
      <c r="AMO14" s="67"/>
      <c r="AMP14" s="67"/>
      <c r="AMQ14" s="67"/>
      <c r="AMR14" s="67"/>
      <c r="AMS14" s="67"/>
      <c r="AMT14" s="67"/>
      <c r="AMU14" s="67"/>
      <c r="AMV14" s="67"/>
      <c r="AMW14" s="67"/>
      <c r="AMX14" s="67"/>
      <c r="AMY14" s="67"/>
      <c r="AMZ14" s="67"/>
      <c r="ANA14" s="67"/>
      <c r="ANB14" s="67"/>
      <c r="ANC14" s="67"/>
      <c r="AND14" s="67"/>
      <c r="ANE14" s="67"/>
      <c r="ANF14" s="67"/>
      <c r="ANG14" s="67"/>
      <c r="ANH14" s="67"/>
      <c r="ANI14" s="67"/>
      <c r="ANJ14" s="67"/>
      <c r="ANK14" s="67"/>
      <c r="ANL14" s="67"/>
      <c r="ANM14" s="67"/>
      <c r="ANN14" s="67"/>
      <c r="ANO14" s="67"/>
      <c r="ANP14" s="67"/>
      <c r="ANQ14" s="67"/>
      <c r="ANR14" s="67"/>
      <c r="ANS14" s="67"/>
      <c r="ANT14" s="67"/>
      <c r="ANU14" s="67"/>
      <c r="ANV14" s="67"/>
      <c r="ANW14" s="67"/>
      <c r="ANX14" s="67"/>
      <c r="ANY14" s="67"/>
      <c r="ANZ14" s="67"/>
      <c r="AOA14" s="67"/>
      <c r="AOB14" s="67"/>
      <c r="AOC14" s="67"/>
      <c r="AOD14" s="67"/>
      <c r="AOE14" s="67"/>
      <c r="AOF14" s="67"/>
      <c r="AOG14" s="67"/>
      <c r="AOH14" s="67"/>
      <c r="AOI14" s="67"/>
      <c r="AOJ14" s="67"/>
      <c r="AOK14" s="67"/>
      <c r="AOL14" s="67"/>
      <c r="AOM14" s="67"/>
      <c r="AON14" s="67"/>
      <c r="AOO14" s="67"/>
      <c r="AOP14" s="67"/>
      <c r="AOQ14" s="67"/>
      <c r="AOR14" s="67"/>
      <c r="AOS14" s="67"/>
      <c r="AOT14" s="67"/>
      <c r="AOU14" s="67"/>
      <c r="AOV14" s="67"/>
      <c r="AOW14" s="67"/>
      <c r="AOX14" s="67"/>
      <c r="AOY14" s="67"/>
      <c r="AOZ14" s="67"/>
      <c r="APA14" s="67"/>
      <c r="APB14" s="67"/>
      <c r="APC14" s="67"/>
      <c r="APD14" s="67"/>
      <c r="APE14" s="67"/>
      <c r="APF14" s="67"/>
      <c r="APG14" s="67"/>
      <c r="APH14" s="67"/>
      <c r="API14" s="67"/>
      <c r="APJ14" s="67"/>
      <c r="APK14" s="67"/>
      <c r="APL14" s="67"/>
      <c r="APM14" s="67"/>
      <c r="APN14" s="67"/>
      <c r="APO14" s="67"/>
      <c r="APP14" s="67"/>
      <c r="APQ14" s="67"/>
      <c r="APR14" s="67"/>
      <c r="APS14" s="67"/>
      <c r="APT14" s="67"/>
      <c r="APU14" s="67"/>
      <c r="APV14" s="67"/>
      <c r="APW14" s="67"/>
      <c r="APX14" s="67"/>
      <c r="APY14" s="67"/>
      <c r="APZ14" s="67"/>
      <c r="AQA14" s="67"/>
      <c r="AQB14" s="67"/>
      <c r="AQC14" s="67"/>
      <c r="AQD14" s="67"/>
      <c r="AQE14" s="67"/>
      <c r="AQF14" s="67"/>
      <c r="AQG14" s="67"/>
      <c r="AQH14" s="67"/>
      <c r="AQI14" s="67"/>
      <c r="AQJ14" s="67"/>
      <c r="AQK14" s="67"/>
      <c r="AQL14" s="67"/>
      <c r="AQM14" s="67"/>
      <c r="AQN14" s="67"/>
      <c r="AQO14" s="67"/>
      <c r="AQP14" s="67"/>
      <c r="AQQ14" s="67"/>
      <c r="AQR14" s="67"/>
      <c r="AQS14" s="67"/>
      <c r="AQT14" s="67"/>
      <c r="AQU14" s="67"/>
      <c r="AQV14" s="67"/>
      <c r="AQW14" s="67"/>
      <c r="AQX14" s="67"/>
      <c r="AQY14" s="67"/>
      <c r="AQZ14" s="67"/>
      <c r="ARA14" s="67"/>
      <c r="ARB14" s="67"/>
      <c r="ARC14" s="67"/>
      <c r="ARD14" s="67"/>
      <c r="ARE14" s="67"/>
      <c r="ARF14" s="67"/>
      <c r="ARG14" s="67"/>
      <c r="ARH14" s="67"/>
      <c r="ARI14" s="67"/>
      <c r="ARJ14" s="67"/>
      <c r="ARK14" s="67"/>
      <c r="ARL14" s="67"/>
      <c r="ARM14" s="67"/>
      <c r="ARN14" s="67"/>
      <c r="ARO14" s="67"/>
      <c r="ARP14" s="67"/>
      <c r="ARQ14" s="67"/>
      <c r="ARR14" s="67"/>
      <c r="ARS14" s="67"/>
      <c r="ART14" s="67"/>
      <c r="ARU14" s="67"/>
      <c r="ARV14" s="67"/>
      <c r="ARW14" s="67"/>
      <c r="ARX14" s="67"/>
      <c r="ARY14" s="67"/>
      <c r="ARZ14" s="67"/>
      <c r="ASA14" s="67"/>
      <c r="ASB14" s="67"/>
      <c r="ASC14" s="67"/>
      <c r="ASD14" s="67"/>
      <c r="ASE14" s="67"/>
      <c r="ASF14" s="67"/>
      <c r="ASG14" s="67"/>
      <c r="ASH14" s="67"/>
      <c r="ASI14" s="67"/>
      <c r="ASJ14" s="67"/>
      <c r="ASK14" s="67"/>
      <c r="ASL14" s="67"/>
      <c r="ASM14" s="67"/>
      <c r="ASN14" s="67"/>
      <c r="ASO14" s="67"/>
      <c r="ASP14" s="67"/>
      <c r="ASQ14" s="67"/>
      <c r="ASR14" s="67"/>
      <c r="ASS14" s="67"/>
      <c r="AST14" s="67"/>
      <c r="ASU14" s="67"/>
      <c r="ASV14" s="67"/>
      <c r="ASW14" s="67"/>
      <c r="ASX14" s="67"/>
      <c r="ASY14" s="67"/>
      <c r="ASZ14" s="67"/>
      <c r="ATA14" s="67"/>
      <c r="ATB14" s="67"/>
      <c r="ATC14" s="67"/>
      <c r="ATD14" s="67"/>
      <c r="ATE14" s="67"/>
      <c r="ATF14" s="67"/>
      <c r="ATG14" s="67"/>
      <c r="ATH14" s="67"/>
      <c r="ATI14" s="67"/>
      <c r="ATJ14" s="67"/>
      <c r="ATK14" s="67"/>
      <c r="ATL14" s="67"/>
      <c r="ATM14" s="67"/>
      <c r="ATN14" s="67"/>
      <c r="ATO14" s="67"/>
      <c r="ATP14" s="67"/>
      <c r="ATQ14" s="67"/>
      <c r="ATR14" s="67"/>
      <c r="ATS14" s="67"/>
      <c r="ATT14" s="67"/>
      <c r="ATU14" s="67"/>
      <c r="ATV14" s="67"/>
      <c r="ATW14" s="67"/>
      <c r="ATX14" s="67"/>
      <c r="ATY14" s="67"/>
      <c r="ATZ14" s="67"/>
      <c r="AUA14" s="67"/>
      <c r="AUB14" s="67"/>
      <c r="AUC14" s="67"/>
      <c r="AUD14" s="67"/>
      <c r="AUE14" s="67"/>
      <c r="AUF14" s="67"/>
      <c r="AUG14" s="67"/>
      <c r="AUH14" s="67"/>
      <c r="AUI14" s="67"/>
      <c r="AUJ14" s="67"/>
      <c r="AUK14" s="67"/>
      <c r="AUL14" s="67"/>
      <c r="AUM14" s="67"/>
      <c r="AUN14" s="67"/>
      <c r="AUO14" s="67"/>
      <c r="AUP14" s="67"/>
      <c r="AUQ14" s="67"/>
      <c r="AUR14" s="67"/>
      <c r="AUS14" s="67"/>
      <c r="AUT14" s="67"/>
      <c r="AUU14" s="67"/>
      <c r="AUV14" s="67"/>
      <c r="AUW14" s="67"/>
      <c r="AUX14" s="67"/>
      <c r="AUY14" s="67"/>
      <c r="AUZ14" s="67"/>
      <c r="AVA14" s="67"/>
      <c r="AVB14" s="67"/>
      <c r="AVC14" s="67"/>
      <c r="AVD14" s="67"/>
      <c r="AVE14" s="67"/>
      <c r="AVF14" s="67"/>
      <c r="AVG14" s="67"/>
      <c r="AVH14" s="67"/>
      <c r="AVI14" s="67"/>
      <c r="AVJ14" s="67"/>
      <c r="AVK14" s="67"/>
      <c r="AVL14" s="67"/>
      <c r="AVM14" s="67"/>
      <c r="AVN14" s="67"/>
      <c r="AVO14" s="67"/>
      <c r="AVP14" s="67"/>
      <c r="AVQ14" s="67"/>
      <c r="AVR14" s="67"/>
      <c r="AVS14" s="67"/>
      <c r="AVT14" s="67"/>
      <c r="AVU14" s="67"/>
      <c r="AVV14" s="67"/>
      <c r="AVW14" s="67"/>
      <c r="AVX14" s="67"/>
      <c r="AVY14" s="67"/>
      <c r="AVZ14" s="67"/>
      <c r="AWA14" s="67"/>
      <c r="AWB14" s="67"/>
      <c r="AWC14" s="67"/>
      <c r="AWD14" s="67"/>
      <c r="AWE14" s="67"/>
      <c r="AWF14" s="67"/>
      <c r="AWG14" s="67"/>
      <c r="AWH14" s="67"/>
      <c r="AWI14" s="67"/>
      <c r="AWJ14" s="67"/>
      <c r="AWK14" s="67"/>
      <c r="AWL14" s="67"/>
      <c r="AWM14" s="67"/>
      <c r="AWN14" s="67"/>
      <c r="AWO14" s="67"/>
      <c r="AWP14" s="67"/>
      <c r="AWQ14" s="67"/>
      <c r="AWR14" s="67"/>
      <c r="AWS14" s="67"/>
      <c r="AWT14" s="67"/>
      <c r="AWU14" s="67"/>
      <c r="AWV14" s="67"/>
      <c r="AWW14" s="67"/>
      <c r="AWX14" s="67"/>
      <c r="AWY14" s="67"/>
      <c r="AWZ14" s="67"/>
      <c r="AXA14" s="67"/>
      <c r="AXB14" s="67"/>
      <c r="AXC14" s="67"/>
      <c r="AXD14" s="67"/>
      <c r="AXE14" s="67"/>
      <c r="AXF14" s="67"/>
      <c r="AXG14" s="67"/>
      <c r="AXH14" s="67"/>
      <c r="AXI14" s="67"/>
      <c r="AXJ14" s="67"/>
      <c r="AXK14" s="67"/>
      <c r="AXL14" s="67"/>
      <c r="AXM14" s="67"/>
      <c r="AXN14" s="67"/>
      <c r="AXO14" s="67"/>
      <c r="AXP14" s="67"/>
      <c r="AXQ14" s="67"/>
      <c r="AXR14" s="67"/>
      <c r="AXS14" s="67"/>
      <c r="AXT14" s="67"/>
      <c r="AXU14" s="67"/>
      <c r="AXV14" s="67"/>
      <c r="AXW14" s="67"/>
      <c r="AXX14" s="67"/>
      <c r="AXY14" s="67"/>
      <c r="AXZ14" s="67"/>
      <c r="AYA14" s="67"/>
      <c r="AYB14" s="67"/>
      <c r="AYC14" s="67"/>
      <c r="AYD14" s="67"/>
      <c r="AYE14" s="67"/>
      <c r="AYF14" s="67"/>
      <c r="AYG14" s="67"/>
      <c r="AYH14" s="67"/>
      <c r="AYI14" s="67"/>
      <c r="AYJ14" s="67"/>
      <c r="AYK14" s="67"/>
      <c r="AYL14" s="67"/>
      <c r="AYM14" s="67"/>
      <c r="AYN14" s="67"/>
      <c r="AYO14" s="67"/>
      <c r="AYP14" s="67"/>
      <c r="AYQ14" s="67"/>
      <c r="AYR14" s="67"/>
      <c r="AYS14" s="67"/>
      <c r="AYT14" s="67"/>
      <c r="AYU14" s="67"/>
      <c r="AYV14" s="67"/>
      <c r="AYW14" s="67"/>
      <c r="AYX14" s="67"/>
      <c r="AYY14" s="67"/>
      <c r="AYZ14" s="67"/>
      <c r="AZA14" s="67"/>
      <c r="AZB14" s="67"/>
      <c r="AZC14" s="67"/>
      <c r="AZD14" s="67"/>
      <c r="AZE14" s="67"/>
      <c r="AZF14" s="67"/>
      <c r="AZG14" s="67"/>
      <c r="AZH14" s="67"/>
      <c r="AZI14" s="67"/>
      <c r="AZJ14" s="67"/>
      <c r="AZK14" s="67"/>
      <c r="AZL14" s="67"/>
      <c r="AZM14" s="67"/>
      <c r="AZN14" s="67"/>
      <c r="AZO14" s="67"/>
      <c r="AZP14" s="67"/>
      <c r="AZQ14" s="67"/>
      <c r="AZR14" s="67"/>
      <c r="AZS14" s="67"/>
      <c r="AZT14" s="67"/>
      <c r="AZU14" s="67"/>
      <c r="AZV14" s="67"/>
      <c r="AZW14" s="67"/>
      <c r="AZX14" s="67"/>
      <c r="AZY14" s="67"/>
      <c r="AZZ14" s="67"/>
      <c r="BAA14" s="67"/>
      <c r="BAB14" s="67"/>
      <c r="BAC14" s="67"/>
      <c r="BAD14" s="67"/>
      <c r="BAE14" s="67"/>
      <c r="BAF14" s="67"/>
      <c r="BAG14" s="67"/>
      <c r="BAH14" s="67"/>
      <c r="BAI14" s="67"/>
      <c r="BAJ14" s="67"/>
      <c r="BAK14" s="67"/>
      <c r="BAL14" s="67"/>
      <c r="BAM14" s="67"/>
      <c r="BAN14" s="67"/>
      <c r="BAO14" s="67"/>
      <c r="BAP14" s="67"/>
      <c r="BAQ14" s="67"/>
      <c r="BAR14" s="67"/>
      <c r="BAS14" s="67"/>
      <c r="BAT14" s="67"/>
      <c r="BAU14" s="67"/>
      <c r="BAV14" s="67"/>
      <c r="BAW14" s="67"/>
      <c r="BAX14" s="67"/>
      <c r="BAY14" s="67"/>
      <c r="BAZ14" s="67"/>
      <c r="BBA14" s="67"/>
      <c r="BBB14" s="67"/>
      <c r="BBC14" s="67"/>
      <c r="BBD14" s="67"/>
      <c r="BBE14" s="67"/>
      <c r="BBF14" s="67"/>
      <c r="BBG14" s="67"/>
      <c r="BBH14" s="67"/>
      <c r="BBI14" s="67"/>
      <c r="BBJ14" s="67"/>
      <c r="BBK14" s="67"/>
      <c r="BBL14" s="67"/>
      <c r="BBM14" s="67"/>
      <c r="BBN14" s="67"/>
      <c r="BBO14" s="67"/>
      <c r="BBP14" s="67"/>
      <c r="BBQ14" s="67"/>
      <c r="BBR14" s="67"/>
      <c r="BBS14" s="67"/>
      <c r="BBT14" s="67"/>
      <c r="BBU14" s="67"/>
      <c r="BBV14" s="67"/>
      <c r="BBW14" s="67"/>
      <c r="BBX14" s="67"/>
      <c r="BBY14" s="67"/>
      <c r="BBZ14" s="67"/>
      <c r="BCA14" s="67"/>
      <c r="BCB14" s="67"/>
      <c r="BCC14" s="67"/>
      <c r="BCD14" s="67"/>
      <c r="BCE14" s="67"/>
      <c r="BCF14" s="67"/>
      <c r="BCG14" s="67"/>
      <c r="BCH14" s="67"/>
      <c r="BCI14" s="67"/>
      <c r="BCJ14" s="67"/>
      <c r="BCK14" s="67"/>
      <c r="BCL14" s="67"/>
      <c r="BCM14" s="67"/>
      <c r="BCN14" s="67"/>
      <c r="BCO14" s="67"/>
      <c r="BCP14" s="67"/>
      <c r="BCQ14" s="67"/>
      <c r="BCR14" s="67"/>
      <c r="BCS14" s="67"/>
      <c r="BCT14" s="67"/>
      <c r="BCU14" s="67"/>
      <c r="BCV14" s="67"/>
      <c r="BCW14" s="67"/>
      <c r="BCX14" s="67"/>
      <c r="BCY14" s="67"/>
      <c r="BCZ14" s="67"/>
      <c r="BDA14" s="67"/>
      <c r="BDB14" s="67"/>
      <c r="BDC14" s="67"/>
      <c r="BDD14" s="67"/>
      <c r="BDE14" s="67"/>
      <c r="BDF14" s="67"/>
      <c r="BDG14" s="67"/>
      <c r="BDH14" s="67"/>
      <c r="BDI14" s="67"/>
      <c r="BDJ14" s="67"/>
      <c r="BDK14" s="67"/>
      <c r="BDL14" s="67"/>
      <c r="BDM14" s="67"/>
      <c r="BDN14" s="67"/>
      <c r="BDO14" s="67"/>
      <c r="BDP14" s="67"/>
      <c r="BDQ14" s="67"/>
      <c r="BDR14" s="67"/>
      <c r="BDS14" s="67"/>
      <c r="BDT14" s="67"/>
      <c r="BDU14" s="67"/>
      <c r="BDV14" s="67"/>
      <c r="BDW14" s="67"/>
      <c r="BDX14" s="67"/>
      <c r="BDY14" s="67"/>
      <c r="BDZ14" s="67"/>
      <c r="BEA14" s="67"/>
      <c r="BEB14" s="67"/>
      <c r="BEC14" s="67"/>
      <c r="BED14" s="67"/>
      <c r="BEE14" s="67"/>
      <c r="BEF14" s="67"/>
      <c r="BEG14" s="67"/>
      <c r="BEH14" s="67"/>
      <c r="BEI14" s="67"/>
      <c r="BEJ14" s="67"/>
      <c r="BEK14" s="67"/>
      <c r="BEL14" s="67"/>
      <c r="BEM14" s="67"/>
      <c r="BEN14" s="67"/>
      <c r="BEO14" s="67"/>
      <c r="BEP14" s="67"/>
      <c r="BEQ14" s="67"/>
      <c r="BER14" s="67"/>
      <c r="BES14" s="67"/>
      <c r="BET14" s="67"/>
      <c r="BEU14" s="67"/>
      <c r="BEV14" s="67"/>
      <c r="BEW14" s="67"/>
      <c r="BEX14" s="67"/>
      <c r="BEY14" s="67"/>
      <c r="BEZ14" s="67"/>
      <c r="BFA14" s="67"/>
      <c r="BFB14" s="67"/>
      <c r="BFC14" s="67"/>
      <c r="BFD14" s="67"/>
      <c r="BFE14" s="67"/>
      <c r="BFF14" s="67"/>
      <c r="BFG14" s="67"/>
      <c r="BFH14" s="67"/>
      <c r="BFI14" s="67"/>
      <c r="BFJ14" s="67"/>
      <c r="BFK14" s="67"/>
      <c r="BFL14" s="67"/>
      <c r="BFM14" s="67"/>
      <c r="BFN14" s="67"/>
      <c r="BFO14" s="67"/>
      <c r="BFP14" s="67"/>
      <c r="BFQ14" s="67"/>
      <c r="BFR14" s="67"/>
      <c r="BFS14" s="67"/>
      <c r="BFT14" s="67"/>
      <c r="BFU14" s="67"/>
      <c r="BFV14" s="67"/>
      <c r="BFW14" s="67"/>
      <c r="BFX14" s="67"/>
      <c r="BFY14" s="67"/>
      <c r="BFZ14" s="67"/>
      <c r="BGA14" s="67"/>
      <c r="BGB14" s="67"/>
      <c r="BGC14" s="67"/>
      <c r="BGD14" s="67"/>
      <c r="BGE14" s="67"/>
      <c r="BGF14" s="67"/>
      <c r="BGG14" s="67"/>
      <c r="BGH14" s="67"/>
      <c r="BGI14" s="67"/>
      <c r="BGJ14" s="67"/>
      <c r="BGK14" s="67"/>
      <c r="BGL14" s="67"/>
      <c r="BGM14" s="67"/>
      <c r="BGN14" s="67"/>
      <c r="BGO14" s="67"/>
      <c r="BGP14" s="67"/>
      <c r="BGQ14" s="67"/>
      <c r="BGR14" s="67"/>
      <c r="BGS14" s="67"/>
      <c r="BGT14" s="67"/>
      <c r="BGU14" s="67"/>
      <c r="BGV14" s="67"/>
      <c r="BGW14" s="67"/>
      <c r="BGX14" s="67"/>
      <c r="BGY14" s="67"/>
      <c r="BGZ14" s="67"/>
      <c r="BHA14" s="67"/>
      <c r="BHB14" s="67"/>
      <c r="BHC14" s="67"/>
      <c r="BHD14" s="67"/>
      <c r="BHE14" s="67"/>
      <c r="BHF14" s="67"/>
      <c r="BHG14" s="67"/>
      <c r="BHH14" s="67"/>
      <c r="BHI14" s="67"/>
      <c r="BHJ14" s="67"/>
      <c r="BHK14" s="67"/>
      <c r="BHL14" s="67"/>
      <c r="BHM14" s="67"/>
      <c r="BHN14" s="67"/>
      <c r="BHO14" s="67"/>
      <c r="BHP14" s="67"/>
      <c r="BHQ14" s="67"/>
      <c r="BHR14" s="67"/>
      <c r="BHS14" s="67"/>
      <c r="BHT14" s="67"/>
      <c r="BHU14" s="67"/>
      <c r="BHV14" s="67"/>
      <c r="BHW14" s="67"/>
      <c r="BHX14" s="67"/>
      <c r="BHY14" s="67"/>
      <c r="BHZ14" s="67"/>
      <c r="BIA14" s="67"/>
      <c r="BIB14" s="67"/>
      <c r="BIC14" s="67"/>
      <c r="BID14" s="67"/>
      <c r="BIE14" s="67"/>
      <c r="BIF14" s="67"/>
      <c r="BIG14" s="67"/>
      <c r="BIH14" s="67"/>
      <c r="BII14" s="67"/>
      <c r="BIJ14" s="67"/>
      <c r="BIK14" s="67"/>
      <c r="BIL14" s="67"/>
      <c r="BIM14" s="67"/>
      <c r="BIN14" s="67"/>
      <c r="BIO14" s="67"/>
      <c r="BIP14" s="67"/>
      <c r="BIQ14" s="67"/>
      <c r="BIR14" s="67"/>
      <c r="BIS14" s="67"/>
      <c r="BIT14" s="67"/>
      <c r="BIU14" s="67"/>
      <c r="BIV14" s="67"/>
      <c r="BIW14" s="67"/>
      <c r="BIX14" s="67"/>
      <c r="BIY14" s="67"/>
      <c r="BIZ14" s="67"/>
      <c r="BJA14" s="67"/>
      <c r="BJB14" s="67"/>
      <c r="BJC14" s="67"/>
      <c r="BJD14" s="67"/>
      <c r="BJE14" s="67"/>
      <c r="BJF14" s="67"/>
      <c r="BJG14" s="67"/>
      <c r="BJH14" s="67"/>
      <c r="BJI14" s="67"/>
      <c r="BJJ14" s="67"/>
      <c r="BJK14" s="67"/>
      <c r="BJL14" s="67"/>
      <c r="BJM14" s="67"/>
      <c r="BJN14" s="67"/>
      <c r="BJO14" s="67"/>
      <c r="BJP14" s="67"/>
      <c r="BJQ14" s="67"/>
      <c r="BJR14" s="67"/>
      <c r="BJS14" s="67"/>
      <c r="BJT14" s="67"/>
      <c r="BJU14" s="67"/>
      <c r="BJV14" s="67"/>
      <c r="BJW14" s="67"/>
      <c r="BJX14" s="67"/>
      <c r="BJY14" s="67"/>
      <c r="BJZ14" s="67"/>
      <c r="BKA14" s="67"/>
      <c r="BKB14" s="67"/>
      <c r="BKC14" s="67"/>
      <c r="BKD14" s="67"/>
      <c r="BKE14" s="67"/>
      <c r="BKF14" s="67"/>
      <c r="BKG14" s="67"/>
      <c r="BKH14" s="67"/>
      <c r="BKI14" s="67"/>
      <c r="BKJ14" s="67"/>
      <c r="BKK14" s="67"/>
      <c r="BKL14" s="67"/>
      <c r="BKM14" s="67"/>
      <c r="BKN14" s="67"/>
      <c r="BKO14" s="67"/>
      <c r="BKP14" s="67"/>
      <c r="BKQ14" s="67"/>
      <c r="BKR14" s="67"/>
      <c r="BKS14" s="67"/>
      <c r="BKT14" s="67"/>
      <c r="BKU14" s="67"/>
      <c r="BKV14" s="67"/>
      <c r="BKW14" s="67"/>
      <c r="BKX14" s="67"/>
      <c r="BKY14" s="67"/>
      <c r="BKZ14" s="67"/>
      <c r="BLA14" s="67"/>
      <c r="BLB14" s="67"/>
      <c r="BLC14" s="67"/>
      <c r="BLD14" s="67"/>
      <c r="BLE14" s="67"/>
      <c r="BLF14" s="67"/>
      <c r="BLG14" s="67"/>
      <c r="BLH14" s="67"/>
      <c r="BLI14" s="67"/>
      <c r="BLJ14" s="67"/>
      <c r="BLK14" s="67"/>
      <c r="BLL14" s="67"/>
      <c r="BLM14" s="67"/>
      <c r="BLN14" s="67"/>
      <c r="BLO14" s="67"/>
      <c r="BLP14" s="67"/>
      <c r="BLQ14" s="67"/>
      <c r="BLR14" s="67"/>
      <c r="BLS14" s="67"/>
      <c r="BLT14" s="67"/>
      <c r="BLU14" s="67"/>
      <c r="BLV14" s="67"/>
      <c r="BLW14" s="67"/>
      <c r="BLX14" s="67"/>
      <c r="BLY14" s="67"/>
      <c r="BLZ14" s="67"/>
      <c r="BMA14" s="67"/>
      <c r="BMB14" s="67"/>
      <c r="BMC14" s="67"/>
      <c r="BMD14" s="67"/>
      <c r="BME14" s="67"/>
      <c r="BMF14" s="67"/>
      <c r="BMG14" s="67"/>
      <c r="BMH14" s="67"/>
      <c r="BMI14" s="67"/>
      <c r="BMJ14" s="67"/>
      <c r="BMK14" s="67"/>
      <c r="BML14" s="67"/>
      <c r="BMM14" s="67"/>
      <c r="BMN14" s="67"/>
      <c r="BMO14" s="67"/>
      <c r="BMP14" s="67"/>
      <c r="BMQ14" s="67"/>
      <c r="BMR14" s="67"/>
      <c r="BMS14" s="67"/>
      <c r="BMT14" s="67"/>
      <c r="BMU14" s="67"/>
      <c r="BMV14" s="67"/>
      <c r="BMW14" s="67"/>
      <c r="BMX14" s="67"/>
      <c r="BMY14" s="67"/>
      <c r="BMZ14" s="67"/>
      <c r="BNA14" s="67"/>
      <c r="BNB14" s="67"/>
      <c r="BNC14" s="67"/>
      <c r="BND14" s="67"/>
      <c r="BNE14" s="67"/>
      <c r="BNF14" s="67"/>
      <c r="BNG14" s="67"/>
      <c r="BNH14" s="67"/>
      <c r="BNI14" s="67"/>
      <c r="BNJ14" s="67"/>
      <c r="BNK14" s="67"/>
      <c r="BNL14" s="67"/>
      <c r="BNM14" s="67"/>
      <c r="BNN14" s="67"/>
      <c r="BNO14" s="67"/>
      <c r="BNP14" s="67"/>
      <c r="BNQ14" s="67"/>
      <c r="BNR14" s="67"/>
      <c r="BNS14" s="67"/>
      <c r="BNT14" s="67"/>
      <c r="BNU14" s="67"/>
      <c r="BNV14" s="67"/>
      <c r="BNW14" s="67"/>
      <c r="BNX14" s="67"/>
      <c r="BNY14" s="67"/>
      <c r="BNZ14" s="67"/>
      <c r="BOA14" s="67"/>
      <c r="BOB14" s="67"/>
      <c r="BOC14" s="67"/>
      <c r="BOD14" s="67"/>
      <c r="BOE14" s="67"/>
      <c r="BOF14" s="67"/>
      <c r="BOG14" s="67"/>
      <c r="BOH14" s="67"/>
      <c r="BOI14" s="67"/>
      <c r="BOJ14" s="67"/>
      <c r="BOK14" s="67"/>
      <c r="BOL14" s="67"/>
      <c r="BOM14" s="67"/>
      <c r="BON14" s="67"/>
      <c r="BOO14" s="67"/>
      <c r="BOP14" s="67"/>
      <c r="BOQ14" s="67"/>
      <c r="BOR14" s="67"/>
      <c r="BOS14" s="67"/>
      <c r="BOT14" s="67"/>
      <c r="BOU14" s="67"/>
      <c r="BOV14" s="67"/>
      <c r="BOW14" s="67"/>
      <c r="BOX14" s="67"/>
      <c r="BOY14" s="67"/>
      <c r="BOZ14" s="67"/>
      <c r="BPA14" s="67"/>
      <c r="BPB14" s="67"/>
      <c r="BPC14" s="67"/>
      <c r="BPD14" s="67"/>
      <c r="BPE14" s="67"/>
      <c r="BPF14" s="67"/>
      <c r="BPG14" s="67"/>
      <c r="BPH14" s="67"/>
      <c r="BPI14" s="67"/>
      <c r="BPJ14" s="67"/>
      <c r="BPK14" s="67"/>
      <c r="BPL14" s="67"/>
      <c r="BPM14" s="67"/>
      <c r="BPN14" s="67"/>
      <c r="BPO14" s="67"/>
      <c r="BPP14" s="67"/>
      <c r="BPQ14" s="67"/>
      <c r="BPR14" s="67"/>
      <c r="BPS14" s="67"/>
      <c r="BPT14" s="67"/>
      <c r="BPU14" s="67"/>
      <c r="BPV14" s="67"/>
      <c r="BPW14" s="67"/>
      <c r="BPX14" s="67"/>
      <c r="BPY14" s="67"/>
      <c r="BPZ14" s="67"/>
      <c r="BQA14" s="67"/>
      <c r="BQB14" s="67"/>
      <c r="BQC14" s="67"/>
      <c r="BQD14" s="67"/>
      <c r="BQE14" s="67"/>
      <c r="BQF14" s="67"/>
      <c r="BQG14" s="67"/>
      <c r="BQH14" s="67"/>
      <c r="BQI14" s="67"/>
      <c r="BQJ14" s="67"/>
      <c r="BQK14" s="67"/>
      <c r="BQL14" s="67"/>
      <c r="BQM14" s="67"/>
      <c r="BQN14" s="67"/>
      <c r="BQO14" s="67"/>
      <c r="BQP14" s="67"/>
      <c r="BQQ14" s="67"/>
      <c r="BQR14" s="67"/>
      <c r="BQS14" s="67"/>
      <c r="BQT14" s="67"/>
      <c r="BQU14" s="67"/>
      <c r="BQV14" s="67"/>
      <c r="BQW14" s="67"/>
      <c r="BQX14" s="67"/>
      <c r="BQY14" s="67"/>
      <c r="BQZ14" s="67"/>
      <c r="BRA14" s="67"/>
      <c r="BRB14" s="67"/>
      <c r="BRC14" s="67"/>
      <c r="BRD14" s="67"/>
      <c r="BRE14" s="67"/>
      <c r="BRF14" s="67"/>
      <c r="BRG14" s="67"/>
      <c r="BRH14" s="67"/>
      <c r="BRI14" s="67"/>
      <c r="BRJ14" s="67"/>
      <c r="BRK14" s="67"/>
      <c r="BRL14" s="67"/>
      <c r="BRM14" s="67"/>
      <c r="BRN14" s="67"/>
      <c r="BRO14" s="67"/>
      <c r="BRP14" s="67"/>
      <c r="BRQ14" s="67"/>
      <c r="BRR14" s="67"/>
      <c r="BRS14" s="67"/>
      <c r="BRT14" s="67"/>
      <c r="BRU14" s="67"/>
      <c r="BRV14" s="67"/>
      <c r="BRW14" s="67"/>
      <c r="BRX14" s="67"/>
      <c r="BRY14" s="67"/>
      <c r="BRZ14" s="67"/>
      <c r="BSA14" s="67"/>
      <c r="BSB14" s="67"/>
      <c r="BSC14" s="67"/>
      <c r="BSD14" s="67"/>
      <c r="BSE14" s="67"/>
      <c r="BSF14" s="67"/>
      <c r="BSG14" s="67"/>
      <c r="BSH14" s="67"/>
      <c r="BSI14" s="67"/>
      <c r="BSJ14" s="67"/>
      <c r="BSK14" s="67"/>
      <c r="BSL14" s="67"/>
      <c r="BSM14" s="67"/>
      <c r="BSN14" s="67"/>
      <c r="BSO14" s="67"/>
      <c r="BSP14" s="67"/>
      <c r="BSQ14" s="67"/>
      <c r="BSR14" s="67"/>
      <c r="BSS14" s="67"/>
      <c r="BST14" s="67"/>
      <c r="BSU14" s="67"/>
      <c r="BSV14" s="67"/>
      <c r="BSW14" s="67"/>
      <c r="BSX14" s="67"/>
      <c r="BSY14" s="67"/>
      <c r="BSZ14" s="67"/>
      <c r="BTA14" s="67"/>
      <c r="BTB14" s="67"/>
      <c r="BTC14" s="67"/>
      <c r="BTD14" s="67"/>
      <c r="BTE14" s="67"/>
      <c r="BTF14" s="67"/>
      <c r="BTG14" s="67"/>
      <c r="BTH14" s="67"/>
      <c r="BTI14" s="67"/>
      <c r="BTJ14" s="67"/>
      <c r="BTK14" s="67"/>
      <c r="BTL14" s="67"/>
      <c r="BTM14" s="67"/>
      <c r="BTN14" s="67"/>
      <c r="BTO14" s="67"/>
      <c r="BTP14" s="67"/>
      <c r="BTQ14" s="67"/>
      <c r="BTR14" s="67"/>
      <c r="BTS14" s="67"/>
      <c r="BTT14" s="67"/>
      <c r="BTU14" s="67"/>
      <c r="BTV14" s="67"/>
      <c r="BTW14" s="67"/>
      <c r="BTX14" s="67"/>
      <c r="BTY14" s="67"/>
      <c r="BTZ14" s="67"/>
      <c r="BUA14" s="67"/>
      <c r="BUB14" s="67"/>
      <c r="BUC14" s="67"/>
      <c r="BUD14" s="67"/>
      <c r="BUE14" s="67"/>
      <c r="BUF14" s="67"/>
      <c r="BUG14" s="67"/>
      <c r="BUH14" s="67"/>
      <c r="BUI14" s="67"/>
      <c r="BUJ14" s="67"/>
      <c r="BUK14" s="67"/>
      <c r="BUL14" s="67"/>
      <c r="BUM14" s="67"/>
      <c r="BUN14" s="67"/>
      <c r="BUO14" s="67"/>
      <c r="BUP14" s="67"/>
      <c r="BUQ14" s="67"/>
      <c r="BUR14" s="67"/>
      <c r="BUS14" s="67"/>
      <c r="BUT14" s="67"/>
      <c r="BUU14" s="67"/>
      <c r="BUV14" s="67"/>
      <c r="BUW14" s="67"/>
      <c r="BUX14" s="67"/>
      <c r="BUY14" s="67"/>
      <c r="BUZ14" s="67"/>
      <c r="BVA14" s="67"/>
      <c r="BVB14" s="67"/>
      <c r="BVC14" s="67"/>
      <c r="BVD14" s="67"/>
      <c r="BVE14" s="67"/>
      <c r="BVF14" s="67"/>
      <c r="BVG14" s="67"/>
      <c r="BVH14" s="67"/>
      <c r="BVI14" s="67"/>
      <c r="BVJ14" s="67"/>
      <c r="BVK14" s="67"/>
      <c r="BVL14" s="67"/>
      <c r="BVM14" s="67"/>
      <c r="BVN14" s="67"/>
      <c r="BVO14" s="67"/>
      <c r="BVP14" s="67"/>
      <c r="BVQ14" s="67"/>
      <c r="BVR14" s="67"/>
      <c r="BVS14" s="67"/>
      <c r="BVT14" s="67"/>
      <c r="BVU14" s="67"/>
      <c r="BVV14" s="67"/>
      <c r="BVW14" s="67"/>
      <c r="BVX14" s="67"/>
      <c r="BVY14" s="67"/>
      <c r="BVZ14" s="67"/>
      <c r="BWA14" s="67"/>
      <c r="BWB14" s="67"/>
      <c r="BWC14" s="67"/>
      <c r="BWD14" s="67"/>
      <c r="BWE14" s="67"/>
      <c r="BWF14" s="67"/>
      <c r="BWG14" s="67"/>
      <c r="BWH14" s="67"/>
      <c r="BWI14" s="67"/>
      <c r="BWJ14" s="67"/>
      <c r="BWK14" s="67"/>
      <c r="BWL14" s="67"/>
      <c r="BWM14" s="67"/>
      <c r="BWN14" s="67"/>
      <c r="BWO14" s="67"/>
      <c r="BWP14" s="67"/>
      <c r="BWQ14" s="67"/>
      <c r="BWR14" s="67"/>
      <c r="BWS14" s="67"/>
      <c r="BWT14" s="67"/>
      <c r="BWU14" s="67"/>
      <c r="BWV14" s="67"/>
      <c r="BWW14" s="67"/>
      <c r="BWX14" s="67"/>
      <c r="BWY14" s="67"/>
      <c r="BWZ14" s="67"/>
      <c r="BXA14" s="67"/>
      <c r="BXB14" s="67"/>
      <c r="BXC14" s="67"/>
      <c r="BXD14" s="67"/>
      <c r="BXE14" s="67"/>
      <c r="BXF14" s="67"/>
      <c r="BXG14" s="67"/>
      <c r="BXH14" s="67"/>
      <c r="BXI14" s="67"/>
      <c r="BXJ14" s="67"/>
      <c r="BXK14" s="67"/>
      <c r="BXL14" s="67"/>
      <c r="BXM14" s="67"/>
      <c r="BXN14" s="67"/>
      <c r="BXO14" s="67"/>
      <c r="BXP14" s="67"/>
      <c r="BXQ14" s="67"/>
      <c r="BXR14" s="67"/>
      <c r="BXS14" s="67"/>
      <c r="BXT14" s="67"/>
      <c r="BXU14" s="67"/>
      <c r="BXV14" s="67"/>
      <c r="BXW14" s="67"/>
      <c r="BXX14" s="67"/>
      <c r="BXY14" s="67"/>
      <c r="BXZ14" s="67"/>
      <c r="BYA14" s="67"/>
      <c r="BYB14" s="67"/>
      <c r="BYC14" s="67"/>
      <c r="BYD14" s="67"/>
      <c r="BYE14" s="67"/>
      <c r="BYF14" s="67"/>
      <c r="BYG14" s="67"/>
      <c r="BYH14" s="67"/>
      <c r="BYI14" s="67"/>
      <c r="BYJ14" s="67"/>
      <c r="BYK14" s="67"/>
      <c r="BYL14" s="67"/>
      <c r="BYM14" s="67"/>
      <c r="BYN14" s="67"/>
      <c r="BYO14" s="67"/>
      <c r="BYP14" s="67"/>
      <c r="BYQ14" s="67"/>
      <c r="BYR14" s="67"/>
      <c r="BYS14" s="67"/>
      <c r="BYT14" s="67"/>
      <c r="BYU14" s="67"/>
      <c r="BYV14" s="67"/>
      <c r="BYW14" s="67"/>
      <c r="BYX14" s="67"/>
      <c r="BYY14" s="67"/>
      <c r="BYZ14" s="67"/>
      <c r="BZA14" s="67"/>
      <c r="BZB14" s="67"/>
      <c r="BZC14" s="67"/>
      <c r="BZD14" s="67"/>
      <c r="BZE14" s="67"/>
      <c r="BZF14" s="67"/>
      <c r="BZG14" s="67"/>
      <c r="BZH14" s="67"/>
      <c r="BZI14" s="67"/>
      <c r="BZJ14" s="67"/>
      <c r="BZK14" s="67"/>
      <c r="BZL14" s="67"/>
      <c r="BZM14" s="67"/>
      <c r="BZN14" s="67"/>
      <c r="BZO14" s="67"/>
      <c r="BZP14" s="67"/>
      <c r="BZQ14" s="67"/>
      <c r="BZR14" s="67"/>
      <c r="BZS14" s="67"/>
      <c r="BZT14" s="67"/>
      <c r="BZU14" s="67"/>
      <c r="BZV14" s="67"/>
      <c r="BZW14" s="67"/>
      <c r="BZX14" s="67"/>
      <c r="BZY14" s="67"/>
      <c r="BZZ14" s="67"/>
      <c r="CAA14" s="67"/>
      <c r="CAB14" s="67"/>
      <c r="CAC14" s="67"/>
      <c r="CAD14" s="67"/>
      <c r="CAE14" s="67"/>
      <c r="CAF14" s="67"/>
      <c r="CAG14" s="67"/>
      <c r="CAH14" s="67"/>
      <c r="CAI14" s="67"/>
      <c r="CAJ14" s="67"/>
      <c r="CAK14" s="67"/>
      <c r="CAL14" s="67"/>
      <c r="CAM14" s="67"/>
      <c r="CAN14" s="67"/>
      <c r="CAO14" s="67"/>
      <c r="CAP14" s="67"/>
      <c r="CAQ14" s="67"/>
      <c r="CAR14" s="67"/>
      <c r="CAS14" s="67"/>
      <c r="CAT14" s="67"/>
      <c r="CAU14" s="67"/>
      <c r="CAV14" s="67"/>
      <c r="CAW14" s="67"/>
      <c r="CAX14" s="67"/>
      <c r="CAY14" s="67"/>
      <c r="CAZ14" s="67"/>
      <c r="CBA14" s="67"/>
      <c r="CBB14" s="67"/>
      <c r="CBC14" s="67"/>
      <c r="CBD14" s="67"/>
      <c r="CBE14" s="67"/>
      <c r="CBF14" s="67"/>
      <c r="CBG14" s="67"/>
      <c r="CBH14" s="67"/>
      <c r="CBI14" s="67"/>
      <c r="CBJ14" s="67"/>
      <c r="CBK14" s="67"/>
      <c r="CBL14" s="67"/>
      <c r="CBM14" s="67"/>
      <c r="CBN14" s="67"/>
      <c r="CBO14" s="67"/>
      <c r="CBP14" s="67"/>
      <c r="CBQ14" s="67"/>
      <c r="CBR14" s="67"/>
      <c r="CBS14" s="67"/>
      <c r="CBT14" s="67"/>
      <c r="CBU14" s="67"/>
      <c r="CBV14" s="67"/>
      <c r="CBW14" s="67"/>
      <c r="CBX14" s="67"/>
      <c r="CBY14" s="67"/>
      <c r="CBZ14" s="67"/>
      <c r="CCA14" s="67"/>
      <c r="CCB14" s="67"/>
      <c r="CCC14" s="67"/>
      <c r="CCD14" s="67"/>
      <c r="CCE14" s="67"/>
      <c r="CCF14" s="67"/>
      <c r="CCG14" s="67"/>
      <c r="CCH14" s="67"/>
      <c r="CCI14" s="67"/>
      <c r="CCJ14" s="67"/>
      <c r="CCK14" s="67"/>
      <c r="CCL14" s="67"/>
      <c r="CCM14" s="67"/>
      <c r="CCN14" s="67"/>
      <c r="CCO14" s="67"/>
      <c r="CCP14" s="67"/>
      <c r="CCQ14" s="67"/>
      <c r="CCR14" s="67"/>
      <c r="CCS14" s="67"/>
      <c r="CCT14" s="67"/>
      <c r="CCU14" s="67"/>
      <c r="CCV14" s="67"/>
      <c r="CCW14" s="67"/>
      <c r="CCX14" s="67"/>
      <c r="CCY14" s="67"/>
      <c r="CCZ14" s="67"/>
      <c r="CDA14" s="67"/>
      <c r="CDB14" s="67"/>
      <c r="CDC14" s="67"/>
      <c r="CDD14" s="67"/>
      <c r="CDE14" s="67"/>
      <c r="CDF14" s="67"/>
      <c r="CDG14" s="67"/>
      <c r="CDH14" s="67"/>
      <c r="CDI14" s="67"/>
      <c r="CDJ14" s="67"/>
      <c r="CDK14" s="67"/>
      <c r="CDL14" s="67"/>
      <c r="CDM14" s="67"/>
      <c r="CDN14" s="67"/>
      <c r="CDO14" s="67"/>
      <c r="CDP14" s="67"/>
      <c r="CDQ14" s="67"/>
      <c r="CDR14" s="67"/>
      <c r="CDS14" s="67"/>
      <c r="CDT14" s="67"/>
      <c r="CDU14" s="67"/>
      <c r="CDV14" s="67"/>
      <c r="CDW14" s="67"/>
      <c r="CDX14" s="67"/>
      <c r="CDY14" s="67"/>
      <c r="CDZ14" s="67"/>
      <c r="CEA14" s="67"/>
      <c r="CEB14" s="67"/>
      <c r="CEC14" s="67"/>
      <c r="CED14" s="67"/>
      <c r="CEE14" s="67"/>
      <c r="CEF14" s="67"/>
      <c r="CEG14" s="67"/>
      <c r="CEH14" s="67"/>
      <c r="CEI14" s="67"/>
      <c r="CEJ14" s="67"/>
      <c r="CEK14" s="67"/>
      <c r="CEL14" s="67"/>
      <c r="CEM14" s="67"/>
      <c r="CEN14" s="67"/>
      <c r="CEO14" s="67"/>
      <c r="CEP14" s="67"/>
      <c r="CEQ14" s="67"/>
      <c r="CER14" s="67"/>
      <c r="CES14" s="67"/>
      <c r="CET14" s="67"/>
      <c r="CEU14" s="67"/>
      <c r="CEV14" s="67"/>
      <c r="CEW14" s="67"/>
      <c r="CEX14" s="67"/>
      <c r="CEY14" s="67"/>
      <c r="CEZ14" s="67"/>
      <c r="CFA14" s="67"/>
      <c r="CFB14" s="67"/>
      <c r="CFC14" s="67"/>
      <c r="CFD14" s="67"/>
      <c r="CFE14" s="67"/>
      <c r="CFF14" s="67"/>
      <c r="CFG14" s="67"/>
      <c r="CFH14" s="67"/>
      <c r="CFI14" s="67"/>
      <c r="CFJ14" s="67"/>
      <c r="CFK14" s="67"/>
      <c r="CFL14" s="67"/>
      <c r="CFM14" s="67"/>
      <c r="CFN14" s="67"/>
      <c r="CFO14" s="67"/>
      <c r="CFP14" s="67"/>
      <c r="CFQ14" s="67"/>
      <c r="CFR14" s="67"/>
      <c r="CFS14" s="67"/>
      <c r="CFT14" s="67"/>
      <c r="CFU14" s="67"/>
      <c r="CFV14" s="67"/>
      <c r="CFW14" s="67"/>
      <c r="CFX14" s="67"/>
      <c r="CFY14" s="67"/>
      <c r="CFZ14" s="67"/>
      <c r="CGA14" s="67"/>
      <c r="CGB14" s="67"/>
      <c r="CGC14" s="67"/>
      <c r="CGD14" s="67"/>
      <c r="CGE14" s="67"/>
      <c r="CGF14" s="67"/>
      <c r="CGG14" s="67"/>
      <c r="CGH14" s="67"/>
      <c r="CGI14" s="67"/>
      <c r="CGJ14" s="67"/>
      <c r="CGK14" s="67"/>
      <c r="CGL14" s="67"/>
      <c r="CGM14" s="67"/>
      <c r="CGN14" s="67"/>
      <c r="CGO14" s="67"/>
      <c r="CGP14" s="67"/>
      <c r="CGQ14" s="67"/>
      <c r="CGR14" s="67"/>
      <c r="CGS14" s="67"/>
      <c r="CGT14" s="67"/>
      <c r="CGU14" s="67"/>
      <c r="CGV14" s="67"/>
      <c r="CGW14" s="67"/>
      <c r="CGX14" s="67"/>
      <c r="CGY14" s="67"/>
      <c r="CGZ14" s="67"/>
      <c r="CHA14" s="67"/>
      <c r="CHB14" s="67"/>
      <c r="CHC14" s="67"/>
      <c r="CHD14" s="67"/>
      <c r="CHE14" s="67"/>
      <c r="CHF14" s="67"/>
      <c r="CHG14" s="67"/>
      <c r="CHH14" s="67"/>
      <c r="CHI14" s="67"/>
      <c r="CHJ14" s="67"/>
      <c r="CHK14" s="67"/>
      <c r="CHL14" s="67"/>
      <c r="CHM14" s="67"/>
      <c r="CHN14" s="67"/>
      <c r="CHO14" s="67"/>
      <c r="CHP14" s="67"/>
      <c r="CHQ14" s="67"/>
      <c r="CHR14" s="67"/>
      <c r="CHS14" s="67"/>
      <c r="CHT14" s="67"/>
      <c r="CHU14" s="67"/>
      <c r="CHV14" s="67"/>
      <c r="CHW14" s="67"/>
      <c r="CHX14" s="67"/>
      <c r="CHY14" s="67"/>
      <c r="CHZ14" s="67"/>
      <c r="CIA14" s="67"/>
      <c r="CIB14" s="67"/>
      <c r="CIC14" s="67"/>
      <c r="CID14" s="67"/>
      <c r="CIE14" s="67"/>
      <c r="CIF14" s="67"/>
      <c r="CIG14" s="67"/>
      <c r="CIH14" s="67"/>
      <c r="CII14" s="67"/>
      <c r="CIJ14" s="67"/>
      <c r="CIK14" s="67"/>
      <c r="CIL14" s="67"/>
      <c r="CIM14" s="67"/>
      <c r="CIN14" s="67"/>
      <c r="CIO14" s="67"/>
      <c r="CIP14" s="67"/>
      <c r="CIQ14" s="67"/>
      <c r="CIR14" s="67"/>
      <c r="CIS14" s="67"/>
      <c r="CIT14" s="67"/>
      <c r="CIU14" s="67"/>
      <c r="CIV14" s="67"/>
      <c r="CIW14" s="67"/>
      <c r="CIX14" s="67"/>
      <c r="CIY14" s="67"/>
      <c r="CIZ14" s="67"/>
      <c r="CJA14" s="67"/>
      <c r="CJB14" s="67"/>
      <c r="CJC14" s="67"/>
      <c r="CJD14" s="67"/>
      <c r="CJE14" s="67"/>
      <c r="CJF14" s="67"/>
      <c r="CJG14" s="67"/>
      <c r="CJH14" s="67"/>
      <c r="CJI14" s="67"/>
      <c r="CJJ14" s="67"/>
      <c r="CJK14" s="67"/>
      <c r="CJL14" s="67"/>
      <c r="CJM14" s="67"/>
      <c r="CJN14" s="67"/>
      <c r="CJO14" s="67"/>
      <c r="CJP14" s="67"/>
      <c r="CJQ14" s="67"/>
      <c r="CJR14" s="67"/>
      <c r="CJS14" s="67"/>
      <c r="CJT14" s="67"/>
      <c r="CJU14" s="67"/>
      <c r="CJV14" s="67"/>
      <c r="CJW14" s="67"/>
      <c r="CJX14" s="67"/>
      <c r="CJY14" s="67"/>
      <c r="CJZ14" s="67"/>
      <c r="CKA14" s="67"/>
      <c r="CKB14" s="67"/>
      <c r="CKC14" s="67"/>
      <c r="CKD14" s="67"/>
      <c r="CKE14" s="67"/>
      <c r="CKF14" s="67"/>
      <c r="CKG14" s="67"/>
      <c r="CKH14" s="67"/>
      <c r="CKI14" s="67"/>
      <c r="CKJ14" s="67"/>
      <c r="CKK14" s="67"/>
      <c r="CKL14" s="67"/>
      <c r="CKM14" s="67"/>
      <c r="CKN14" s="67"/>
      <c r="CKO14" s="67"/>
      <c r="CKP14" s="67"/>
      <c r="CKQ14" s="67"/>
      <c r="CKR14" s="67"/>
      <c r="CKS14" s="67"/>
      <c r="CKT14" s="67"/>
      <c r="CKU14" s="67"/>
      <c r="CKV14" s="67"/>
      <c r="CKW14" s="67"/>
      <c r="CKX14" s="67"/>
      <c r="CKY14" s="67"/>
      <c r="CKZ14" s="67"/>
      <c r="CLA14" s="67"/>
      <c r="CLB14" s="67"/>
      <c r="CLC14" s="67"/>
      <c r="CLD14" s="67"/>
      <c r="CLE14" s="67"/>
      <c r="CLF14" s="67"/>
      <c r="CLG14" s="67"/>
      <c r="CLH14" s="67"/>
      <c r="CLI14" s="67"/>
      <c r="CLJ14" s="67"/>
      <c r="CLK14" s="67"/>
      <c r="CLL14" s="67"/>
      <c r="CLM14" s="67"/>
      <c r="CLN14" s="67"/>
      <c r="CLO14" s="67"/>
      <c r="CLP14" s="67"/>
      <c r="CLQ14" s="67"/>
      <c r="CLR14" s="67"/>
      <c r="CLS14" s="67"/>
      <c r="CLT14" s="67"/>
      <c r="CLU14" s="67"/>
      <c r="CLV14" s="67"/>
      <c r="CLW14" s="67"/>
      <c r="CLX14" s="67"/>
      <c r="CLY14" s="67"/>
      <c r="CLZ14" s="67"/>
      <c r="CMA14" s="67"/>
      <c r="CMB14" s="67"/>
      <c r="CMC14" s="67"/>
      <c r="CMD14" s="67"/>
      <c r="CME14" s="67"/>
      <c r="CMF14" s="67"/>
      <c r="CMG14" s="67"/>
      <c r="CMH14" s="67"/>
      <c r="CMI14" s="67"/>
      <c r="CMJ14" s="67"/>
      <c r="CMK14" s="67"/>
      <c r="CML14" s="67"/>
      <c r="CMM14" s="67"/>
      <c r="CMN14" s="67"/>
      <c r="CMO14" s="67"/>
      <c r="CMP14" s="67"/>
      <c r="CMQ14" s="67"/>
      <c r="CMR14" s="67"/>
      <c r="CMS14" s="67"/>
      <c r="CMT14" s="67"/>
      <c r="CMU14" s="67"/>
      <c r="CMV14" s="67"/>
      <c r="CMW14" s="67"/>
      <c r="CMX14" s="67"/>
      <c r="CMY14" s="67"/>
      <c r="CMZ14" s="67"/>
      <c r="CNA14" s="67"/>
      <c r="CNB14" s="67"/>
      <c r="CNC14" s="67"/>
      <c r="CND14" s="67"/>
      <c r="CNE14" s="67"/>
      <c r="CNF14" s="67"/>
      <c r="CNG14" s="67"/>
      <c r="CNH14" s="67"/>
      <c r="CNI14" s="67"/>
      <c r="CNJ14" s="67"/>
      <c r="CNK14" s="67"/>
      <c r="CNL14" s="67"/>
      <c r="CNM14" s="67"/>
      <c r="CNN14" s="67"/>
      <c r="CNO14" s="67"/>
      <c r="CNP14" s="67"/>
      <c r="CNQ14" s="67"/>
      <c r="CNR14" s="67"/>
      <c r="CNS14" s="67"/>
      <c r="CNT14" s="67"/>
      <c r="CNU14" s="67"/>
      <c r="CNV14" s="67"/>
      <c r="CNW14" s="67"/>
      <c r="CNX14" s="67"/>
      <c r="CNY14" s="67"/>
      <c r="CNZ14" s="67"/>
      <c r="COA14" s="67"/>
      <c r="COB14" s="67"/>
      <c r="COC14" s="67"/>
      <c r="COD14" s="67"/>
      <c r="COE14" s="67"/>
      <c r="COF14" s="67"/>
      <c r="COG14" s="67"/>
      <c r="COH14" s="67"/>
      <c r="COI14" s="67"/>
      <c r="COJ14" s="67"/>
      <c r="COK14" s="67"/>
      <c r="COL14" s="67"/>
      <c r="COM14" s="67"/>
      <c r="CON14" s="67"/>
      <c r="COO14" s="67"/>
      <c r="COP14" s="67"/>
      <c r="COQ14" s="67"/>
      <c r="COR14" s="67"/>
      <c r="COS14" s="67"/>
      <c r="COT14" s="67"/>
      <c r="COU14" s="67"/>
      <c r="COV14" s="67"/>
      <c r="COW14" s="67"/>
      <c r="COX14" s="67"/>
      <c r="COY14" s="67"/>
      <c r="COZ14" s="67"/>
      <c r="CPA14" s="67"/>
      <c r="CPB14" s="67"/>
      <c r="CPC14" s="67"/>
      <c r="CPD14" s="67"/>
      <c r="CPE14" s="67"/>
      <c r="CPF14" s="67"/>
      <c r="CPG14" s="67"/>
      <c r="CPH14" s="67"/>
      <c r="CPI14" s="67"/>
      <c r="CPJ14" s="67"/>
      <c r="CPK14" s="67"/>
      <c r="CPL14" s="67"/>
      <c r="CPM14" s="67"/>
      <c r="CPN14" s="67"/>
      <c r="CPO14" s="67"/>
      <c r="CPP14" s="67"/>
      <c r="CPQ14" s="67"/>
      <c r="CPR14" s="67"/>
      <c r="CPS14" s="67"/>
      <c r="CPT14" s="67"/>
      <c r="CPU14" s="67"/>
      <c r="CPV14" s="67"/>
      <c r="CPW14" s="67"/>
      <c r="CPX14" s="67"/>
      <c r="CPY14" s="67"/>
      <c r="CPZ14" s="67"/>
      <c r="CQA14" s="67"/>
      <c r="CQB14" s="67"/>
      <c r="CQC14" s="67"/>
      <c r="CQD14" s="67"/>
      <c r="CQE14" s="67"/>
      <c r="CQF14" s="67"/>
      <c r="CQG14" s="67"/>
      <c r="CQH14" s="67"/>
      <c r="CQI14" s="67"/>
      <c r="CQJ14" s="67"/>
      <c r="CQK14" s="67"/>
      <c r="CQL14" s="67"/>
      <c r="CQM14" s="67"/>
      <c r="CQN14" s="67"/>
      <c r="CQO14" s="67"/>
      <c r="CQP14" s="67"/>
      <c r="CQQ14" s="67"/>
      <c r="CQR14" s="67"/>
      <c r="CQS14" s="67"/>
      <c r="CQT14" s="67"/>
      <c r="CQU14" s="67"/>
      <c r="CQV14" s="67"/>
      <c r="CQW14" s="67"/>
      <c r="CQX14" s="67"/>
      <c r="CQY14" s="67"/>
      <c r="CQZ14" s="67"/>
      <c r="CRA14" s="67"/>
      <c r="CRB14" s="67"/>
      <c r="CRC14" s="67"/>
      <c r="CRD14" s="67"/>
      <c r="CRE14" s="67"/>
      <c r="CRF14" s="67"/>
      <c r="CRG14" s="67"/>
      <c r="CRH14" s="67"/>
      <c r="CRI14" s="67"/>
      <c r="CRJ14" s="67"/>
      <c r="CRK14" s="67"/>
      <c r="CRL14" s="67"/>
      <c r="CRM14" s="67"/>
      <c r="CRN14" s="67"/>
      <c r="CRO14" s="67"/>
      <c r="CRP14" s="67"/>
      <c r="CRQ14" s="67"/>
      <c r="CRR14" s="67"/>
      <c r="CRS14" s="67"/>
      <c r="CRT14" s="67"/>
      <c r="CRU14" s="67"/>
      <c r="CRV14" s="67"/>
      <c r="CRW14" s="67"/>
      <c r="CRX14" s="67"/>
      <c r="CRY14" s="67"/>
      <c r="CRZ14" s="67"/>
      <c r="CSA14" s="67"/>
      <c r="CSB14" s="67"/>
      <c r="CSC14" s="67"/>
      <c r="CSD14" s="67"/>
      <c r="CSE14" s="67"/>
      <c r="CSF14" s="67"/>
      <c r="CSG14" s="67"/>
      <c r="CSH14" s="67"/>
      <c r="CSI14" s="67"/>
      <c r="CSJ14" s="67"/>
      <c r="CSK14" s="67"/>
      <c r="CSL14" s="67"/>
      <c r="CSM14" s="67"/>
      <c r="CSN14" s="67"/>
      <c r="CSO14" s="67"/>
      <c r="CSP14" s="67"/>
      <c r="CSQ14" s="67"/>
      <c r="CSR14" s="67"/>
      <c r="CSS14" s="67"/>
      <c r="CST14" s="67"/>
      <c r="CSU14" s="67"/>
      <c r="CSV14" s="67"/>
      <c r="CSW14" s="67"/>
      <c r="CSX14" s="67"/>
      <c r="CSY14" s="67"/>
      <c r="CSZ14" s="67"/>
      <c r="CTA14" s="67"/>
      <c r="CTB14" s="67"/>
      <c r="CTC14" s="67"/>
      <c r="CTD14" s="67"/>
      <c r="CTE14" s="67"/>
      <c r="CTF14" s="67"/>
      <c r="CTG14" s="67"/>
      <c r="CTH14" s="67"/>
      <c r="CTI14" s="67"/>
      <c r="CTJ14" s="67"/>
      <c r="CTK14" s="67"/>
      <c r="CTL14" s="67"/>
      <c r="CTM14" s="67"/>
      <c r="CTN14" s="67"/>
      <c r="CTO14" s="67"/>
      <c r="CTP14" s="67"/>
      <c r="CTQ14" s="67"/>
      <c r="CTR14" s="67"/>
      <c r="CTS14" s="67"/>
      <c r="CTT14" s="67"/>
      <c r="CTU14" s="67"/>
      <c r="CTV14" s="67"/>
      <c r="CTW14" s="67"/>
      <c r="CTX14" s="67"/>
      <c r="CTY14" s="67"/>
      <c r="CTZ14" s="67"/>
      <c r="CUA14" s="67"/>
      <c r="CUB14" s="67"/>
      <c r="CUC14" s="67"/>
      <c r="CUD14" s="67"/>
      <c r="CUE14" s="67"/>
      <c r="CUF14" s="67"/>
      <c r="CUG14" s="67"/>
      <c r="CUH14" s="67"/>
      <c r="CUI14" s="67"/>
      <c r="CUJ14" s="67"/>
      <c r="CUK14" s="67"/>
      <c r="CUL14" s="67"/>
      <c r="CUM14" s="67"/>
      <c r="CUN14" s="67"/>
      <c r="CUO14" s="67"/>
      <c r="CUP14" s="67"/>
      <c r="CUQ14" s="67"/>
      <c r="CUR14" s="67"/>
      <c r="CUS14" s="67"/>
      <c r="CUT14" s="67"/>
      <c r="CUU14" s="67"/>
      <c r="CUV14" s="67"/>
      <c r="CUW14" s="67"/>
      <c r="CUX14" s="67"/>
      <c r="CUY14" s="67"/>
      <c r="CUZ14" s="67"/>
      <c r="CVA14" s="67"/>
      <c r="CVB14" s="67"/>
      <c r="CVC14" s="67"/>
      <c r="CVD14" s="67"/>
      <c r="CVE14" s="67"/>
      <c r="CVF14" s="67"/>
      <c r="CVG14" s="67"/>
      <c r="CVH14" s="67"/>
      <c r="CVI14" s="67"/>
      <c r="CVJ14" s="67"/>
      <c r="CVK14" s="67"/>
      <c r="CVL14" s="67"/>
      <c r="CVM14" s="67"/>
      <c r="CVN14" s="67"/>
      <c r="CVO14" s="67"/>
      <c r="CVP14" s="67"/>
      <c r="CVQ14" s="67"/>
      <c r="CVR14" s="67"/>
      <c r="CVS14" s="67"/>
      <c r="CVT14" s="67"/>
      <c r="CVU14" s="67"/>
      <c r="CVV14" s="67"/>
      <c r="CVW14" s="67"/>
      <c r="CVX14" s="67"/>
      <c r="CVY14" s="67"/>
      <c r="CVZ14" s="67"/>
      <c r="CWA14" s="67"/>
      <c r="CWB14" s="67"/>
      <c r="CWC14" s="67"/>
      <c r="CWD14" s="67"/>
      <c r="CWE14" s="67"/>
      <c r="CWF14" s="67"/>
      <c r="CWG14" s="67"/>
      <c r="CWH14" s="67"/>
      <c r="CWI14" s="67"/>
      <c r="CWJ14" s="67"/>
      <c r="CWK14" s="67"/>
      <c r="CWL14" s="67"/>
      <c r="CWM14" s="67"/>
      <c r="CWN14" s="67"/>
      <c r="CWO14" s="67"/>
      <c r="CWP14" s="67"/>
      <c r="CWQ14" s="67"/>
      <c r="CWR14" s="67"/>
      <c r="CWS14" s="67"/>
      <c r="CWT14" s="67"/>
      <c r="CWU14" s="67"/>
      <c r="CWV14" s="67"/>
      <c r="CWW14" s="67"/>
      <c r="CWX14" s="67"/>
      <c r="CWY14" s="67"/>
      <c r="CWZ14" s="67"/>
      <c r="CXA14" s="67"/>
      <c r="CXB14" s="67"/>
      <c r="CXC14" s="67"/>
      <c r="CXD14" s="67"/>
      <c r="CXE14" s="67"/>
      <c r="CXF14" s="67"/>
      <c r="CXG14" s="67"/>
      <c r="CXH14" s="67"/>
      <c r="CXI14" s="67"/>
      <c r="CXJ14" s="67"/>
      <c r="CXK14" s="67"/>
      <c r="CXL14" s="67"/>
      <c r="CXM14" s="67"/>
      <c r="CXN14" s="67"/>
      <c r="CXO14" s="67"/>
      <c r="CXP14" s="67"/>
      <c r="CXQ14" s="67"/>
      <c r="CXR14" s="67"/>
      <c r="CXS14" s="67"/>
      <c r="CXT14" s="67"/>
      <c r="CXU14" s="67"/>
      <c r="CXV14" s="67"/>
      <c r="CXW14" s="67"/>
      <c r="CXX14" s="67"/>
      <c r="CXY14" s="67"/>
      <c r="CXZ14" s="67"/>
      <c r="CYA14" s="67"/>
      <c r="CYB14" s="67"/>
      <c r="CYC14" s="67"/>
      <c r="CYD14" s="67"/>
      <c r="CYE14" s="67"/>
      <c r="CYF14" s="67"/>
      <c r="CYG14" s="67"/>
      <c r="CYH14" s="67"/>
      <c r="CYI14" s="67"/>
      <c r="CYJ14" s="67"/>
      <c r="CYK14" s="67"/>
      <c r="CYL14" s="67"/>
      <c r="CYM14" s="67"/>
      <c r="CYN14" s="67"/>
      <c r="CYO14" s="67"/>
      <c r="CYP14" s="67"/>
      <c r="CYQ14" s="67"/>
      <c r="CYR14" s="67"/>
      <c r="CYS14" s="67"/>
      <c r="CYT14" s="67"/>
      <c r="CYU14" s="67"/>
      <c r="CYV14" s="67"/>
      <c r="CYW14" s="67"/>
      <c r="CYX14" s="67"/>
      <c r="CYY14" s="67"/>
      <c r="CYZ14" s="67"/>
      <c r="CZA14" s="67"/>
      <c r="CZB14" s="67"/>
      <c r="CZC14" s="67"/>
      <c r="CZD14" s="67"/>
      <c r="CZE14" s="67"/>
      <c r="CZF14" s="67"/>
      <c r="CZG14" s="67"/>
      <c r="CZH14" s="67"/>
      <c r="CZI14" s="67"/>
      <c r="CZJ14" s="67"/>
      <c r="CZK14" s="67"/>
      <c r="CZL14" s="67"/>
      <c r="CZM14" s="67"/>
      <c r="CZN14" s="67"/>
      <c r="CZO14" s="67"/>
      <c r="CZP14" s="67"/>
      <c r="CZQ14" s="67"/>
      <c r="CZR14" s="67"/>
      <c r="CZS14" s="67"/>
      <c r="CZT14" s="67"/>
      <c r="CZU14" s="67"/>
      <c r="CZV14" s="67"/>
      <c r="CZW14" s="67"/>
      <c r="CZX14" s="67"/>
      <c r="CZY14" s="67"/>
      <c r="CZZ14" s="67"/>
      <c r="DAA14" s="67"/>
      <c r="DAB14" s="67"/>
      <c r="DAC14" s="67"/>
      <c r="DAD14" s="67"/>
      <c r="DAE14" s="67"/>
      <c r="DAF14" s="67"/>
      <c r="DAG14" s="67"/>
      <c r="DAH14" s="67"/>
      <c r="DAI14" s="67"/>
      <c r="DAJ14" s="67"/>
      <c r="DAK14" s="67"/>
      <c r="DAL14" s="67"/>
      <c r="DAM14" s="67"/>
      <c r="DAN14" s="67"/>
      <c r="DAO14" s="67"/>
      <c r="DAP14" s="67"/>
      <c r="DAQ14" s="67"/>
      <c r="DAR14" s="67"/>
      <c r="DAS14" s="67"/>
      <c r="DAT14" s="67"/>
      <c r="DAU14" s="67"/>
      <c r="DAV14" s="67"/>
      <c r="DAW14" s="67"/>
      <c r="DAX14" s="67"/>
      <c r="DAY14" s="67"/>
      <c r="DAZ14" s="67"/>
      <c r="DBA14" s="67"/>
      <c r="DBB14" s="67"/>
      <c r="DBC14" s="67"/>
      <c r="DBD14" s="67"/>
      <c r="DBE14" s="67"/>
      <c r="DBF14" s="67"/>
      <c r="DBG14" s="67"/>
      <c r="DBH14" s="67"/>
      <c r="DBI14" s="67"/>
      <c r="DBJ14" s="67"/>
      <c r="DBK14" s="67"/>
      <c r="DBL14" s="67"/>
      <c r="DBM14" s="67"/>
      <c r="DBN14" s="67"/>
      <c r="DBO14" s="67"/>
      <c r="DBP14" s="67"/>
      <c r="DBQ14" s="67"/>
      <c r="DBR14" s="67"/>
      <c r="DBS14" s="67"/>
      <c r="DBT14" s="67"/>
      <c r="DBU14" s="67"/>
      <c r="DBV14" s="67"/>
      <c r="DBW14" s="67"/>
      <c r="DBX14" s="67"/>
      <c r="DBY14" s="67"/>
      <c r="DBZ14" s="67"/>
      <c r="DCA14" s="67"/>
      <c r="DCB14" s="67"/>
      <c r="DCC14" s="67"/>
      <c r="DCD14" s="67"/>
      <c r="DCE14" s="67"/>
      <c r="DCF14" s="67"/>
      <c r="DCG14" s="67"/>
      <c r="DCH14" s="67"/>
      <c r="DCI14" s="67"/>
      <c r="DCJ14" s="67"/>
      <c r="DCK14" s="67"/>
      <c r="DCL14" s="67"/>
      <c r="DCM14" s="67"/>
      <c r="DCN14" s="67"/>
      <c r="DCO14" s="67"/>
      <c r="DCP14" s="67"/>
      <c r="DCQ14" s="67"/>
      <c r="DCR14" s="67"/>
      <c r="DCS14" s="67"/>
      <c r="DCT14" s="67"/>
      <c r="DCU14" s="67"/>
      <c r="DCV14" s="67"/>
      <c r="DCW14" s="67"/>
      <c r="DCX14" s="67"/>
      <c r="DCY14" s="67"/>
      <c r="DCZ14" s="67"/>
      <c r="DDA14" s="67"/>
      <c r="DDB14" s="67"/>
      <c r="DDC14" s="67"/>
      <c r="DDD14" s="67"/>
      <c r="DDE14" s="67"/>
      <c r="DDF14" s="67"/>
      <c r="DDG14" s="67"/>
      <c r="DDH14" s="67"/>
      <c r="DDI14" s="67"/>
      <c r="DDJ14" s="67"/>
      <c r="DDK14" s="67"/>
      <c r="DDL14" s="67"/>
      <c r="DDM14" s="67"/>
      <c r="DDN14" s="67"/>
      <c r="DDO14" s="67"/>
      <c r="DDP14" s="67"/>
      <c r="DDQ14" s="67"/>
      <c r="DDR14" s="67"/>
      <c r="DDS14" s="67"/>
      <c r="DDT14" s="67"/>
      <c r="DDU14" s="67"/>
      <c r="DDV14" s="67"/>
      <c r="DDW14" s="67"/>
      <c r="DDX14" s="67"/>
      <c r="DDY14" s="67"/>
      <c r="DDZ14" s="67"/>
      <c r="DEA14" s="67"/>
      <c r="DEB14" s="67"/>
      <c r="DEC14" s="67"/>
      <c r="DED14" s="67"/>
      <c r="DEE14" s="67"/>
      <c r="DEF14" s="67"/>
      <c r="DEG14" s="67"/>
      <c r="DEH14" s="67"/>
      <c r="DEI14" s="67"/>
      <c r="DEJ14" s="67"/>
      <c r="DEK14" s="67"/>
      <c r="DEL14" s="67"/>
      <c r="DEM14" s="67"/>
      <c r="DEN14" s="67"/>
      <c r="DEO14" s="67"/>
      <c r="DEP14" s="67"/>
      <c r="DEQ14" s="67"/>
      <c r="DER14" s="67"/>
      <c r="DES14" s="67"/>
      <c r="DET14" s="67"/>
      <c r="DEU14" s="67"/>
      <c r="DEV14" s="67"/>
      <c r="DEW14" s="67"/>
      <c r="DEX14" s="67"/>
      <c r="DEY14" s="67"/>
      <c r="DEZ14" s="67"/>
      <c r="DFA14" s="67"/>
      <c r="DFB14" s="67"/>
      <c r="DFC14" s="67"/>
      <c r="DFD14" s="67"/>
      <c r="DFE14" s="67"/>
      <c r="DFF14" s="67"/>
      <c r="DFG14" s="67"/>
      <c r="DFH14" s="67"/>
      <c r="DFI14" s="67"/>
      <c r="DFJ14" s="67"/>
      <c r="DFK14" s="67"/>
      <c r="DFL14" s="67"/>
      <c r="DFM14" s="67"/>
      <c r="DFN14" s="67"/>
      <c r="DFO14" s="67"/>
      <c r="DFP14" s="67"/>
      <c r="DFQ14" s="67"/>
      <c r="DFR14" s="67"/>
      <c r="DFS14" s="67"/>
      <c r="DFT14" s="67"/>
      <c r="DFU14" s="67"/>
      <c r="DFV14" s="67"/>
      <c r="DFW14" s="67"/>
      <c r="DFX14" s="67"/>
      <c r="DFY14" s="67"/>
      <c r="DFZ14" s="67"/>
      <c r="DGA14" s="67"/>
      <c r="DGB14" s="67"/>
      <c r="DGC14" s="67"/>
      <c r="DGD14" s="67"/>
      <c r="DGE14" s="67"/>
      <c r="DGF14" s="67"/>
      <c r="DGG14" s="67"/>
      <c r="DGH14" s="67"/>
      <c r="DGI14" s="67"/>
      <c r="DGJ14" s="67"/>
      <c r="DGK14" s="67"/>
      <c r="DGL14" s="67"/>
      <c r="DGM14" s="67"/>
      <c r="DGN14" s="67"/>
      <c r="DGO14" s="67"/>
      <c r="DGP14" s="67"/>
      <c r="DGQ14" s="67"/>
      <c r="DGR14" s="67"/>
      <c r="DGS14" s="67"/>
      <c r="DGT14" s="67"/>
      <c r="DGU14" s="67"/>
      <c r="DGV14" s="67"/>
      <c r="DGW14" s="67"/>
      <c r="DGX14" s="67"/>
      <c r="DGY14" s="67"/>
      <c r="DGZ14" s="67"/>
      <c r="DHA14" s="67"/>
      <c r="DHB14" s="67"/>
      <c r="DHC14" s="67"/>
      <c r="DHD14" s="67"/>
      <c r="DHE14" s="67"/>
      <c r="DHF14" s="67"/>
      <c r="DHG14" s="67"/>
      <c r="DHH14" s="67"/>
      <c r="DHI14" s="67"/>
      <c r="DHJ14" s="67"/>
      <c r="DHK14" s="67"/>
      <c r="DHL14" s="67"/>
      <c r="DHM14" s="67"/>
      <c r="DHN14" s="67"/>
      <c r="DHO14" s="67"/>
      <c r="DHP14" s="67"/>
      <c r="DHQ14" s="67"/>
      <c r="DHR14" s="67"/>
      <c r="DHS14" s="67"/>
      <c r="DHT14" s="67"/>
      <c r="DHU14" s="67"/>
      <c r="DHV14" s="67"/>
      <c r="DHW14" s="67"/>
      <c r="DHX14" s="67"/>
      <c r="DHY14" s="67"/>
      <c r="DHZ14" s="67"/>
      <c r="DIA14" s="67"/>
      <c r="DIB14" s="67"/>
      <c r="DIC14" s="67"/>
      <c r="DID14" s="67"/>
      <c r="DIE14" s="67"/>
      <c r="DIF14" s="67"/>
      <c r="DIG14" s="67"/>
      <c r="DIH14" s="67"/>
      <c r="DII14" s="67"/>
      <c r="DIJ14" s="67"/>
      <c r="DIK14" s="67"/>
      <c r="DIL14" s="67"/>
      <c r="DIM14" s="67"/>
      <c r="DIN14" s="67"/>
      <c r="DIO14" s="67"/>
      <c r="DIP14" s="67"/>
      <c r="DIQ14" s="67"/>
      <c r="DIR14" s="67"/>
      <c r="DIS14" s="67"/>
      <c r="DIT14" s="67"/>
      <c r="DIU14" s="67"/>
      <c r="DIV14" s="67"/>
      <c r="DIW14" s="67"/>
      <c r="DIX14" s="67"/>
      <c r="DIY14" s="67"/>
      <c r="DIZ14" s="67"/>
      <c r="DJA14" s="67"/>
      <c r="DJB14" s="67"/>
      <c r="DJC14" s="67"/>
      <c r="DJD14" s="67"/>
      <c r="DJE14" s="67"/>
      <c r="DJF14" s="67"/>
      <c r="DJG14" s="67"/>
      <c r="DJH14" s="67"/>
      <c r="DJI14" s="67"/>
      <c r="DJJ14" s="67"/>
      <c r="DJK14" s="67"/>
      <c r="DJL14" s="67"/>
      <c r="DJM14" s="67"/>
      <c r="DJN14" s="67"/>
      <c r="DJO14" s="67"/>
      <c r="DJP14" s="67"/>
      <c r="DJQ14" s="67"/>
      <c r="DJR14" s="67"/>
      <c r="DJS14" s="67"/>
      <c r="DJT14" s="67"/>
      <c r="DJU14" s="67"/>
      <c r="DJV14" s="67"/>
      <c r="DJW14" s="67"/>
      <c r="DJX14" s="67"/>
      <c r="DJY14" s="67"/>
      <c r="DJZ14" s="67"/>
      <c r="DKA14" s="67"/>
      <c r="DKB14" s="67"/>
      <c r="DKC14" s="67"/>
      <c r="DKD14" s="67"/>
      <c r="DKE14" s="67"/>
      <c r="DKF14" s="67"/>
      <c r="DKG14" s="67"/>
      <c r="DKH14" s="67"/>
      <c r="DKI14" s="67"/>
      <c r="DKJ14" s="67"/>
      <c r="DKK14" s="67"/>
      <c r="DKL14" s="67"/>
      <c r="DKM14" s="67"/>
      <c r="DKN14" s="67"/>
      <c r="DKO14" s="67"/>
      <c r="DKP14" s="67"/>
      <c r="DKQ14" s="67"/>
      <c r="DKR14" s="67"/>
      <c r="DKS14" s="67"/>
      <c r="DKT14" s="67"/>
      <c r="DKU14" s="67"/>
      <c r="DKV14" s="67"/>
      <c r="DKW14" s="67"/>
      <c r="DKX14" s="67"/>
      <c r="DKY14" s="67"/>
      <c r="DKZ14" s="67"/>
      <c r="DLA14" s="67"/>
      <c r="DLB14" s="67"/>
      <c r="DLC14" s="67"/>
      <c r="DLD14" s="67"/>
      <c r="DLE14" s="67"/>
      <c r="DLF14" s="67"/>
      <c r="DLG14" s="67"/>
      <c r="DLH14" s="67"/>
      <c r="DLI14" s="67"/>
      <c r="DLJ14" s="67"/>
      <c r="DLK14" s="67"/>
      <c r="DLL14" s="67"/>
      <c r="DLM14" s="67"/>
      <c r="DLN14" s="67"/>
      <c r="DLO14" s="67"/>
      <c r="DLP14" s="67"/>
      <c r="DLQ14" s="67"/>
      <c r="DLR14" s="67"/>
      <c r="DLS14" s="67"/>
      <c r="DLT14" s="67"/>
      <c r="DLU14" s="67"/>
      <c r="DLV14" s="67"/>
      <c r="DLW14" s="67"/>
      <c r="DLX14" s="67"/>
      <c r="DLY14" s="67"/>
      <c r="DLZ14" s="67"/>
      <c r="DMA14" s="67"/>
      <c r="DMB14" s="67"/>
      <c r="DMC14" s="67"/>
      <c r="DMD14" s="67"/>
      <c r="DME14" s="67"/>
      <c r="DMF14" s="67"/>
      <c r="DMG14" s="67"/>
      <c r="DMH14" s="67"/>
      <c r="DMI14" s="67"/>
      <c r="DMJ14" s="67"/>
      <c r="DMK14" s="67"/>
      <c r="DML14" s="67"/>
      <c r="DMM14" s="67"/>
      <c r="DMN14" s="67"/>
      <c r="DMO14" s="67"/>
      <c r="DMP14" s="67"/>
      <c r="DMQ14" s="67"/>
      <c r="DMR14" s="67"/>
      <c r="DMS14" s="67"/>
      <c r="DMT14" s="67"/>
      <c r="DMU14" s="67"/>
      <c r="DMV14" s="67"/>
      <c r="DMW14" s="67"/>
      <c r="DMX14" s="67"/>
      <c r="DMY14" s="67"/>
      <c r="DMZ14" s="67"/>
      <c r="DNA14" s="67"/>
      <c r="DNB14" s="67"/>
      <c r="DNC14" s="67"/>
      <c r="DND14" s="67"/>
      <c r="DNE14" s="67"/>
      <c r="DNF14" s="67"/>
      <c r="DNG14" s="67"/>
      <c r="DNH14" s="67"/>
      <c r="DNI14" s="67"/>
      <c r="DNJ14" s="67"/>
      <c r="DNK14" s="67"/>
      <c r="DNL14" s="67"/>
      <c r="DNM14" s="67"/>
      <c r="DNN14" s="67"/>
      <c r="DNO14" s="67"/>
      <c r="DNP14" s="67"/>
      <c r="DNQ14" s="67"/>
      <c r="DNR14" s="67"/>
      <c r="DNS14" s="67"/>
      <c r="DNT14" s="67"/>
      <c r="DNU14" s="67"/>
      <c r="DNV14" s="67"/>
      <c r="DNW14" s="67"/>
      <c r="DNX14" s="67"/>
      <c r="DNY14" s="67"/>
      <c r="DNZ14" s="67"/>
      <c r="DOA14" s="67"/>
      <c r="DOB14" s="67"/>
      <c r="DOC14" s="67"/>
      <c r="DOD14" s="67"/>
      <c r="DOE14" s="67"/>
      <c r="DOF14" s="67"/>
      <c r="DOG14" s="67"/>
      <c r="DOH14" s="67"/>
      <c r="DOI14" s="67"/>
      <c r="DOJ14" s="67"/>
      <c r="DOK14" s="67"/>
      <c r="DOL14" s="67"/>
      <c r="DOM14" s="67"/>
      <c r="DON14" s="67"/>
      <c r="DOO14" s="67"/>
      <c r="DOP14" s="67"/>
      <c r="DOQ14" s="67"/>
      <c r="DOR14" s="67"/>
      <c r="DOS14" s="67"/>
      <c r="DOT14" s="67"/>
      <c r="DOU14" s="67"/>
      <c r="DOV14" s="67"/>
      <c r="DOW14" s="67"/>
      <c r="DOX14" s="67"/>
      <c r="DOY14" s="67"/>
      <c r="DOZ14" s="67"/>
      <c r="DPA14" s="67"/>
      <c r="DPB14" s="67"/>
      <c r="DPC14" s="67"/>
      <c r="DPD14" s="67"/>
      <c r="DPE14" s="67"/>
      <c r="DPF14" s="67"/>
      <c r="DPG14" s="67"/>
      <c r="DPH14" s="67"/>
      <c r="DPI14" s="67"/>
      <c r="DPJ14" s="67"/>
      <c r="DPK14" s="67"/>
      <c r="DPL14" s="67"/>
      <c r="DPM14" s="67"/>
      <c r="DPN14" s="67"/>
      <c r="DPO14" s="67"/>
      <c r="DPP14" s="67"/>
      <c r="DPQ14" s="67"/>
      <c r="DPR14" s="67"/>
      <c r="DPS14" s="67"/>
      <c r="DPT14" s="67"/>
      <c r="DPU14" s="67"/>
      <c r="DPV14" s="67"/>
      <c r="DPW14" s="67"/>
      <c r="DPX14" s="67"/>
      <c r="DPY14" s="67"/>
      <c r="DPZ14" s="67"/>
      <c r="DQA14" s="67"/>
      <c r="DQB14" s="67"/>
      <c r="DQC14" s="67"/>
      <c r="DQD14" s="67"/>
      <c r="DQE14" s="67"/>
      <c r="DQF14" s="67"/>
      <c r="DQG14" s="67"/>
      <c r="DQH14" s="67"/>
      <c r="DQI14" s="67"/>
      <c r="DQJ14" s="67"/>
      <c r="DQK14" s="67"/>
      <c r="DQL14" s="67"/>
      <c r="DQM14" s="67"/>
      <c r="DQN14" s="67"/>
      <c r="DQO14" s="67"/>
      <c r="DQP14" s="67"/>
      <c r="DQQ14" s="67"/>
      <c r="DQR14" s="67"/>
      <c r="DQS14" s="67"/>
      <c r="DQT14" s="67"/>
      <c r="DQU14" s="67"/>
      <c r="DQV14" s="67"/>
      <c r="DQW14" s="67"/>
      <c r="DQX14" s="67"/>
      <c r="DQY14" s="67"/>
      <c r="DQZ14" s="67"/>
      <c r="DRA14" s="67"/>
      <c r="DRB14" s="67"/>
      <c r="DRC14" s="67"/>
      <c r="DRD14" s="67"/>
      <c r="DRE14" s="67"/>
      <c r="DRF14" s="67"/>
      <c r="DRG14" s="67"/>
      <c r="DRH14" s="67"/>
      <c r="DRI14" s="67"/>
      <c r="DRJ14" s="67"/>
      <c r="DRK14" s="67"/>
      <c r="DRL14" s="67"/>
      <c r="DRM14" s="67"/>
      <c r="DRN14" s="67"/>
      <c r="DRO14" s="67"/>
      <c r="DRP14" s="67"/>
      <c r="DRQ14" s="67"/>
      <c r="DRR14" s="67"/>
      <c r="DRS14" s="67"/>
      <c r="DRT14" s="67"/>
      <c r="DRU14" s="67"/>
      <c r="DRV14" s="67"/>
      <c r="DRW14" s="67"/>
      <c r="DRX14" s="67"/>
      <c r="DRY14" s="67"/>
      <c r="DRZ14" s="67"/>
      <c r="DSA14" s="67"/>
      <c r="DSB14" s="67"/>
      <c r="DSC14" s="67"/>
      <c r="DSD14" s="67"/>
      <c r="DSE14" s="67"/>
      <c r="DSF14" s="67"/>
      <c r="DSG14" s="67"/>
      <c r="DSH14" s="67"/>
      <c r="DSI14" s="67"/>
      <c r="DSJ14" s="67"/>
      <c r="DSK14" s="67"/>
      <c r="DSL14" s="67"/>
      <c r="DSM14" s="67"/>
      <c r="DSN14" s="67"/>
      <c r="DSO14" s="67"/>
      <c r="DSP14" s="67"/>
      <c r="DSQ14" s="67"/>
      <c r="DSR14" s="67"/>
      <c r="DSS14" s="67"/>
      <c r="DST14" s="67"/>
      <c r="DSU14" s="67"/>
      <c r="DSV14" s="67"/>
      <c r="DSW14" s="67"/>
      <c r="DSX14" s="67"/>
      <c r="DSY14" s="67"/>
      <c r="DSZ14" s="67"/>
      <c r="DTA14" s="67"/>
      <c r="DTB14" s="67"/>
      <c r="DTC14" s="67"/>
      <c r="DTD14" s="67"/>
      <c r="DTE14" s="67"/>
      <c r="DTF14" s="67"/>
      <c r="DTG14" s="67"/>
      <c r="DTH14" s="67"/>
      <c r="DTI14" s="67"/>
      <c r="DTJ14" s="67"/>
      <c r="DTK14" s="67"/>
      <c r="DTL14" s="67"/>
      <c r="DTM14" s="67"/>
      <c r="DTN14" s="67"/>
      <c r="DTO14" s="67"/>
      <c r="DTP14" s="67"/>
      <c r="DTQ14" s="67"/>
      <c r="DTR14" s="67"/>
      <c r="DTS14" s="67"/>
      <c r="DTT14" s="67"/>
      <c r="DTU14" s="67"/>
      <c r="DTV14" s="67"/>
      <c r="DTW14" s="67"/>
      <c r="DTX14" s="67"/>
      <c r="DTY14" s="67"/>
      <c r="DTZ14" s="67"/>
      <c r="DUA14" s="67"/>
      <c r="DUB14" s="67"/>
      <c r="DUC14" s="67"/>
      <c r="DUD14" s="67"/>
      <c r="DUE14" s="67"/>
      <c r="DUF14" s="67"/>
      <c r="DUG14" s="67"/>
      <c r="DUH14" s="67"/>
      <c r="DUI14" s="67"/>
      <c r="DUJ14" s="67"/>
      <c r="DUK14" s="67"/>
      <c r="DUL14" s="67"/>
      <c r="DUM14" s="67"/>
      <c r="DUN14" s="67"/>
      <c r="DUO14" s="67"/>
      <c r="DUP14" s="67"/>
      <c r="DUQ14" s="67"/>
      <c r="DUR14" s="67"/>
      <c r="DUS14" s="67"/>
      <c r="DUT14" s="67"/>
      <c r="DUU14" s="67"/>
      <c r="DUV14" s="67"/>
      <c r="DUW14" s="67"/>
      <c r="DUX14" s="67"/>
      <c r="DUY14" s="67"/>
      <c r="DUZ14" s="67"/>
      <c r="DVA14" s="67"/>
      <c r="DVB14" s="67"/>
      <c r="DVC14" s="67"/>
      <c r="DVD14" s="67"/>
      <c r="DVE14" s="67"/>
      <c r="DVF14" s="67"/>
      <c r="DVG14" s="67"/>
      <c r="DVH14" s="67"/>
      <c r="DVI14" s="67"/>
      <c r="DVJ14" s="67"/>
      <c r="DVK14" s="67"/>
      <c r="DVL14" s="67"/>
      <c r="DVM14" s="67"/>
      <c r="DVN14" s="67"/>
      <c r="DVO14" s="67"/>
      <c r="DVP14" s="67"/>
      <c r="DVQ14" s="67"/>
      <c r="DVR14" s="67"/>
      <c r="DVS14" s="67"/>
      <c r="DVT14" s="67"/>
      <c r="DVU14" s="67"/>
      <c r="DVV14" s="67"/>
      <c r="DVW14" s="67"/>
      <c r="DVX14" s="67"/>
      <c r="DVY14" s="67"/>
      <c r="DVZ14" s="67"/>
      <c r="DWA14" s="67"/>
      <c r="DWB14" s="67"/>
      <c r="DWC14" s="67"/>
      <c r="DWD14" s="67"/>
      <c r="DWE14" s="67"/>
      <c r="DWF14" s="67"/>
      <c r="DWG14" s="67"/>
      <c r="DWH14" s="67"/>
      <c r="DWI14" s="67"/>
      <c r="DWJ14" s="67"/>
      <c r="DWK14" s="67"/>
      <c r="DWL14" s="67"/>
      <c r="DWM14" s="67"/>
      <c r="DWN14" s="67"/>
      <c r="DWO14" s="67"/>
      <c r="DWP14" s="67"/>
      <c r="DWQ14" s="67"/>
      <c r="DWR14" s="67"/>
      <c r="DWS14" s="67"/>
      <c r="DWT14" s="67"/>
      <c r="DWU14" s="67"/>
      <c r="DWV14" s="67"/>
      <c r="DWW14" s="67"/>
      <c r="DWX14" s="67"/>
      <c r="DWY14" s="67"/>
      <c r="DWZ14" s="67"/>
      <c r="DXA14" s="67"/>
      <c r="DXB14" s="67"/>
      <c r="DXC14" s="67"/>
      <c r="DXD14" s="67"/>
      <c r="DXE14" s="67"/>
      <c r="DXF14" s="67"/>
      <c r="DXG14" s="67"/>
      <c r="DXH14" s="67"/>
      <c r="DXI14" s="67"/>
      <c r="DXJ14" s="67"/>
      <c r="DXK14" s="67"/>
      <c r="DXL14" s="67"/>
      <c r="DXM14" s="67"/>
      <c r="DXN14" s="67"/>
      <c r="DXO14" s="67"/>
      <c r="DXP14" s="67"/>
      <c r="DXQ14" s="67"/>
      <c r="DXR14" s="67"/>
      <c r="DXS14" s="67"/>
      <c r="DXT14" s="67"/>
      <c r="DXU14" s="67"/>
      <c r="DXV14" s="67"/>
      <c r="DXW14" s="67"/>
      <c r="DXX14" s="67"/>
      <c r="DXY14" s="67"/>
      <c r="DXZ14" s="67"/>
      <c r="DYA14" s="67"/>
      <c r="DYB14" s="67"/>
      <c r="DYC14" s="67"/>
      <c r="DYD14" s="67"/>
      <c r="DYE14" s="67"/>
      <c r="DYF14" s="67"/>
      <c r="DYG14" s="67"/>
      <c r="DYH14" s="67"/>
      <c r="DYI14" s="67"/>
      <c r="DYJ14" s="67"/>
      <c r="DYK14" s="67"/>
      <c r="DYL14" s="67"/>
      <c r="DYM14" s="67"/>
      <c r="DYN14" s="67"/>
      <c r="DYO14" s="67"/>
      <c r="DYP14" s="67"/>
      <c r="DYQ14" s="67"/>
      <c r="DYR14" s="67"/>
      <c r="DYS14" s="67"/>
      <c r="DYT14" s="67"/>
      <c r="DYU14" s="67"/>
      <c r="DYV14" s="67"/>
      <c r="DYW14" s="67"/>
      <c r="DYX14" s="67"/>
      <c r="DYY14" s="67"/>
      <c r="DYZ14" s="67"/>
      <c r="DZA14" s="67"/>
      <c r="DZB14" s="67"/>
      <c r="DZC14" s="67"/>
      <c r="DZD14" s="67"/>
      <c r="DZE14" s="67"/>
      <c r="DZF14" s="67"/>
      <c r="DZG14" s="67"/>
      <c r="DZH14" s="67"/>
      <c r="DZI14" s="67"/>
      <c r="DZJ14" s="67"/>
      <c r="DZK14" s="67"/>
      <c r="DZL14" s="67"/>
      <c r="DZM14" s="67"/>
      <c r="DZN14" s="67"/>
      <c r="DZO14" s="67"/>
      <c r="DZP14" s="67"/>
      <c r="DZQ14" s="67"/>
      <c r="DZR14" s="67"/>
      <c r="DZS14" s="67"/>
      <c r="DZT14" s="67"/>
      <c r="DZU14" s="67"/>
      <c r="DZV14" s="67"/>
      <c r="DZW14" s="67"/>
      <c r="DZX14" s="67"/>
      <c r="DZY14" s="67"/>
      <c r="DZZ14" s="67"/>
      <c r="EAA14" s="67"/>
      <c r="EAB14" s="67"/>
      <c r="EAC14" s="67"/>
      <c r="EAD14" s="67"/>
      <c r="EAE14" s="67"/>
      <c r="EAF14" s="67"/>
      <c r="EAG14" s="67"/>
      <c r="EAH14" s="67"/>
      <c r="EAI14" s="67"/>
      <c r="EAJ14" s="67"/>
      <c r="EAK14" s="67"/>
      <c r="EAL14" s="67"/>
      <c r="EAM14" s="67"/>
      <c r="EAN14" s="67"/>
      <c r="EAO14" s="67"/>
      <c r="EAP14" s="67"/>
      <c r="EAQ14" s="67"/>
      <c r="EAR14" s="67"/>
      <c r="EAS14" s="67"/>
      <c r="EAT14" s="67"/>
      <c r="EAU14" s="67"/>
      <c r="EAV14" s="67"/>
      <c r="EAW14" s="67"/>
      <c r="EAX14" s="67"/>
      <c r="EAY14" s="67"/>
      <c r="EAZ14" s="67"/>
      <c r="EBA14" s="67"/>
      <c r="EBB14" s="67"/>
      <c r="EBC14" s="67"/>
      <c r="EBD14" s="67"/>
      <c r="EBE14" s="67"/>
      <c r="EBF14" s="67"/>
      <c r="EBG14" s="67"/>
      <c r="EBH14" s="67"/>
      <c r="EBI14" s="67"/>
      <c r="EBJ14" s="67"/>
      <c r="EBK14" s="67"/>
      <c r="EBL14" s="67"/>
      <c r="EBM14" s="67"/>
      <c r="EBN14" s="67"/>
      <c r="EBO14" s="67"/>
      <c r="EBP14" s="67"/>
      <c r="EBQ14" s="67"/>
      <c r="EBR14" s="67"/>
      <c r="EBS14" s="67"/>
      <c r="EBT14" s="67"/>
      <c r="EBU14" s="67"/>
      <c r="EBV14" s="67"/>
      <c r="EBW14" s="67"/>
      <c r="EBX14" s="67"/>
      <c r="EBY14" s="67"/>
      <c r="EBZ14" s="67"/>
      <c r="ECA14" s="67"/>
      <c r="ECB14" s="67"/>
      <c r="ECC14" s="67"/>
      <c r="ECD14" s="67"/>
      <c r="ECE14" s="67"/>
      <c r="ECF14" s="67"/>
      <c r="ECG14" s="67"/>
      <c r="ECH14" s="67"/>
      <c r="ECI14" s="67"/>
      <c r="ECJ14" s="67"/>
      <c r="ECK14" s="67"/>
      <c r="ECL14" s="67"/>
      <c r="ECM14" s="67"/>
      <c r="ECN14" s="67"/>
      <c r="ECO14" s="67"/>
      <c r="ECP14" s="67"/>
      <c r="ECQ14" s="67"/>
      <c r="ECR14" s="67"/>
      <c r="ECS14" s="67"/>
      <c r="ECT14" s="67"/>
      <c r="ECU14" s="67"/>
      <c r="ECV14" s="67"/>
      <c r="ECW14" s="67"/>
      <c r="ECX14" s="67"/>
      <c r="ECY14" s="67"/>
      <c r="ECZ14" s="67"/>
      <c r="EDA14" s="67"/>
      <c r="EDB14" s="67"/>
      <c r="EDC14" s="67"/>
      <c r="EDD14" s="67"/>
      <c r="EDE14" s="67"/>
      <c r="EDF14" s="67"/>
      <c r="EDG14" s="67"/>
      <c r="EDH14" s="67"/>
      <c r="EDI14" s="67"/>
      <c r="EDJ14" s="67"/>
      <c r="EDK14" s="67"/>
      <c r="EDL14" s="67"/>
      <c r="EDM14" s="67"/>
      <c r="EDN14" s="67"/>
      <c r="EDO14" s="67"/>
      <c r="EDP14" s="67"/>
      <c r="EDQ14" s="67"/>
      <c r="EDR14" s="67"/>
      <c r="EDS14" s="67"/>
      <c r="EDT14" s="67"/>
      <c r="EDU14" s="67"/>
      <c r="EDV14" s="67"/>
      <c r="EDW14" s="67"/>
      <c r="EDX14" s="67"/>
      <c r="EDY14" s="67"/>
      <c r="EDZ14" s="67"/>
      <c r="EEA14" s="67"/>
      <c r="EEB14" s="67"/>
      <c r="EEC14" s="67"/>
      <c r="EED14" s="67"/>
      <c r="EEE14" s="67"/>
      <c r="EEF14" s="67"/>
      <c r="EEG14" s="67"/>
      <c r="EEH14" s="67"/>
      <c r="EEI14" s="67"/>
      <c r="EEJ14" s="67"/>
      <c r="EEK14" s="67"/>
      <c r="EEL14" s="67"/>
      <c r="EEM14" s="67"/>
      <c r="EEN14" s="67"/>
      <c r="EEO14" s="67"/>
      <c r="EEP14" s="67"/>
      <c r="EEQ14" s="67"/>
      <c r="EER14" s="67"/>
      <c r="EES14" s="67"/>
      <c r="EET14" s="67"/>
      <c r="EEU14" s="67"/>
      <c r="EEV14" s="67"/>
      <c r="EEW14" s="67"/>
      <c r="EEX14" s="67"/>
      <c r="EEY14" s="67"/>
      <c r="EEZ14" s="67"/>
      <c r="EFA14" s="67"/>
      <c r="EFB14" s="67"/>
      <c r="EFC14" s="67"/>
      <c r="EFD14" s="67"/>
      <c r="EFE14" s="67"/>
      <c r="EFF14" s="67"/>
      <c r="EFG14" s="67"/>
      <c r="EFH14" s="67"/>
      <c r="EFI14" s="67"/>
      <c r="EFJ14" s="67"/>
      <c r="EFK14" s="67"/>
      <c r="EFL14" s="67"/>
      <c r="EFM14" s="67"/>
      <c r="EFN14" s="67"/>
      <c r="EFO14" s="67"/>
      <c r="EFP14" s="67"/>
      <c r="EFQ14" s="67"/>
      <c r="EFR14" s="67"/>
      <c r="EFS14" s="67"/>
      <c r="EFT14" s="67"/>
      <c r="EFU14" s="67"/>
      <c r="EFV14" s="67"/>
      <c r="EFW14" s="67"/>
      <c r="EFX14" s="67"/>
      <c r="EFY14" s="67"/>
      <c r="EFZ14" s="67"/>
      <c r="EGA14" s="67"/>
      <c r="EGB14" s="67"/>
      <c r="EGC14" s="67"/>
      <c r="EGD14" s="67"/>
      <c r="EGE14" s="67"/>
      <c r="EGF14" s="67"/>
      <c r="EGG14" s="67"/>
      <c r="EGH14" s="67"/>
      <c r="EGI14" s="67"/>
      <c r="EGJ14" s="67"/>
      <c r="EGK14" s="67"/>
      <c r="EGL14" s="67"/>
      <c r="EGM14" s="67"/>
      <c r="EGN14" s="67"/>
      <c r="EGO14" s="67"/>
      <c r="EGP14" s="67"/>
      <c r="EGQ14" s="67"/>
      <c r="EGR14" s="67"/>
      <c r="EGS14" s="67"/>
      <c r="EGT14" s="67"/>
      <c r="EGU14" s="67"/>
      <c r="EGV14" s="67"/>
      <c r="EGW14" s="67"/>
      <c r="EGX14" s="67"/>
      <c r="EGY14" s="67"/>
      <c r="EGZ14" s="67"/>
      <c r="EHA14" s="67"/>
      <c r="EHB14" s="67"/>
      <c r="EHC14" s="67"/>
      <c r="EHD14" s="67"/>
      <c r="EHE14" s="67"/>
      <c r="EHF14" s="67"/>
      <c r="EHG14" s="67"/>
      <c r="EHH14" s="67"/>
      <c r="EHI14" s="67"/>
      <c r="EHJ14" s="67"/>
      <c r="EHK14" s="67"/>
      <c r="EHL14" s="67"/>
      <c r="EHM14" s="67"/>
      <c r="EHN14" s="67"/>
      <c r="EHO14" s="67"/>
      <c r="EHP14" s="67"/>
      <c r="EHQ14" s="67"/>
      <c r="EHR14" s="67"/>
      <c r="EHS14" s="67"/>
      <c r="EHT14" s="67"/>
      <c r="EHU14" s="67"/>
      <c r="EHV14" s="67"/>
      <c r="EHW14" s="67"/>
      <c r="EHX14" s="67"/>
      <c r="EHY14" s="67"/>
      <c r="EHZ14" s="67"/>
      <c r="EIA14" s="67"/>
      <c r="EIB14" s="67"/>
      <c r="EIC14" s="67"/>
      <c r="EID14" s="67"/>
      <c r="EIE14" s="67"/>
      <c r="EIF14" s="67"/>
      <c r="EIG14" s="67"/>
      <c r="EIH14" s="67"/>
      <c r="EII14" s="67"/>
      <c r="EIJ14" s="67"/>
      <c r="EIK14" s="67"/>
      <c r="EIL14" s="67"/>
      <c r="EIM14" s="67"/>
      <c r="EIN14" s="67"/>
      <c r="EIO14" s="67"/>
      <c r="EIP14" s="67"/>
      <c r="EIQ14" s="67"/>
      <c r="EIR14" s="67"/>
      <c r="EIS14" s="67"/>
      <c r="EIT14" s="67"/>
      <c r="EIU14" s="67"/>
      <c r="EIV14" s="67"/>
      <c r="EIW14" s="67"/>
      <c r="EIX14" s="67"/>
      <c r="EIY14" s="67"/>
      <c r="EIZ14" s="67"/>
      <c r="EJA14" s="67"/>
      <c r="EJB14" s="67"/>
      <c r="EJC14" s="67"/>
      <c r="EJD14" s="67"/>
      <c r="EJE14" s="67"/>
      <c r="EJF14" s="67"/>
      <c r="EJG14" s="67"/>
      <c r="EJH14" s="67"/>
      <c r="EJI14" s="67"/>
      <c r="EJJ14" s="67"/>
      <c r="EJK14" s="67"/>
      <c r="EJL14" s="67"/>
      <c r="EJM14" s="67"/>
      <c r="EJN14" s="67"/>
      <c r="EJO14" s="67"/>
      <c r="EJP14" s="67"/>
      <c r="EJQ14" s="67"/>
      <c r="EJR14" s="67"/>
      <c r="EJS14" s="67"/>
      <c r="EJT14" s="67"/>
      <c r="EJU14" s="67"/>
      <c r="EJV14" s="67"/>
      <c r="EJW14" s="67"/>
      <c r="EJX14" s="67"/>
      <c r="EJY14" s="67"/>
      <c r="EJZ14" s="67"/>
      <c r="EKA14" s="67"/>
      <c r="EKB14" s="67"/>
      <c r="EKC14" s="67"/>
      <c r="EKD14" s="67"/>
      <c r="EKE14" s="67"/>
      <c r="EKF14" s="67"/>
      <c r="EKG14" s="67"/>
      <c r="EKH14" s="67"/>
      <c r="EKI14" s="67"/>
      <c r="EKJ14" s="67"/>
      <c r="EKK14" s="67"/>
      <c r="EKL14" s="67"/>
      <c r="EKM14" s="67"/>
      <c r="EKN14" s="67"/>
      <c r="EKO14" s="67"/>
      <c r="EKP14" s="67"/>
      <c r="EKQ14" s="67"/>
      <c r="EKR14" s="67"/>
      <c r="EKS14" s="67"/>
      <c r="EKT14" s="67"/>
      <c r="EKU14" s="67"/>
      <c r="EKV14" s="67"/>
      <c r="EKW14" s="67"/>
      <c r="EKX14" s="67"/>
      <c r="EKY14" s="67"/>
      <c r="EKZ14" s="67"/>
      <c r="ELA14" s="67"/>
      <c r="ELB14" s="67"/>
      <c r="ELC14" s="67"/>
      <c r="ELD14" s="67"/>
      <c r="ELE14" s="67"/>
      <c r="ELF14" s="67"/>
      <c r="ELG14" s="67"/>
      <c r="ELH14" s="67"/>
      <c r="ELI14" s="67"/>
      <c r="ELJ14" s="67"/>
      <c r="ELK14" s="67"/>
      <c r="ELL14" s="67"/>
      <c r="ELM14" s="67"/>
      <c r="ELN14" s="67"/>
      <c r="ELO14" s="67"/>
      <c r="ELP14" s="67"/>
      <c r="ELQ14" s="67"/>
      <c r="ELR14" s="67"/>
      <c r="ELS14" s="67"/>
      <c r="ELT14" s="67"/>
      <c r="ELU14" s="67"/>
      <c r="ELV14" s="67"/>
      <c r="ELW14" s="67"/>
      <c r="ELX14" s="67"/>
      <c r="ELY14" s="67"/>
      <c r="ELZ14" s="67"/>
      <c r="EMA14" s="67"/>
      <c r="EMB14" s="67"/>
      <c r="EMC14" s="67"/>
      <c r="EMD14" s="67"/>
      <c r="EME14" s="67"/>
      <c r="EMF14" s="67"/>
      <c r="EMG14" s="67"/>
      <c r="EMH14" s="67"/>
      <c r="EMI14" s="67"/>
      <c r="EMJ14" s="67"/>
      <c r="EMK14" s="67"/>
      <c r="EML14" s="67"/>
      <c r="EMM14" s="67"/>
      <c r="EMN14" s="67"/>
      <c r="EMO14" s="67"/>
      <c r="EMP14" s="67"/>
      <c r="EMQ14" s="67"/>
      <c r="EMR14" s="67"/>
      <c r="EMS14" s="67"/>
      <c r="EMT14" s="67"/>
      <c r="EMU14" s="67"/>
      <c r="EMV14" s="67"/>
      <c r="EMW14" s="67"/>
      <c r="EMX14" s="67"/>
      <c r="EMY14" s="67"/>
      <c r="EMZ14" s="67"/>
      <c r="ENA14" s="67"/>
      <c r="ENB14" s="67"/>
      <c r="ENC14" s="67"/>
      <c r="END14" s="67"/>
      <c r="ENE14" s="67"/>
      <c r="ENF14" s="67"/>
      <c r="ENG14" s="67"/>
      <c r="ENH14" s="67"/>
      <c r="ENI14" s="67"/>
      <c r="ENJ14" s="67"/>
      <c r="ENK14" s="67"/>
      <c r="ENL14" s="67"/>
      <c r="ENM14" s="67"/>
      <c r="ENN14" s="67"/>
      <c r="ENO14" s="67"/>
      <c r="ENP14" s="67"/>
      <c r="ENQ14" s="67"/>
      <c r="ENR14" s="67"/>
      <c r="ENS14" s="67"/>
      <c r="ENT14" s="67"/>
      <c r="ENU14" s="67"/>
      <c r="ENV14" s="67"/>
      <c r="ENW14" s="67"/>
      <c r="ENX14" s="67"/>
      <c r="ENY14" s="67"/>
      <c r="ENZ14" s="67"/>
      <c r="EOA14" s="67"/>
      <c r="EOB14" s="67"/>
      <c r="EOC14" s="67"/>
      <c r="EOD14" s="67"/>
      <c r="EOE14" s="67"/>
      <c r="EOF14" s="67"/>
      <c r="EOG14" s="67"/>
      <c r="EOH14" s="67"/>
      <c r="EOI14" s="67"/>
      <c r="EOJ14" s="67"/>
      <c r="EOK14" s="67"/>
      <c r="EOL14" s="67"/>
      <c r="EOM14" s="67"/>
      <c r="EON14" s="67"/>
      <c r="EOO14" s="67"/>
      <c r="EOP14" s="67"/>
      <c r="EOQ14" s="67"/>
      <c r="EOR14" s="67"/>
      <c r="EOS14" s="67"/>
      <c r="EOT14" s="67"/>
      <c r="EOU14" s="67"/>
      <c r="EOV14" s="67"/>
      <c r="EOW14" s="67"/>
      <c r="EOX14" s="67"/>
      <c r="EOY14" s="67"/>
      <c r="EOZ14" s="67"/>
      <c r="EPA14" s="67"/>
      <c r="EPB14" s="67"/>
      <c r="EPC14" s="67"/>
      <c r="EPD14" s="67"/>
      <c r="EPE14" s="67"/>
      <c r="EPF14" s="67"/>
      <c r="EPG14" s="67"/>
      <c r="EPH14" s="67"/>
      <c r="EPI14" s="67"/>
      <c r="EPJ14" s="67"/>
      <c r="EPK14" s="67"/>
      <c r="EPL14" s="67"/>
      <c r="EPM14" s="67"/>
      <c r="EPN14" s="67"/>
      <c r="EPO14" s="67"/>
      <c r="EPP14" s="67"/>
      <c r="EPQ14" s="67"/>
      <c r="EPR14" s="67"/>
      <c r="EPS14" s="67"/>
      <c r="EPT14" s="67"/>
      <c r="EPU14" s="67"/>
      <c r="EPV14" s="67"/>
      <c r="EPW14" s="67"/>
      <c r="EPX14" s="67"/>
      <c r="EPY14" s="67"/>
      <c r="EPZ14" s="67"/>
      <c r="EQA14" s="67"/>
      <c r="EQB14" s="67"/>
      <c r="EQC14" s="67"/>
      <c r="EQD14" s="67"/>
      <c r="EQE14" s="67"/>
      <c r="EQF14" s="67"/>
      <c r="EQG14" s="67"/>
      <c r="EQH14" s="67"/>
      <c r="EQI14" s="67"/>
      <c r="EQJ14" s="67"/>
      <c r="EQK14" s="67"/>
      <c r="EQL14" s="67"/>
      <c r="EQM14" s="67"/>
      <c r="EQN14" s="67"/>
      <c r="EQO14" s="67"/>
      <c r="EQP14" s="67"/>
      <c r="EQQ14" s="67"/>
      <c r="EQR14" s="67"/>
      <c r="EQS14" s="67"/>
      <c r="EQT14" s="67"/>
      <c r="EQU14" s="67"/>
      <c r="EQV14" s="67"/>
      <c r="EQW14" s="67"/>
      <c r="EQX14" s="67"/>
      <c r="EQY14" s="67"/>
      <c r="EQZ14" s="67"/>
      <c r="ERA14" s="67"/>
      <c r="ERB14" s="67"/>
      <c r="ERC14" s="67"/>
      <c r="ERD14" s="67"/>
      <c r="ERE14" s="67"/>
      <c r="ERF14" s="67"/>
      <c r="ERG14" s="67"/>
      <c r="ERH14" s="67"/>
      <c r="ERI14" s="67"/>
      <c r="ERJ14" s="67"/>
      <c r="ERK14" s="67"/>
      <c r="ERL14" s="67"/>
      <c r="ERM14" s="67"/>
      <c r="ERN14" s="67"/>
      <c r="ERO14" s="67"/>
      <c r="ERP14" s="67"/>
      <c r="ERQ14" s="67"/>
      <c r="ERR14" s="67"/>
      <c r="ERS14" s="67"/>
      <c r="ERT14" s="67"/>
      <c r="ERU14" s="67"/>
      <c r="ERV14" s="67"/>
      <c r="ERW14" s="67"/>
      <c r="ERX14" s="67"/>
      <c r="ERY14" s="67"/>
      <c r="ERZ14" s="67"/>
      <c r="ESA14" s="67"/>
      <c r="ESB14" s="67"/>
      <c r="ESC14" s="67"/>
      <c r="ESD14" s="67"/>
      <c r="ESE14" s="67"/>
      <c r="ESF14" s="67"/>
      <c r="ESG14" s="67"/>
      <c r="ESH14" s="67"/>
      <c r="ESI14" s="67"/>
      <c r="ESJ14" s="67"/>
      <c r="ESK14" s="67"/>
      <c r="ESL14" s="67"/>
      <c r="ESM14" s="67"/>
      <c r="ESN14" s="67"/>
      <c r="ESO14" s="67"/>
      <c r="ESP14" s="67"/>
      <c r="ESQ14" s="67"/>
      <c r="ESR14" s="67"/>
      <c r="ESS14" s="67"/>
      <c r="EST14" s="67"/>
      <c r="ESU14" s="67"/>
      <c r="ESV14" s="67"/>
      <c r="ESW14" s="67"/>
      <c r="ESX14" s="67"/>
      <c r="ESY14" s="67"/>
      <c r="ESZ14" s="67"/>
      <c r="ETA14" s="67"/>
      <c r="ETB14" s="67"/>
      <c r="ETC14" s="67"/>
      <c r="ETD14" s="67"/>
      <c r="ETE14" s="67"/>
      <c r="ETF14" s="67"/>
      <c r="ETG14" s="67"/>
      <c r="ETH14" s="67"/>
      <c r="ETI14" s="67"/>
      <c r="ETJ14" s="67"/>
      <c r="ETK14" s="67"/>
      <c r="ETL14" s="67"/>
      <c r="ETM14" s="67"/>
      <c r="ETN14" s="67"/>
      <c r="ETO14" s="67"/>
      <c r="ETP14" s="67"/>
      <c r="ETQ14" s="67"/>
      <c r="ETR14" s="67"/>
      <c r="ETS14" s="67"/>
      <c r="ETT14" s="67"/>
      <c r="ETU14" s="67"/>
      <c r="ETV14" s="67"/>
      <c r="ETW14" s="67"/>
      <c r="ETX14" s="67"/>
      <c r="ETY14" s="67"/>
      <c r="ETZ14" s="67"/>
      <c r="EUA14" s="67"/>
      <c r="EUB14" s="67"/>
      <c r="EUC14" s="67"/>
      <c r="EUD14" s="67"/>
      <c r="EUE14" s="67"/>
      <c r="EUF14" s="67"/>
      <c r="EUG14" s="67"/>
      <c r="EUH14" s="67"/>
      <c r="EUI14" s="67"/>
      <c r="EUJ14" s="67"/>
      <c r="EUK14" s="67"/>
      <c r="EUL14" s="67"/>
      <c r="EUM14" s="67"/>
      <c r="EUN14" s="67"/>
      <c r="EUO14" s="67"/>
      <c r="EUP14" s="67"/>
      <c r="EUQ14" s="67"/>
      <c r="EUR14" s="67"/>
      <c r="EUS14" s="67"/>
      <c r="EUT14" s="67"/>
      <c r="EUU14" s="67"/>
      <c r="EUV14" s="67"/>
      <c r="EUW14" s="67"/>
      <c r="EUX14" s="67"/>
      <c r="EUY14" s="67"/>
      <c r="EUZ14" s="67"/>
      <c r="EVA14" s="67"/>
      <c r="EVB14" s="67"/>
      <c r="EVC14" s="67"/>
      <c r="EVD14" s="67"/>
      <c r="EVE14" s="67"/>
      <c r="EVF14" s="67"/>
      <c r="EVG14" s="67"/>
      <c r="EVH14" s="67"/>
      <c r="EVI14" s="67"/>
      <c r="EVJ14" s="67"/>
      <c r="EVK14" s="67"/>
      <c r="EVL14" s="67"/>
      <c r="EVM14" s="67"/>
      <c r="EVN14" s="67"/>
      <c r="EVO14" s="67"/>
      <c r="EVP14" s="67"/>
      <c r="EVQ14" s="67"/>
      <c r="EVR14" s="67"/>
      <c r="EVS14" s="67"/>
      <c r="EVT14" s="67"/>
      <c r="EVU14" s="67"/>
      <c r="EVV14" s="67"/>
      <c r="EVW14" s="67"/>
      <c r="EVX14" s="67"/>
      <c r="EVY14" s="67"/>
      <c r="EVZ14" s="67"/>
      <c r="EWA14" s="67"/>
      <c r="EWB14" s="67"/>
      <c r="EWC14" s="67"/>
      <c r="EWD14" s="67"/>
      <c r="EWE14" s="67"/>
      <c r="EWF14" s="67"/>
      <c r="EWG14" s="67"/>
      <c r="EWH14" s="67"/>
      <c r="EWI14" s="67"/>
      <c r="EWJ14" s="67"/>
      <c r="EWK14" s="67"/>
      <c r="EWL14" s="67"/>
      <c r="EWM14" s="67"/>
      <c r="EWN14" s="67"/>
      <c r="EWO14" s="67"/>
      <c r="EWP14" s="67"/>
      <c r="EWQ14" s="67"/>
      <c r="EWR14" s="67"/>
      <c r="EWS14" s="67"/>
      <c r="EWT14" s="67"/>
      <c r="EWU14" s="67"/>
      <c r="EWV14" s="67"/>
      <c r="EWW14" s="67"/>
      <c r="EWX14" s="67"/>
      <c r="EWY14" s="67"/>
      <c r="EWZ14" s="67"/>
      <c r="EXA14" s="67"/>
      <c r="EXB14" s="67"/>
      <c r="EXC14" s="67"/>
      <c r="EXD14" s="67"/>
      <c r="EXE14" s="67"/>
      <c r="EXF14" s="67"/>
      <c r="EXG14" s="67"/>
      <c r="EXH14" s="67"/>
      <c r="EXI14" s="67"/>
      <c r="EXJ14" s="67"/>
      <c r="EXK14" s="67"/>
      <c r="EXL14" s="67"/>
      <c r="EXM14" s="67"/>
      <c r="EXN14" s="67"/>
      <c r="EXO14" s="67"/>
      <c r="EXP14" s="67"/>
      <c r="EXQ14" s="67"/>
      <c r="EXR14" s="67"/>
      <c r="EXS14" s="67"/>
      <c r="EXT14" s="67"/>
      <c r="EXU14" s="67"/>
      <c r="EXV14" s="67"/>
      <c r="EXW14" s="67"/>
      <c r="EXX14" s="67"/>
      <c r="EXY14" s="67"/>
      <c r="EXZ14" s="67"/>
      <c r="EYA14" s="67"/>
      <c r="EYB14" s="67"/>
      <c r="EYC14" s="67"/>
      <c r="EYD14" s="67"/>
      <c r="EYE14" s="67"/>
      <c r="EYF14" s="67"/>
      <c r="EYG14" s="67"/>
      <c r="EYH14" s="67"/>
      <c r="EYI14" s="67"/>
      <c r="EYJ14" s="67"/>
      <c r="EYK14" s="67"/>
      <c r="EYL14" s="67"/>
      <c r="EYM14" s="67"/>
      <c r="EYN14" s="67"/>
      <c r="EYO14" s="67"/>
      <c r="EYP14" s="67"/>
      <c r="EYQ14" s="67"/>
      <c r="EYR14" s="67"/>
      <c r="EYS14" s="67"/>
      <c r="EYT14" s="67"/>
      <c r="EYU14" s="67"/>
      <c r="EYV14" s="67"/>
      <c r="EYW14" s="67"/>
      <c r="EYX14" s="67"/>
      <c r="EYY14" s="67"/>
      <c r="EYZ14" s="67"/>
      <c r="EZA14" s="67"/>
      <c r="EZB14" s="67"/>
      <c r="EZC14" s="67"/>
      <c r="EZD14" s="67"/>
      <c r="EZE14" s="67"/>
      <c r="EZF14" s="67"/>
      <c r="EZG14" s="67"/>
      <c r="EZH14" s="67"/>
      <c r="EZI14" s="67"/>
      <c r="EZJ14" s="67"/>
      <c r="EZK14" s="67"/>
      <c r="EZL14" s="67"/>
      <c r="EZM14" s="67"/>
      <c r="EZN14" s="67"/>
      <c r="EZO14" s="67"/>
      <c r="EZP14" s="67"/>
      <c r="EZQ14" s="67"/>
      <c r="EZR14" s="67"/>
      <c r="EZS14" s="67"/>
      <c r="EZT14" s="67"/>
      <c r="EZU14" s="67"/>
      <c r="EZV14" s="67"/>
      <c r="EZW14" s="67"/>
      <c r="EZX14" s="67"/>
      <c r="EZY14" s="67"/>
      <c r="EZZ14" s="67"/>
      <c r="FAA14" s="67"/>
      <c r="FAB14" s="67"/>
      <c r="FAC14" s="67"/>
      <c r="FAD14" s="67"/>
      <c r="FAE14" s="67"/>
      <c r="FAF14" s="67"/>
      <c r="FAG14" s="67"/>
      <c r="FAH14" s="67"/>
      <c r="FAI14" s="67"/>
      <c r="FAJ14" s="67"/>
      <c r="FAK14" s="67"/>
      <c r="FAL14" s="67"/>
      <c r="FAM14" s="67"/>
      <c r="FAN14" s="67"/>
      <c r="FAO14" s="67"/>
      <c r="FAP14" s="67"/>
      <c r="FAQ14" s="67"/>
      <c r="FAR14" s="67"/>
      <c r="FAS14" s="67"/>
      <c r="FAT14" s="67"/>
      <c r="FAU14" s="67"/>
      <c r="FAV14" s="67"/>
      <c r="FAW14" s="67"/>
      <c r="FAX14" s="67"/>
      <c r="FAY14" s="67"/>
      <c r="FAZ14" s="67"/>
      <c r="FBA14" s="67"/>
      <c r="FBB14" s="67"/>
      <c r="FBC14" s="67"/>
      <c r="FBD14" s="67"/>
      <c r="FBE14" s="67"/>
      <c r="FBF14" s="67"/>
      <c r="FBG14" s="67"/>
      <c r="FBH14" s="67"/>
      <c r="FBI14" s="67"/>
      <c r="FBJ14" s="67"/>
      <c r="FBK14" s="67"/>
      <c r="FBL14" s="67"/>
      <c r="FBM14" s="67"/>
      <c r="FBN14" s="67"/>
      <c r="FBO14" s="67"/>
      <c r="FBP14" s="67"/>
      <c r="FBQ14" s="67"/>
      <c r="FBR14" s="67"/>
      <c r="FBS14" s="67"/>
      <c r="FBT14" s="67"/>
      <c r="FBU14" s="67"/>
      <c r="FBV14" s="67"/>
      <c r="FBW14" s="67"/>
      <c r="FBX14" s="67"/>
      <c r="FBY14" s="67"/>
      <c r="FBZ14" s="67"/>
      <c r="FCA14" s="67"/>
      <c r="FCB14" s="67"/>
      <c r="FCC14" s="67"/>
      <c r="FCD14" s="67"/>
      <c r="FCE14" s="67"/>
      <c r="FCF14" s="67"/>
      <c r="FCG14" s="67"/>
      <c r="FCH14" s="67"/>
      <c r="FCI14" s="67"/>
      <c r="FCJ14" s="67"/>
      <c r="FCK14" s="67"/>
      <c r="FCL14" s="67"/>
      <c r="FCM14" s="67"/>
      <c r="FCN14" s="67"/>
      <c r="FCO14" s="67"/>
      <c r="FCP14" s="67"/>
      <c r="FCQ14" s="67"/>
      <c r="FCR14" s="67"/>
      <c r="FCS14" s="67"/>
      <c r="FCT14" s="67"/>
      <c r="FCU14" s="67"/>
      <c r="FCV14" s="67"/>
      <c r="FCW14" s="67"/>
      <c r="FCX14" s="67"/>
      <c r="FCY14" s="67"/>
      <c r="FCZ14" s="67"/>
      <c r="FDA14" s="67"/>
      <c r="FDB14" s="67"/>
      <c r="FDC14" s="67"/>
      <c r="FDD14" s="67"/>
      <c r="FDE14" s="67"/>
      <c r="FDF14" s="67"/>
      <c r="FDG14" s="67"/>
      <c r="FDH14" s="67"/>
      <c r="FDI14" s="67"/>
      <c r="FDJ14" s="67"/>
      <c r="FDK14" s="67"/>
      <c r="FDL14" s="67"/>
      <c r="FDM14" s="67"/>
      <c r="FDN14" s="67"/>
      <c r="FDO14" s="67"/>
      <c r="FDP14" s="67"/>
      <c r="FDQ14" s="67"/>
      <c r="FDR14" s="67"/>
      <c r="FDS14" s="67"/>
      <c r="FDT14" s="67"/>
      <c r="FDU14" s="67"/>
      <c r="FDV14" s="67"/>
      <c r="FDW14" s="67"/>
      <c r="FDX14" s="67"/>
      <c r="FDY14" s="67"/>
      <c r="FDZ14" s="67"/>
      <c r="FEA14" s="67"/>
      <c r="FEB14" s="67"/>
      <c r="FEC14" s="67"/>
      <c r="FED14" s="67"/>
      <c r="FEE14" s="67"/>
      <c r="FEF14" s="67"/>
      <c r="FEG14" s="67"/>
      <c r="FEH14" s="67"/>
      <c r="FEI14" s="67"/>
      <c r="FEJ14" s="67"/>
      <c r="FEK14" s="67"/>
      <c r="FEL14" s="67"/>
      <c r="FEM14" s="67"/>
      <c r="FEN14" s="67"/>
      <c r="FEO14" s="67"/>
      <c r="FEP14" s="67"/>
      <c r="FEQ14" s="67"/>
      <c r="FER14" s="67"/>
      <c r="FES14" s="67"/>
      <c r="FET14" s="67"/>
      <c r="FEU14" s="67"/>
      <c r="FEV14" s="67"/>
      <c r="FEW14" s="67"/>
      <c r="FEX14" s="67"/>
      <c r="FEY14" s="67"/>
      <c r="FEZ14" s="67"/>
      <c r="FFA14" s="67"/>
      <c r="FFB14" s="67"/>
      <c r="FFC14" s="67"/>
      <c r="FFD14" s="67"/>
      <c r="FFE14" s="67"/>
      <c r="FFF14" s="67"/>
      <c r="FFG14" s="67"/>
      <c r="FFH14" s="67"/>
      <c r="FFI14" s="67"/>
      <c r="FFJ14" s="67"/>
      <c r="FFK14" s="67"/>
      <c r="FFL14" s="67"/>
      <c r="FFM14" s="67"/>
      <c r="FFN14" s="67"/>
      <c r="FFO14" s="67"/>
      <c r="FFP14" s="67"/>
      <c r="FFQ14" s="67"/>
      <c r="FFR14" s="67"/>
      <c r="FFS14" s="67"/>
      <c r="FFT14" s="67"/>
      <c r="FFU14" s="67"/>
      <c r="FFV14" s="67"/>
      <c r="FFW14" s="67"/>
      <c r="FFX14" s="67"/>
      <c r="FFY14" s="67"/>
      <c r="FFZ14" s="67"/>
      <c r="FGA14" s="67"/>
      <c r="FGB14" s="67"/>
      <c r="FGC14" s="67"/>
      <c r="FGD14" s="67"/>
      <c r="FGE14" s="67"/>
      <c r="FGF14" s="67"/>
      <c r="FGG14" s="67"/>
      <c r="FGH14" s="67"/>
      <c r="FGI14" s="67"/>
      <c r="FGJ14" s="67"/>
      <c r="FGK14" s="67"/>
      <c r="FGL14" s="67"/>
      <c r="FGM14" s="67"/>
      <c r="FGN14" s="67"/>
      <c r="FGO14" s="67"/>
      <c r="FGP14" s="67"/>
      <c r="FGQ14" s="67"/>
      <c r="FGR14" s="67"/>
      <c r="FGS14" s="67"/>
      <c r="FGT14" s="67"/>
      <c r="FGU14" s="67"/>
      <c r="FGV14" s="67"/>
      <c r="FGW14" s="67"/>
      <c r="FGX14" s="67"/>
      <c r="FGY14" s="67"/>
      <c r="FGZ14" s="67"/>
      <c r="FHA14" s="67"/>
      <c r="FHB14" s="67"/>
      <c r="FHC14" s="67"/>
      <c r="FHD14" s="67"/>
      <c r="FHE14" s="67"/>
      <c r="FHF14" s="67"/>
      <c r="FHG14" s="67"/>
      <c r="FHH14" s="67"/>
      <c r="FHI14" s="67"/>
      <c r="FHJ14" s="67"/>
      <c r="FHK14" s="67"/>
      <c r="FHL14" s="67"/>
      <c r="FHM14" s="67"/>
      <c r="FHN14" s="67"/>
      <c r="FHO14" s="67"/>
      <c r="FHP14" s="67"/>
      <c r="FHQ14" s="67"/>
      <c r="FHR14" s="67"/>
      <c r="FHS14" s="67"/>
      <c r="FHT14" s="67"/>
      <c r="FHU14" s="67"/>
      <c r="FHV14" s="67"/>
      <c r="FHW14" s="67"/>
      <c r="FHX14" s="67"/>
      <c r="FHY14" s="67"/>
      <c r="FHZ14" s="67"/>
      <c r="FIA14" s="67"/>
      <c r="FIB14" s="67"/>
      <c r="FIC14" s="67"/>
      <c r="FID14" s="67"/>
      <c r="FIE14" s="67"/>
      <c r="FIF14" s="67"/>
      <c r="FIG14" s="67"/>
      <c r="FIH14" s="67"/>
      <c r="FII14" s="67"/>
      <c r="FIJ14" s="67"/>
      <c r="FIK14" s="67"/>
      <c r="FIL14" s="67"/>
      <c r="FIM14" s="67"/>
      <c r="FIN14" s="67"/>
      <c r="FIO14" s="67"/>
      <c r="FIP14" s="67"/>
      <c r="FIQ14" s="67"/>
      <c r="FIR14" s="67"/>
      <c r="FIS14" s="67"/>
      <c r="FIT14" s="67"/>
      <c r="FIU14" s="67"/>
      <c r="FIV14" s="67"/>
      <c r="FIW14" s="67"/>
      <c r="FIX14" s="67"/>
      <c r="FIY14" s="67"/>
      <c r="FIZ14" s="67"/>
      <c r="FJA14" s="67"/>
      <c r="FJB14" s="67"/>
      <c r="FJC14" s="67"/>
      <c r="FJD14" s="67"/>
      <c r="FJE14" s="67"/>
      <c r="FJF14" s="67"/>
      <c r="FJG14" s="67"/>
      <c r="FJH14" s="67"/>
      <c r="FJI14" s="67"/>
      <c r="FJJ14" s="67"/>
      <c r="FJK14" s="67"/>
      <c r="FJL14" s="67"/>
      <c r="FJM14" s="67"/>
      <c r="FJN14" s="67"/>
      <c r="FJO14" s="67"/>
      <c r="FJP14" s="67"/>
      <c r="FJQ14" s="67"/>
      <c r="FJR14" s="67"/>
      <c r="FJS14" s="67"/>
      <c r="FJT14" s="67"/>
      <c r="FJU14" s="67"/>
      <c r="FJV14" s="67"/>
      <c r="FJW14" s="67"/>
      <c r="FJX14" s="67"/>
      <c r="FJY14" s="67"/>
      <c r="FJZ14" s="67"/>
      <c r="FKA14" s="67"/>
      <c r="FKB14" s="67"/>
      <c r="FKC14" s="67"/>
      <c r="FKD14" s="67"/>
      <c r="FKE14" s="67"/>
      <c r="FKF14" s="67"/>
      <c r="FKG14" s="67"/>
      <c r="FKH14" s="67"/>
      <c r="FKI14" s="67"/>
      <c r="FKJ14" s="67"/>
      <c r="FKK14" s="67"/>
      <c r="FKL14" s="67"/>
      <c r="FKM14" s="67"/>
      <c r="FKN14" s="67"/>
      <c r="FKO14" s="67"/>
      <c r="FKP14" s="67"/>
      <c r="FKQ14" s="67"/>
      <c r="FKR14" s="67"/>
      <c r="FKS14" s="67"/>
      <c r="FKT14" s="67"/>
      <c r="FKU14" s="67"/>
      <c r="FKV14" s="67"/>
      <c r="FKW14" s="67"/>
      <c r="FKX14" s="67"/>
      <c r="FKY14" s="67"/>
      <c r="FKZ14" s="67"/>
      <c r="FLA14" s="67"/>
      <c r="FLB14" s="67"/>
      <c r="FLC14" s="67"/>
      <c r="FLD14" s="67"/>
      <c r="FLE14" s="67"/>
      <c r="FLF14" s="67"/>
      <c r="FLG14" s="67"/>
      <c r="FLH14" s="67"/>
      <c r="FLI14" s="67"/>
      <c r="FLJ14" s="67"/>
      <c r="FLK14" s="67"/>
      <c r="FLL14" s="67"/>
      <c r="FLM14" s="67"/>
      <c r="FLN14" s="67"/>
      <c r="FLO14" s="67"/>
      <c r="FLP14" s="67"/>
      <c r="FLQ14" s="67"/>
      <c r="FLR14" s="67"/>
      <c r="FLS14" s="67"/>
      <c r="FLT14" s="67"/>
      <c r="FLU14" s="67"/>
      <c r="FLV14" s="67"/>
      <c r="FLW14" s="67"/>
      <c r="FLX14" s="67"/>
      <c r="FLY14" s="67"/>
      <c r="FLZ14" s="67"/>
      <c r="FMA14" s="67"/>
      <c r="FMB14" s="67"/>
      <c r="FMC14" s="67"/>
      <c r="FMD14" s="67"/>
      <c r="FME14" s="67"/>
      <c r="FMF14" s="67"/>
      <c r="FMG14" s="67"/>
      <c r="FMH14" s="67"/>
      <c r="FMI14" s="67"/>
      <c r="FMJ14" s="67"/>
      <c r="FMK14" s="67"/>
      <c r="FML14" s="67"/>
      <c r="FMM14" s="67"/>
      <c r="FMN14" s="67"/>
      <c r="FMO14" s="67"/>
      <c r="FMP14" s="67"/>
      <c r="FMQ14" s="67"/>
      <c r="FMR14" s="67"/>
      <c r="FMS14" s="67"/>
      <c r="FMT14" s="67"/>
      <c r="FMU14" s="67"/>
      <c r="FMV14" s="67"/>
      <c r="FMW14" s="67"/>
      <c r="FMX14" s="67"/>
      <c r="FMY14" s="67"/>
      <c r="FMZ14" s="67"/>
      <c r="FNA14" s="67"/>
      <c r="FNB14" s="67"/>
      <c r="FNC14" s="67"/>
      <c r="FND14" s="67"/>
      <c r="FNE14" s="67"/>
      <c r="FNF14" s="67"/>
      <c r="FNG14" s="67"/>
      <c r="FNH14" s="67"/>
      <c r="FNI14" s="67"/>
      <c r="FNJ14" s="67"/>
      <c r="FNK14" s="67"/>
      <c r="FNL14" s="67"/>
      <c r="FNM14" s="67"/>
      <c r="FNN14" s="67"/>
      <c r="FNO14" s="67"/>
      <c r="FNP14" s="67"/>
      <c r="FNQ14" s="67"/>
      <c r="FNR14" s="67"/>
      <c r="FNS14" s="67"/>
      <c r="FNT14" s="67"/>
      <c r="FNU14" s="67"/>
      <c r="FNV14" s="67"/>
      <c r="FNW14" s="67"/>
      <c r="FNX14" s="67"/>
      <c r="FNY14" s="67"/>
      <c r="FNZ14" s="67"/>
      <c r="FOA14" s="67"/>
      <c r="FOB14" s="67"/>
      <c r="FOC14" s="67"/>
      <c r="FOD14" s="67"/>
      <c r="FOE14" s="67"/>
      <c r="FOF14" s="67"/>
      <c r="FOG14" s="67"/>
      <c r="FOH14" s="67"/>
      <c r="FOI14" s="67"/>
      <c r="FOJ14" s="67"/>
      <c r="FOK14" s="67"/>
      <c r="FOL14" s="67"/>
      <c r="FOM14" s="67"/>
      <c r="FON14" s="67"/>
      <c r="FOO14" s="67"/>
      <c r="FOP14" s="67"/>
      <c r="FOQ14" s="67"/>
      <c r="FOR14" s="67"/>
      <c r="FOS14" s="67"/>
      <c r="FOT14" s="67"/>
      <c r="FOU14" s="67"/>
      <c r="FOV14" s="67"/>
      <c r="FOW14" s="67"/>
      <c r="FOX14" s="67"/>
      <c r="FOY14" s="67"/>
      <c r="FOZ14" s="67"/>
      <c r="FPA14" s="67"/>
      <c r="FPB14" s="67"/>
      <c r="FPC14" s="67"/>
      <c r="FPD14" s="67"/>
      <c r="FPE14" s="67"/>
      <c r="FPF14" s="67"/>
      <c r="FPG14" s="67"/>
      <c r="FPH14" s="67"/>
      <c r="FPI14" s="67"/>
      <c r="FPJ14" s="67"/>
      <c r="FPK14" s="67"/>
      <c r="FPL14" s="67"/>
      <c r="FPM14" s="67"/>
      <c r="FPN14" s="67"/>
      <c r="FPO14" s="67"/>
      <c r="FPP14" s="67"/>
      <c r="FPQ14" s="67"/>
      <c r="FPR14" s="67"/>
      <c r="FPS14" s="67"/>
      <c r="FPT14" s="67"/>
      <c r="FPU14" s="67"/>
      <c r="FPV14" s="67"/>
      <c r="FPW14" s="67"/>
      <c r="FPX14" s="67"/>
      <c r="FPY14" s="67"/>
      <c r="FPZ14" s="67"/>
      <c r="FQA14" s="67"/>
      <c r="FQB14" s="67"/>
      <c r="FQC14" s="67"/>
      <c r="FQD14" s="67"/>
      <c r="FQE14" s="67"/>
      <c r="FQF14" s="67"/>
      <c r="FQG14" s="67"/>
      <c r="FQH14" s="67"/>
      <c r="FQI14" s="67"/>
      <c r="FQJ14" s="67"/>
      <c r="FQK14" s="67"/>
      <c r="FQL14" s="67"/>
      <c r="FQM14" s="67"/>
      <c r="FQN14" s="67"/>
      <c r="FQO14" s="67"/>
      <c r="FQP14" s="67"/>
      <c r="FQQ14" s="67"/>
      <c r="FQR14" s="67"/>
      <c r="FQS14" s="67"/>
      <c r="FQT14" s="67"/>
      <c r="FQU14" s="67"/>
      <c r="FQV14" s="67"/>
      <c r="FQW14" s="67"/>
      <c r="FQX14" s="67"/>
      <c r="FQY14" s="67"/>
      <c r="FQZ14" s="67"/>
      <c r="FRA14" s="67"/>
      <c r="FRB14" s="67"/>
      <c r="FRC14" s="67"/>
      <c r="FRD14" s="67"/>
      <c r="FRE14" s="67"/>
      <c r="FRF14" s="67"/>
      <c r="FRG14" s="67"/>
      <c r="FRH14" s="67"/>
      <c r="FRI14" s="67"/>
      <c r="FRJ14" s="67"/>
      <c r="FRK14" s="67"/>
      <c r="FRL14" s="67"/>
      <c r="FRM14" s="67"/>
      <c r="FRN14" s="67"/>
      <c r="FRO14" s="67"/>
      <c r="FRP14" s="67"/>
      <c r="FRQ14" s="67"/>
      <c r="FRR14" s="67"/>
      <c r="FRS14" s="67"/>
      <c r="FRT14" s="67"/>
      <c r="FRU14" s="67"/>
      <c r="FRV14" s="67"/>
      <c r="FRW14" s="67"/>
      <c r="FRX14" s="67"/>
      <c r="FRY14" s="67"/>
      <c r="FRZ14" s="67"/>
      <c r="FSA14" s="67"/>
      <c r="FSB14" s="67"/>
      <c r="FSC14" s="67"/>
      <c r="FSD14" s="67"/>
      <c r="FSE14" s="67"/>
      <c r="FSF14" s="67"/>
      <c r="FSG14" s="67"/>
      <c r="FSH14" s="67"/>
      <c r="FSI14" s="67"/>
      <c r="FSJ14" s="67"/>
      <c r="FSK14" s="67"/>
      <c r="FSL14" s="67"/>
      <c r="FSM14" s="67"/>
      <c r="FSN14" s="67"/>
      <c r="FSO14" s="67"/>
      <c r="FSP14" s="67"/>
      <c r="FSQ14" s="67"/>
      <c r="FSR14" s="67"/>
      <c r="FSS14" s="67"/>
      <c r="FST14" s="67"/>
      <c r="FSU14" s="67"/>
      <c r="FSV14" s="67"/>
      <c r="FSW14" s="67"/>
      <c r="FSX14" s="67"/>
      <c r="FSY14" s="67"/>
      <c r="FSZ14" s="67"/>
      <c r="FTA14" s="67"/>
      <c r="FTB14" s="67"/>
      <c r="FTC14" s="67"/>
      <c r="FTD14" s="67"/>
      <c r="FTE14" s="67"/>
      <c r="FTF14" s="67"/>
      <c r="FTG14" s="67"/>
      <c r="FTH14" s="67"/>
      <c r="FTI14" s="67"/>
      <c r="FTJ14" s="67"/>
      <c r="FTK14" s="67"/>
      <c r="FTL14" s="67"/>
      <c r="FTM14" s="67"/>
      <c r="FTN14" s="67"/>
      <c r="FTO14" s="67"/>
      <c r="FTP14" s="67"/>
      <c r="FTQ14" s="67"/>
      <c r="FTR14" s="67"/>
      <c r="FTS14" s="67"/>
      <c r="FTT14" s="67"/>
      <c r="FTU14" s="67"/>
      <c r="FTV14" s="67"/>
      <c r="FTW14" s="67"/>
      <c r="FTX14" s="67"/>
      <c r="FTY14" s="67"/>
      <c r="FTZ14" s="67"/>
      <c r="FUA14" s="67"/>
      <c r="FUB14" s="67"/>
      <c r="FUC14" s="67"/>
      <c r="FUD14" s="67"/>
      <c r="FUE14" s="67"/>
      <c r="FUF14" s="67"/>
      <c r="FUG14" s="67"/>
      <c r="FUH14" s="67"/>
      <c r="FUI14" s="67"/>
      <c r="FUJ14" s="67"/>
      <c r="FUK14" s="67"/>
      <c r="FUL14" s="67"/>
      <c r="FUM14" s="67"/>
      <c r="FUN14" s="67"/>
      <c r="FUO14" s="67"/>
      <c r="FUP14" s="67"/>
      <c r="FUQ14" s="67"/>
      <c r="FUR14" s="67"/>
      <c r="FUS14" s="67"/>
      <c r="FUT14" s="67"/>
      <c r="FUU14" s="67"/>
      <c r="FUV14" s="67"/>
      <c r="FUW14" s="67"/>
      <c r="FUX14" s="67"/>
      <c r="FUY14" s="67"/>
      <c r="FUZ14" s="67"/>
      <c r="FVA14" s="67"/>
      <c r="FVB14" s="67"/>
      <c r="FVC14" s="67"/>
      <c r="FVD14" s="67"/>
      <c r="FVE14" s="67"/>
      <c r="FVF14" s="67"/>
      <c r="FVG14" s="67"/>
      <c r="FVH14" s="67"/>
      <c r="FVI14" s="67"/>
      <c r="FVJ14" s="67"/>
      <c r="FVK14" s="67"/>
      <c r="FVL14" s="67"/>
      <c r="FVM14" s="67"/>
      <c r="FVN14" s="67"/>
      <c r="FVO14" s="67"/>
      <c r="FVP14" s="67"/>
      <c r="FVQ14" s="67"/>
      <c r="FVR14" s="67"/>
      <c r="FVS14" s="67"/>
      <c r="FVT14" s="67"/>
      <c r="FVU14" s="67"/>
      <c r="FVV14" s="67"/>
      <c r="FVW14" s="67"/>
      <c r="FVX14" s="67"/>
      <c r="FVY14" s="67"/>
      <c r="FVZ14" s="67"/>
      <c r="FWA14" s="67"/>
      <c r="FWB14" s="67"/>
      <c r="FWC14" s="67"/>
      <c r="FWD14" s="67"/>
      <c r="FWE14" s="67"/>
      <c r="FWF14" s="67"/>
      <c r="FWG14" s="67"/>
      <c r="FWH14" s="67"/>
      <c r="FWI14" s="67"/>
      <c r="FWJ14" s="67"/>
      <c r="FWK14" s="67"/>
      <c r="FWL14" s="67"/>
      <c r="FWM14" s="67"/>
      <c r="FWN14" s="67"/>
      <c r="FWO14" s="67"/>
      <c r="FWP14" s="67"/>
      <c r="FWQ14" s="67"/>
      <c r="FWR14" s="67"/>
      <c r="FWS14" s="67"/>
      <c r="FWT14" s="67"/>
      <c r="FWU14" s="67"/>
      <c r="FWV14" s="67"/>
      <c r="FWW14" s="67"/>
      <c r="FWX14" s="67"/>
      <c r="FWY14" s="67"/>
      <c r="FWZ14" s="67"/>
      <c r="FXA14" s="67"/>
      <c r="FXB14" s="67"/>
      <c r="FXC14" s="67"/>
      <c r="FXD14" s="67"/>
      <c r="FXE14" s="67"/>
      <c r="FXF14" s="67"/>
      <c r="FXG14" s="67"/>
      <c r="FXH14" s="67"/>
      <c r="FXI14" s="67"/>
      <c r="FXJ14" s="67"/>
      <c r="FXK14" s="67"/>
      <c r="FXL14" s="67"/>
      <c r="FXM14" s="67"/>
      <c r="FXN14" s="67"/>
      <c r="FXO14" s="67"/>
      <c r="FXP14" s="67"/>
      <c r="FXQ14" s="67"/>
      <c r="FXR14" s="67"/>
      <c r="FXS14" s="67"/>
      <c r="FXT14" s="67"/>
      <c r="FXU14" s="67"/>
      <c r="FXV14" s="67"/>
      <c r="FXW14" s="67"/>
      <c r="FXX14" s="67"/>
      <c r="FXY14" s="67"/>
      <c r="FXZ14" s="67"/>
      <c r="FYA14" s="67"/>
      <c r="FYB14" s="67"/>
      <c r="FYC14" s="67"/>
      <c r="FYD14" s="67"/>
      <c r="FYE14" s="67"/>
      <c r="FYF14" s="67"/>
      <c r="FYG14" s="67"/>
      <c r="FYH14" s="67"/>
      <c r="FYI14" s="67"/>
      <c r="FYJ14" s="67"/>
      <c r="FYK14" s="67"/>
      <c r="FYL14" s="67"/>
      <c r="FYM14" s="67"/>
      <c r="FYN14" s="67"/>
      <c r="FYO14" s="67"/>
      <c r="FYP14" s="67"/>
      <c r="FYQ14" s="67"/>
      <c r="FYR14" s="67"/>
      <c r="FYS14" s="67"/>
      <c r="FYT14" s="67"/>
      <c r="FYU14" s="67"/>
      <c r="FYV14" s="67"/>
      <c r="FYW14" s="67"/>
      <c r="FYX14" s="67"/>
      <c r="FYY14" s="67"/>
      <c r="FYZ14" s="67"/>
      <c r="FZA14" s="67"/>
      <c r="FZB14" s="67"/>
      <c r="FZC14" s="67"/>
      <c r="FZD14" s="67"/>
      <c r="FZE14" s="67"/>
      <c r="FZF14" s="67"/>
      <c r="FZG14" s="67"/>
      <c r="FZH14" s="67"/>
      <c r="FZI14" s="67"/>
      <c r="FZJ14" s="67"/>
      <c r="FZK14" s="67"/>
      <c r="FZL14" s="67"/>
      <c r="FZM14" s="67"/>
      <c r="FZN14" s="67"/>
      <c r="FZO14" s="67"/>
      <c r="FZP14" s="67"/>
      <c r="FZQ14" s="67"/>
      <c r="FZR14" s="67"/>
      <c r="FZS14" s="67"/>
      <c r="FZT14" s="67"/>
      <c r="FZU14" s="67"/>
      <c r="FZV14" s="67"/>
      <c r="FZW14" s="67"/>
      <c r="FZX14" s="67"/>
      <c r="FZY14" s="67"/>
      <c r="FZZ14" s="67"/>
      <c r="GAA14" s="67"/>
      <c r="GAB14" s="67"/>
      <c r="GAC14" s="67"/>
      <c r="GAD14" s="67"/>
      <c r="GAE14" s="67"/>
      <c r="GAF14" s="67"/>
      <c r="GAG14" s="67"/>
      <c r="GAH14" s="67"/>
      <c r="GAI14" s="67"/>
      <c r="GAJ14" s="67"/>
      <c r="GAK14" s="67"/>
      <c r="GAL14" s="67"/>
      <c r="GAM14" s="67"/>
      <c r="GAN14" s="67"/>
      <c r="GAO14" s="67"/>
      <c r="GAP14" s="67"/>
      <c r="GAQ14" s="67"/>
      <c r="GAR14" s="67"/>
      <c r="GAS14" s="67"/>
      <c r="GAT14" s="67"/>
      <c r="GAU14" s="67"/>
      <c r="GAV14" s="67"/>
      <c r="GAW14" s="67"/>
      <c r="GAX14" s="67"/>
      <c r="GAY14" s="67"/>
      <c r="GAZ14" s="67"/>
      <c r="GBA14" s="67"/>
      <c r="GBB14" s="67"/>
      <c r="GBC14" s="67"/>
      <c r="GBD14" s="67"/>
      <c r="GBE14" s="67"/>
      <c r="GBF14" s="67"/>
      <c r="GBG14" s="67"/>
      <c r="GBH14" s="67"/>
      <c r="GBI14" s="67"/>
      <c r="GBJ14" s="67"/>
      <c r="GBK14" s="67"/>
      <c r="GBL14" s="67"/>
      <c r="GBM14" s="67"/>
      <c r="GBN14" s="67"/>
      <c r="GBO14" s="67"/>
      <c r="GBP14" s="67"/>
      <c r="GBQ14" s="67"/>
      <c r="GBR14" s="67"/>
      <c r="GBS14" s="67"/>
      <c r="GBT14" s="67"/>
      <c r="GBU14" s="67"/>
      <c r="GBV14" s="67"/>
      <c r="GBW14" s="67"/>
      <c r="GBX14" s="67"/>
      <c r="GBY14" s="67"/>
      <c r="GBZ14" s="67"/>
      <c r="GCA14" s="67"/>
      <c r="GCB14" s="67"/>
      <c r="GCC14" s="67"/>
      <c r="GCD14" s="67"/>
      <c r="GCE14" s="67"/>
      <c r="GCF14" s="67"/>
      <c r="GCG14" s="67"/>
      <c r="GCH14" s="67"/>
      <c r="GCI14" s="67"/>
      <c r="GCJ14" s="67"/>
      <c r="GCK14" s="67"/>
      <c r="GCL14" s="67"/>
      <c r="GCM14" s="67"/>
      <c r="GCN14" s="67"/>
      <c r="GCO14" s="67"/>
      <c r="GCP14" s="67"/>
      <c r="GCQ14" s="67"/>
      <c r="GCR14" s="67"/>
      <c r="GCS14" s="67"/>
      <c r="GCT14" s="67"/>
      <c r="GCU14" s="67"/>
      <c r="GCV14" s="67"/>
      <c r="GCW14" s="67"/>
      <c r="GCX14" s="67"/>
      <c r="GCY14" s="67"/>
      <c r="GCZ14" s="67"/>
      <c r="GDA14" s="67"/>
      <c r="GDB14" s="67"/>
      <c r="GDC14" s="67"/>
      <c r="GDD14" s="67"/>
      <c r="GDE14" s="67"/>
      <c r="GDF14" s="67"/>
      <c r="GDG14" s="67"/>
      <c r="GDH14" s="67"/>
      <c r="GDI14" s="67"/>
      <c r="GDJ14" s="67"/>
      <c r="GDK14" s="67"/>
      <c r="GDL14" s="67"/>
      <c r="GDM14" s="67"/>
      <c r="GDN14" s="67"/>
      <c r="GDO14" s="67"/>
      <c r="GDP14" s="67"/>
      <c r="GDQ14" s="67"/>
      <c r="GDR14" s="67"/>
      <c r="GDS14" s="67"/>
      <c r="GDT14" s="67"/>
      <c r="GDU14" s="67"/>
      <c r="GDV14" s="67"/>
      <c r="GDW14" s="67"/>
      <c r="GDX14" s="67"/>
      <c r="GDY14" s="67"/>
      <c r="GDZ14" s="67"/>
      <c r="GEA14" s="67"/>
      <c r="GEB14" s="67"/>
      <c r="GEC14" s="67"/>
      <c r="GED14" s="67"/>
      <c r="GEE14" s="67"/>
      <c r="GEF14" s="67"/>
      <c r="GEG14" s="67"/>
      <c r="GEH14" s="67"/>
      <c r="GEI14" s="67"/>
      <c r="GEJ14" s="67"/>
      <c r="GEK14" s="67"/>
      <c r="GEL14" s="67"/>
      <c r="GEM14" s="67"/>
      <c r="GEN14" s="67"/>
      <c r="GEO14" s="67"/>
      <c r="GEP14" s="67"/>
      <c r="GEQ14" s="67"/>
      <c r="GER14" s="67"/>
      <c r="GES14" s="67"/>
      <c r="GET14" s="67"/>
      <c r="GEU14" s="67"/>
      <c r="GEV14" s="67"/>
      <c r="GEW14" s="67"/>
      <c r="GEX14" s="67"/>
      <c r="GEY14" s="67"/>
      <c r="GEZ14" s="67"/>
      <c r="GFA14" s="67"/>
      <c r="GFB14" s="67"/>
      <c r="GFC14" s="67"/>
      <c r="GFD14" s="67"/>
      <c r="GFE14" s="67"/>
      <c r="GFF14" s="67"/>
      <c r="GFG14" s="67"/>
      <c r="GFH14" s="67"/>
      <c r="GFI14" s="67"/>
      <c r="GFJ14" s="67"/>
      <c r="GFK14" s="67"/>
      <c r="GFL14" s="67"/>
      <c r="GFM14" s="67"/>
      <c r="GFN14" s="67"/>
      <c r="GFO14" s="67"/>
      <c r="GFP14" s="67"/>
      <c r="GFQ14" s="67"/>
      <c r="GFR14" s="67"/>
      <c r="GFS14" s="67"/>
      <c r="GFT14" s="67"/>
      <c r="GFU14" s="67"/>
      <c r="GFV14" s="67"/>
      <c r="GFW14" s="67"/>
      <c r="GFX14" s="67"/>
      <c r="GFY14" s="67"/>
      <c r="GFZ14" s="67"/>
      <c r="GGA14" s="67"/>
      <c r="GGB14" s="67"/>
      <c r="GGC14" s="67"/>
      <c r="GGD14" s="67"/>
      <c r="GGE14" s="67"/>
      <c r="GGF14" s="67"/>
      <c r="GGG14" s="67"/>
      <c r="GGH14" s="67"/>
      <c r="GGI14" s="67"/>
      <c r="GGJ14" s="67"/>
      <c r="GGK14" s="67"/>
      <c r="GGL14" s="67"/>
      <c r="GGM14" s="67"/>
      <c r="GGN14" s="67"/>
      <c r="GGO14" s="67"/>
      <c r="GGP14" s="67"/>
      <c r="GGQ14" s="67"/>
      <c r="GGR14" s="67"/>
      <c r="GGS14" s="67"/>
      <c r="GGT14" s="67"/>
      <c r="GGU14" s="67"/>
      <c r="GGV14" s="67"/>
      <c r="GGW14" s="67"/>
      <c r="GGX14" s="67"/>
      <c r="GGY14" s="67"/>
      <c r="GGZ14" s="67"/>
      <c r="GHA14" s="67"/>
      <c r="GHB14" s="67"/>
      <c r="GHC14" s="67"/>
      <c r="GHD14" s="67"/>
      <c r="GHE14" s="67"/>
      <c r="GHF14" s="67"/>
      <c r="GHG14" s="67"/>
      <c r="GHH14" s="67"/>
      <c r="GHI14" s="67"/>
      <c r="GHJ14" s="67"/>
      <c r="GHK14" s="67"/>
      <c r="GHL14" s="67"/>
      <c r="GHM14" s="67"/>
      <c r="GHN14" s="67"/>
      <c r="GHO14" s="67"/>
      <c r="GHP14" s="67"/>
      <c r="GHQ14" s="67"/>
      <c r="GHR14" s="67"/>
    </row>
    <row r="15" spans="1:4958" x14ac:dyDescent="0.25">
      <c r="I15" s="323"/>
      <c r="J15" s="323"/>
      <c r="K15" s="323"/>
      <c r="L15" s="323"/>
    </row>
    <row r="16" spans="1:4958" x14ac:dyDescent="0.25">
      <c r="I16" s="323"/>
      <c r="J16" s="323"/>
      <c r="K16" s="323"/>
      <c r="L16" s="323"/>
    </row>
    <row r="17" spans="9:12" x14ac:dyDescent="0.25">
      <c r="I17" s="323"/>
      <c r="J17" s="323"/>
      <c r="K17" s="323"/>
      <c r="L17" s="323"/>
    </row>
    <row r="18" spans="9:12" x14ac:dyDescent="0.25">
      <c r="I18" s="324"/>
      <c r="J18" s="324"/>
      <c r="K18" s="324"/>
      <c r="L18" s="324"/>
    </row>
    <row r="19" spans="9:12" x14ac:dyDescent="0.25">
      <c r="I19" s="323"/>
      <c r="J19" s="323"/>
      <c r="K19" s="323"/>
      <c r="L19" s="323"/>
    </row>
    <row r="20" spans="9:12" x14ac:dyDescent="0.25">
      <c r="I20" s="324"/>
      <c r="J20" s="324"/>
      <c r="K20" s="324"/>
      <c r="L20" s="324"/>
    </row>
    <row r="21" spans="9:12" x14ac:dyDescent="0.25">
      <c r="I21" s="323"/>
      <c r="J21" s="323"/>
      <c r="K21" s="323"/>
      <c r="L21" s="323"/>
    </row>
    <row r="22" spans="9:12" x14ac:dyDescent="0.25">
      <c r="I22" s="323"/>
      <c r="J22" s="323"/>
      <c r="K22" s="323"/>
      <c r="L22" s="323"/>
    </row>
    <row r="23" spans="9:12" x14ac:dyDescent="0.25">
      <c r="I23" s="323"/>
      <c r="J23" s="323"/>
      <c r="K23" s="323"/>
      <c r="L23" s="323"/>
    </row>
    <row r="24" spans="9:12" x14ac:dyDescent="0.25">
      <c r="I24" s="324"/>
      <c r="J24" s="324"/>
      <c r="K24" s="324"/>
      <c r="L24" s="324"/>
    </row>
    <row r="25" spans="9:12" x14ac:dyDescent="0.25">
      <c r="I25" s="235"/>
      <c r="J25" s="235"/>
      <c r="K25" s="235"/>
      <c r="L25" s="235"/>
    </row>
    <row r="26" spans="9:12" x14ac:dyDescent="0.25">
      <c r="I26" s="323"/>
      <c r="J26" s="323"/>
      <c r="K26" s="323"/>
      <c r="L26" s="323"/>
    </row>
    <row r="27" spans="9:12" x14ac:dyDescent="0.25">
      <c r="I27" s="323"/>
      <c r="J27" s="323"/>
      <c r="K27" s="323"/>
      <c r="L27" s="323"/>
    </row>
    <row r="28" spans="9:12" x14ac:dyDescent="0.25">
      <c r="I28" s="323"/>
      <c r="J28" s="323"/>
      <c r="K28" s="323"/>
      <c r="L28" s="323"/>
    </row>
    <row r="29" spans="9:12" x14ac:dyDescent="0.25">
      <c r="I29" s="323"/>
      <c r="J29" s="323"/>
      <c r="K29" s="323"/>
      <c r="L29" s="323"/>
    </row>
    <row r="30" spans="9:12" x14ac:dyDescent="0.25">
      <c r="I30" s="323"/>
      <c r="J30" s="323"/>
      <c r="K30" s="323"/>
      <c r="L30" s="323"/>
    </row>
    <row r="31" spans="9:12" x14ac:dyDescent="0.25">
      <c r="I31" s="323"/>
      <c r="J31" s="323"/>
      <c r="K31" s="323"/>
      <c r="L31" s="323"/>
    </row>
    <row r="32" spans="9:12" x14ac:dyDescent="0.25">
      <c r="I32" s="324"/>
      <c r="J32" s="324"/>
      <c r="K32" s="324"/>
      <c r="L32" s="324"/>
    </row>
    <row r="33" spans="1:12" x14ac:dyDescent="0.25">
      <c r="I33" s="235"/>
      <c r="J33" s="235"/>
      <c r="K33" s="235"/>
      <c r="L33" s="235"/>
    </row>
    <row r="34" spans="1:12" x14ac:dyDescent="0.25">
      <c r="I34" s="323"/>
      <c r="J34" s="323"/>
      <c r="K34" s="323"/>
      <c r="L34" s="323"/>
    </row>
    <row r="35" spans="1:12" x14ac:dyDescent="0.25">
      <c r="I35" s="323"/>
      <c r="J35" s="323"/>
      <c r="K35" s="323"/>
      <c r="L35" s="323"/>
    </row>
    <row r="36" spans="1:12" s="6" customFormat="1" x14ac:dyDescent="0.25">
      <c r="A36" s="2"/>
      <c r="B36" s="20"/>
      <c r="I36" s="323"/>
      <c r="J36" s="323"/>
      <c r="K36" s="323"/>
      <c r="L36" s="323"/>
    </row>
    <row r="37" spans="1:12" s="6" customFormat="1" x14ac:dyDescent="0.25">
      <c r="A37" s="2"/>
      <c r="B37" s="20"/>
      <c r="I37" s="323"/>
      <c r="J37" s="323"/>
      <c r="K37" s="323"/>
      <c r="L37" s="323"/>
    </row>
    <row r="38" spans="1:12" s="6" customFormat="1" x14ac:dyDescent="0.25">
      <c r="A38" s="2"/>
      <c r="B38" s="20"/>
      <c r="I38" s="323"/>
      <c r="J38" s="323"/>
      <c r="K38" s="323"/>
      <c r="L38" s="323"/>
    </row>
    <row r="39" spans="1:12" s="6" customFormat="1" x14ac:dyDescent="0.25">
      <c r="A39" s="2"/>
      <c r="B39" s="20"/>
      <c r="I39" s="323"/>
      <c r="J39" s="323"/>
      <c r="K39" s="323"/>
      <c r="L39" s="323"/>
    </row>
    <row r="40" spans="1:12" s="6" customFormat="1" x14ac:dyDescent="0.25">
      <c r="A40" s="2"/>
      <c r="B40" s="20"/>
      <c r="I40" s="323"/>
      <c r="J40" s="323"/>
      <c r="K40" s="323"/>
      <c r="L40" s="323"/>
    </row>
    <row r="41" spans="1:12" s="6" customFormat="1" x14ac:dyDescent="0.25">
      <c r="A41" s="2"/>
      <c r="B41" s="20"/>
      <c r="I41" s="323"/>
      <c r="J41" s="323"/>
      <c r="K41" s="323"/>
      <c r="L41" s="323"/>
    </row>
    <row r="42" spans="1:12" x14ac:dyDescent="0.25">
      <c r="I42" s="324"/>
      <c r="J42" s="324"/>
      <c r="K42" s="324"/>
      <c r="L42" s="324"/>
    </row>
    <row r="43" spans="1:12" x14ac:dyDescent="0.25">
      <c r="I43" s="323"/>
      <c r="J43" s="323"/>
      <c r="K43" s="323"/>
      <c r="L43" s="323"/>
    </row>
    <row r="118" spans="2:8" x14ac:dyDescent="0.25">
      <c r="B118" s="4"/>
      <c r="C118" s="4"/>
      <c r="D118" s="4"/>
      <c r="E118" s="4"/>
      <c r="F118" s="4"/>
      <c r="G118" s="4"/>
      <c r="H118" s="4"/>
    </row>
    <row r="119" spans="2:8" x14ac:dyDescent="0.25">
      <c r="B119" s="4"/>
      <c r="C119" s="4"/>
      <c r="D119" s="4"/>
      <c r="E119" s="4"/>
      <c r="F119" s="4"/>
      <c r="G119" s="4"/>
      <c r="H119" s="4"/>
    </row>
    <row r="120" spans="2:8" x14ac:dyDescent="0.25">
      <c r="B120" s="4"/>
      <c r="C120" s="4"/>
      <c r="D120" s="4"/>
      <c r="E120" s="4"/>
      <c r="F120" s="4"/>
      <c r="G120" s="4"/>
      <c r="H120" s="4"/>
    </row>
    <row r="121" spans="2:8" x14ac:dyDescent="0.25">
      <c r="B121" s="4"/>
      <c r="C121" s="4"/>
      <c r="D121" s="4"/>
      <c r="E121" s="4"/>
      <c r="F121" s="4"/>
      <c r="G121" s="4"/>
      <c r="H121" s="4"/>
    </row>
    <row r="122" spans="2:8" x14ac:dyDescent="0.25">
      <c r="B122" s="4"/>
      <c r="C122" s="4"/>
      <c r="D122" s="4"/>
      <c r="E122" s="4"/>
      <c r="F122" s="4"/>
      <c r="G122" s="4"/>
      <c r="H122" s="4"/>
    </row>
    <row r="123" spans="2:8" x14ac:dyDescent="0.25">
      <c r="B123" s="4"/>
      <c r="C123" s="4"/>
      <c r="D123" s="4"/>
      <c r="E123" s="4"/>
      <c r="F123" s="4"/>
      <c r="G123" s="4"/>
      <c r="H123" s="4"/>
    </row>
    <row r="245" spans="9:12" x14ac:dyDescent="0.25">
      <c r="I245" s="230"/>
      <c r="J245" s="230"/>
      <c r="K245" s="230"/>
      <c r="L245" s="230"/>
    </row>
    <row r="246" spans="9:12" x14ac:dyDescent="0.25">
      <c r="I246" s="230"/>
      <c r="J246" s="230"/>
      <c r="K246" s="230"/>
      <c r="L246" s="230"/>
    </row>
    <row r="247" spans="9:12" x14ac:dyDescent="0.25">
      <c r="I247" s="230"/>
      <c r="J247" s="230"/>
      <c r="K247" s="230"/>
      <c r="L247" s="230"/>
    </row>
    <row r="248" spans="9:12" x14ac:dyDescent="0.25">
      <c r="I248" s="230"/>
      <c r="J248" s="230"/>
      <c r="K248" s="230"/>
      <c r="L248" s="230"/>
    </row>
    <row r="249" spans="9:12" x14ac:dyDescent="0.25">
      <c r="I249" s="230"/>
      <c r="J249" s="230"/>
      <c r="K249" s="230"/>
      <c r="L249" s="230"/>
    </row>
    <row r="250" spans="9:12" x14ac:dyDescent="0.25">
      <c r="I250" s="230"/>
      <c r="J250" s="230"/>
      <c r="K250" s="230"/>
      <c r="L250" s="230"/>
    </row>
  </sheetData>
  <pageMargins left="0.7" right="0.7" top="0.75" bottom="0.75" header="0.3" footer="0.3"/>
  <pageSetup paperSize="9" orientation="portrait" horizontalDpi="30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A3D35-466A-44E4-9172-8B93DC37E128}">
  <sheetPr>
    <tabColor rgb="FFFFC000"/>
  </sheetPr>
  <dimension ref="A1:L189"/>
  <sheetViews>
    <sheetView zoomScale="70" zoomScaleNormal="70" workbookViewId="0">
      <selection activeCell="C1" sqref="C1:L1048576"/>
    </sheetView>
  </sheetViews>
  <sheetFormatPr defaultColWidth="12.7109375" defaultRowHeight="15" outlineLevelRow="1" x14ac:dyDescent="0.25"/>
  <cols>
    <col min="1" max="1" width="9.7109375" customWidth="1"/>
    <col min="2" max="2" width="86.7109375" customWidth="1"/>
    <col min="3" max="3" width="31.7109375" style="698" bestFit="1" customWidth="1"/>
    <col min="4" max="5" width="24" style="698" customWidth="1"/>
    <col min="6" max="6" width="25.85546875" style="698" bestFit="1" customWidth="1"/>
    <col min="7" max="7" width="31.7109375" style="698" customWidth="1"/>
    <col min="8" max="8" width="30.7109375" style="698" bestFit="1" customWidth="1"/>
    <col min="9" max="12" width="25.85546875" style="698" customWidth="1"/>
  </cols>
  <sheetData>
    <row r="1" spans="1:12" s="4" customFormat="1" ht="23.25" x14ac:dyDescent="0.35">
      <c r="A1" s="1" t="s">
        <v>751</v>
      </c>
      <c r="B1" s="107"/>
      <c r="C1" s="693"/>
      <c r="D1" s="693"/>
      <c r="E1" s="693"/>
      <c r="F1" s="693"/>
      <c r="G1" s="694"/>
      <c r="H1" s="694"/>
      <c r="I1" s="694"/>
      <c r="J1" s="694"/>
      <c r="K1" s="694"/>
      <c r="L1" s="694"/>
    </row>
    <row r="2" spans="1:12" s="4" customFormat="1" ht="24" thickBot="1" x14ac:dyDescent="0.4">
      <c r="A2" s="1"/>
      <c r="B2" s="107"/>
      <c r="C2" s="703"/>
      <c r="D2" s="703"/>
      <c r="E2" s="703"/>
      <c r="F2" s="703"/>
      <c r="G2" s="703"/>
      <c r="H2" s="703"/>
      <c r="I2" s="703"/>
      <c r="J2" s="703"/>
      <c r="K2" s="108"/>
      <c r="L2" s="149"/>
    </row>
    <row r="3" spans="1:12" s="4" customFormat="1" ht="26.25" thickBot="1" x14ac:dyDescent="0.25">
      <c r="A3" s="302" t="s">
        <v>16</v>
      </c>
      <c r="B3" s="254" t="s">
        <v>17</v>
      </c>
      <c r="C3" s="185" t="s">
        <v>6</v>
      </c>
      <c r="D3" s="185" t="s">
        <v>9</v>
      </c>
      <c r="E3" s="185" t="s">
        <v>10</v>
      </c>
      <c r="F3" s="185" t="s">
        <v>7</v>
      </c>
      <c r="G3" s="185" t="s">
        <v>14</v>
      </c>
      <c r="H3" s="185" t="s">
        <v>12</v>
      </c>
      <c r="I3" s="185" t="s">
        <v>83</v>
      </c>
      <c r="J3" s="185" t="s">
        <v>84</v>
      </c>
      <c r="K3" s="185" t="s">
        <v>85</v>
      </c>
      <c r="L3" s="7" t="s">
        <v>86</v>
      </c>
    </row>
    <row r="4" spans="1:12" x14ac:dyDescent="0.25">
      <c r="A4" s="207" t="s">
        <v>32</v>
      </c>
      <c r="B4" s="338" t="s">
        <v>757</v>
      </c>
      <c r="C4" s="639" t="s">
        <v>174</v>
      </c>
      <c r="D4" s="640" t="s">
        <v>82</v>
      </c>
      <c r="E4" s="640" t="s">
        <v>21</v>
      </c>
      <c r="F4" s="637" t="s">
        <v>720</v>
      </c>
      <c r="G4" s="640" t="s">
        <v>103</v>
      </c>
      <c r="H4" s="640" t="s">
        <v>108</v>
      </c>
      <c r="I4" s="640"/>
      <c r="J4" s="640"/>
      <c r="K4" s="628"/>
      <c r="L4" s="644"/>
    </row>
    <row r="5" spans="1:12" outlineLevel="1" x14ac:dyDescent="0.25">
      <c r="A5" s="207" t="s">
        <v>32</v>
      </c>
      <c r="B5" s="338" t="s">
        <v>757</v>
      </c>
      <c r="C5" s="639" t="s">
        <v>115</v>
      </c>
      <c r="D5" s="640" t="s">
        <v>82</v>
      </c>
      <c r="E5" s="640" t="s">
        <v>21</v>
      </c>
      <c r="F5" s="640" t="s">
        <v>720</v>
      </c>
      <c r="G5" s="640" t="s">
        <v>103</v>
      </c>
      <c r="H5" s="640" t="s">
        <v>108</v>
      </c>
      <c r="I5" s="640"/>
      <c r="J5" s="640"/>
      <c r="K5" s="628"/>
      <c r="L5" s="644"/>
    </row>
    <row r="6" spans="1:12" outlineLevel="1" x14ac:dyDescent="0.25">
      <c r="A6" s="207" t="s">
        <v>32</v>
      </c>
      <c r="B6" s="338" t="s">
        <v>757</v>
      </c>
      <c r="C6" s="639" t="s">
        <v>119</v>
      </c>
      <c r="D6" s="640" t="s">
        <v>82</v>
      </c>
      <c r="E6" s="640" t="s">
        <v>21</v>
      </c>
      <c r="F6" s="640" t="s">
        <v>720</v>
      </c>
      <c r="G6" s="640" t="s">
        <v>103</v>
      </c>
      <c r="H6" s="640" t="s">
        <v>108</v>
      </c>
      <c r="I6" s="640"/>
      <c r="J6" s="640"/>
      <c r="K6" s="628"/>
      <c r="L6" s="644"/>
    </row>
    <row r="7" spans="1:12" outlineLevel="1" x14ac:dyDescent="0.25">
      <c r="A7" s="207" t="s">
        <v>32</v>
      </c>
      <c r="B7" s="338" t="s">
        <v>757</v>
      </c>
      <c r="C7" s="639" t="s">
        <v>121</v>
      </c>
      <c r="D7" s="640" t="s">
        <v>82</v>
      </c>
      <c r="E7" s="640" t="s">
        <v>21</v>
      </c>
      <c r="F7" s="640" t="s">
        <v>720</v>
      </c>
      <c r="G7" s="640" t="s">
        <v>103</v>
      </c>
      <c r="H7" s="640" t="s">
        <v>108</v>
      </c>
      <c r="I7" s="640"/>
      <c r="J7" s="640"/>
      <c r="K7" s="628"/>
      <c r="L7" s="644"/>
    </row>
    <row r="8" spans="1:12" outlineLevel="1" x14ac:dyDescent="0.25">
      <c r="A8" s="207" t="s">
        <v>32</v>
      </c>
      <c r="B8" s="338" t="s">
        <v>757</v>
      </c>
      <c r="C8" s="639" t="s">
        <v>123</v>
      </c>
      <c r="D8" s="640" t="s">
        <v>82</v>
      </c>
      <c r="E8" s="640" t="s">
        <v>21</v>
      </c>
      <c r="F8" s="640" t="s">
        <v>720</v>
      </c>
      <c r="G8" s="640" t="s">
        <v>103</v>
      </c>
      <c r="H8" s="640" t="s">
        <v>108</v>
      </c>
      <c r="I8" s="640"/>
      <c r="J8" s="640"/>
      <c r="K8" s="628"/>
      <c r="L8" s="644"/>
    </row>
    <row r="9" spans="1:12" outlineLevel="1" x14ac:dyDescent="0.25">
      <c r="A9" s="207" t="s">
        <v>32</v>
      </c>
      <c r="B9" s="338" t="s">
        <v>757</v>
      </c>
      <c r="C9" s="639" t="s">
        <v>125</v>
      </c>
      <c r="D9" s="640" t="s">
        <v>82</v>
      </c>
      <c r="E9" s="640" t="s">
        <v>21</v>
      </c>
      <c r="F9" s="640" t="s">
        <v>720</v>
      </c>
      <c r="G9" s="640" t="s">
        <v>103</v>
      </c>
      <c r="H9" s="640" t="s">
        <v>108</v>
      </c>
      <c r="I9" s="640"/>
      <c r="J9" s="640"/>
      <c r="K9" s="628"/>
      <c r="L9" s="644"/>
    </row>
    <row r="10" spans="1:12" outlineLevel="1" x14ac:dyDescent="0.25">
      <c r="A10" s="207" t="s">
        <v>32</v>
      </c>
      <c r="B10" s="338" t="s">
        <v>757</v>
      </c>
      <c r="C10" s="639" t="s">
        <v>127</v>
      </c>
      <c r="D10" s="640" t="s">
        <v>82</v>
      </c>
      <c r="E10" s="640" t="s">
        <v>21</v>
      </c>
      <c r="F10" s="640" t="s">
        <v>720</v>
      </c>
      <c r="G10" s="640" t="s">
        <v>103</v>
      </c>
      <c r="H10" s="640" t="s">
        <v>108</v>
      </c>
      <c r="I10" s="640"/>
      <c r="J10" s="640"/>
      <c r="K10" s="628"/>
      <c r="L10" s="644"/>
    </row>
    <row r="11" spans="1:12" outlineLevel="1" x14ac:dyDescent="0.25">
      <c r="A11" s="207" t="s">
        <v>32</v>
      </c>
      <c r="B11" s="338" t="s">
        <v>757</v>
      </c>
      <c r="C11" s="639" t="s">
        <v>129</v>
      </c>
      <c r="D11" s="640" t="s">
        <v>82</v>
      </c>
      <c r="E11" s="640" t="s">
        <v>21</v>
      </c>
      <c r="F11" s="640" t="s">
        <v>720</v>
      </c>
      <c r="G11" s="640" t="s">
        <v>103</v>
      </c>
      <c r="H11" s="640" t="s">
        <v>108</v>
      </c>
      <c r="I11" s="640"/>
      <c r="J11" s="640"/>
      <c r="K11" s="628"/>
      <c r="L11" s="644"/>
    </row>
    <row r="12" spans="1:12" outlineLevel="1" x14ac:dyDescent="0.25">
      <c r="A12" s="207" t="s">
        <v>32</v>
      </c>
      <c r="B12" s="338" t="s">
        <v>757</v>
      </c>
      <c r="C12" s="639" t="s">
        <v>131</v>
      </c>
      <c r="D12" s="640" t="s">
        <v>82</v>
      </c>
      <c r="E12" s="640" t="s">
        <v>21</v>
      </c>
      <c r="F12" s="640" t="s">
        <v>720</v>
      </c>
      <c r="G12" s="640" t="s">
        <v>103</v>
      </c>
      <c r="H12" s="640" t="s">
        <v>108</v>
      </c>
      <c r="I12" s="640"/>
      <c r="J12" s="640"/>
      <c r="K12" s="628"/>
      <c r="L12" s="644"/>
    </row>
    <row r="13" spans="1:12" outlineLevel="1" x14ac:dyDescent="0.25">
      <c r="A13" s="207" t="s">
        <v>32</v>
      </c>
      <c r="B13" s="338" t="s">
        <v>757</v>
      </c>
      <c r="C13" s="639" t="s">
        <v>133</v>
      </c>
      <c r="D13" s="640" t="s">
        <v>82</v>
      </c>
      <c r="E13" s="640" t="s">
        <v>21</v>
      </c>
      <c r="F13" s="640" t="s">
        <v>720</v>
      </c>
      <c r="G13" s="640" t="s">
        <v>103</v>
      </c>
      <c r="H13" s="640" t="s">
        <v>108</v>
      </c>
      <c r="I13" s="640"/>
      <c r="J13" s="640"/>
      <c r="K13" s="628"/>
      <c r="L13" s="644"/>
    </row>
    <row r="14" spans="1:12" outlineLevel="1" x14ac:dyDescent="0.25">
      <c r="A14" s="207" t="s">
        <v>32</v>
      </c>
      <c r="B14" s="338" t="s">
        <v>757</v>
      </c>
      <c r="C14" s="639" t="s">
        <v>135</v>
      </c>
      <c r="D14" s="640" t="s">
        <v>82</v>
      </c>
      <c r="E14" s="640" t="s">
        <v>21</v>
      </c>
      <c r="F14" s="640" t="s">
        <v>720</v>
      </c>
      <c r="G14" s="640" t="s">
        <v>103</v>
      </c>
      <c r="H14" s="640" t="s">
        <v>108</v>
      </c>
      <c r="I14" s="640"/>
      <c r="J14" s="640"/>
      <c r="K14" s="628"/>
      <c r="L14" s="644"/>
    </row>
    <row r="15" spans="1:12" outlineLevel="1" x14ac:dyDescent="0.25">
      <c r="A15" s="207" t="s">
        <v>32</v>
      </c>
      <c r="B15" s="338" t="s">
        <v>757</v>
      </c>
      <c r="C15" s="639" t="s">
        <v>137</v>
      </c>
      <c r="D15" s="640" t="s">
        <v>82</v>
      </c>
      <c r="E15" s="640" t="s">
        <v>21</v>
      </c>
      <c r="F15" s="640" t="s">
        <v>720</v>
      </c>
      <c r="G15" s="640" t="s">
        <v>103</v>
      </c>
      <c r="H15" s="640" t="s">
        <v>108</v>
      </c>
      <c r="I15" s="640"/>
      <c r="J15" s="640"/>
      <c r="K15" s="628"/>
      <c r="L15" s="644"/>
    </row>
    <row r="16" spans="1:12" outlineLevel="1" x14ac:dyDescent="0.25">
      <c r="A16" s="207" t="s">
        <v>32</v>
      </c>
      <c r="B16" s="338" t="s">
        <v>757</v>
      </c>
      <c r="C16" s="639" t="s">
        <v>139</v>
      </c>
      <c r="D16" s="640" t="s">
        <v>82</v>
      </c>
      <c r="E16" s="640" t="s">
        <v>21</v>
      </c>
      <c r="F16" s="640" t="s">
        <v>720</v>
      </c>
      <c r="G16" s="640" t="s">
        <v>103</v>
      </c>
      <c r="H16" s="640" t="s">
        <v>108</v>
      </c>
      <c r="I16" s="640"/>
      <c r="J16" s="640"/>
      <c r="K16" s="628"/>
      <c r="L16" s="644"/>
    </row>
    <row r="17" spans="1:12" outlineLevel="1" x14ac:dyDescent="0.25">
      <c r="A17" s="207" t="s">
        <v>32</v>
      </c>
      <c r="B17" s="338" t="s">
        <v>757</v>
      </c>
      <c r="C17" s="639" t="s">
        <v>141</v>
      </c>
      <c r="D17" s="640" t="s">
        <v>82</v>
      </c>
      <c r="E17" s="640" t="s">
        <v>21</v>
      </c>
      <c r="F17" s="640" t="s">
        <v>720</v>
      </c>
      <c r="G17" s="640" t="s">
        <v>103</v>
      </c>
      <c r="H17" s="640" t="s">
        <v>108</v>
      </c>
      <c r="I17" s="640"/>
      <c r="J17" s="640"/>
      <c r="K17" s="628"/>
      <c r="L17" s="644"/>
    </row>
    <row r="18" spans="1:12" outlineLevel="1" x14ac:dyDescent="0.25">
      <c r="A18" s="207" t="s">
        <v>32</v>
      </c>
      <c r="B18" s="338" t="s">
        <v>757</v>
      </c>
      <c r="C18" s="639" t="s">
        <v>143</v>
      </c>
      <c r="D18" s="640" t="s">
        <v>82</v>
      </c>
      <c r="E18" s="640" t="s">
        <v>21</v>
      </c>
      <c r="F18" s="640" t="s">
        <v>720</v>
      </c>
      <c r="G18" s="640" t="s">
        <v>103</v>
      </c>
      <c r="H18" s="640" t="s">
        <v>108</v>
      </c>
      <c r="I18" s="640"/>
      <c r="J18" s="640"/>
      <c r="K18" s="628"/>
      <c r="L18" s="644"/>
    </row>
    <row r="19" spans="1:12" outlineLevel="1" x14ac:dyDescent="0.25">
      <c r="A19" s="207" t="s">
        <v>32</v>
      </c>
      <c r="B19" s="338" t="s">
        <v>757</v>
      </c>
      <c r="C19" s="639" t="s">
        <v>145</v>
      </c>
      <c r="D19" s="640" t="s">
        <v>82</v>
      </c>
      <c r="E19" s="640" t="s">
        <v>21</v>
      </c>
      <c r="F19" s="640" t="s">
        <v>720</v>
      </c>
      <c r="G19" s="640" t="s">
        <v>103</v>
      </c>
      <c r="H19" s="640" t="s">
        <v>108</v>
      </c>
      <c r="I19" s="640"/>
      <c r="J19" s="640"/>
      <c r="K19" s="628"/>
      <c r="L19" s="644"/>
    </row>
    <row r="20" spans="1:12" outlineLevel="1" x14ac:dyDescent="0.25">
      <c r="A20" s="207" t="s">
        <v>32</v>
      </c>
      <c r="B20" s="338" t="s">
        <v>757</v>
      </c>
      <c r="C20" s="639" t="s">
        <v>147</v>
      </c>
      <c r="D20" s="640" t="s">
        <v>82</v>
      </c>
      <c r="E20" s="640" t="s">
        <v>21</v>
      </c>
      <c r="F20" s="640" t="s">
        <v>720</v>
      </c>
      <c r="G20" s="640" t="s">
        <v>103</v>
      </c>
      <c r="H20" s="640" t="s">
        <v>108</v>
      </c>
      <c r="I20" s="640"/>
      <c r="J20" s="640"/>
      <c r="K20" s="628"/>
      <c r="L20" s="644"/>
    </row>
    <row r="21" spans="1:12" outlineLevel="1" x14ac:dyDescent="0.25">
      <c r="A21" s="207" t="s">
        <v>32</v>
      </c>
      <c r="B21" s="338" t="s">
        <v>757</v>
      </c>
      <c r="C21" s="639" t="s">
        <v>149</v>
      </c>
      <c r="D21" s="640" t="s">
        <v>82</v>
      </c>
      <c r="E21" s="640" t="s">
        <v>21</v>
      </c>
      <c r="F21" s="640" t="s">
        <v>720</v>
      </c>
      <c r="G21" s="640" t="s">
        <v>103</v>
      </c>
      <c r="H21" s="640" t="s">
        <v>108</v>
      </c>
      <c r="I21" s="640"/>
      <c r="J21" s="640"/>
      <c r="K21" s="628"/>
      <c r="L21" s="644"/>
    </row>
    <row r="22" spans="1:12" outlineLevel="1" x14ac:dyDescent="0.25">
      <c r="A22" s="207" t="s">
        <v>32</v>
      </c>
      <c r="B22" s="338" t="s">
        <v>757</v>
      </c>
      <c r="C22" s="639" t="s">
        <v>151</v>
      </c>
      <c r="D22" s="640" t="s">
        <v>82</v>
      </c>
      <c r="E22" s="640" t="s">
        <v>21</v>
      </c>
      <c r="F22" s="640" t="s">
        <v>720</v>
      </c>
      <c r="G22" s="640" t="s">
        <v>103</v>
      </c>
      <c r="H22" s="640" t="s">
        <v>108</v>
      </c>
      <c r="I22" s="640"/>
      <c r="J22" s="640"/>
      <c r="K22" s="628"/>
      <c r="L22" s="644"/>
    </row>
    <row r="23" spans="1:12" outlineLevel="1" x14ac:dyDescent="0.25">
      <c r="A23" s="207" t="s">
        <v>32</v>
      </c>
      <c r="B23" s="338" t="s">
        <v>757</v>
      </c>
      <c r="C23" s="639" t="s">
        <v>153</v>
      </c>
      <c r="D23" s="640" t="s">
        <v>82</v>
      </c>
      <c r="E23" s="640" t="s">
        <v>21</v>
      </c>
      <c r="F23" s="640" t="s">
        <v>720</v>
      </c>
      <c r="G23" s="640" t="s">
        <v>103</v>
      </c>
      <c r="H23" s="640" t="s">
        <v>108</v>
      </c>
      <c r="I23" s="640"/>
      <c r="J23" s="640"/>
      <c r="K23" s="628"/>
      <c r="L23" s="644"/>
    </row>
    <row r="24" spans="1:12" outlineLevel="1" x14ac:dyDescent="0.25">
      <c r="A24" s="207" t="s">
        <v>32</v>
      </c>
      <c r="B24" s="338" t="s">
        <v>757</v>
      </c>
      <c r="C24" s="639" t="s">
        <v>155</v>
      </c>
      <c r="D24" s="640" t="s">
        <v>82</v>
      </c>
      <c r="E24" s="640" t="s">
        <v>21</v>
      </c>
      <c r="F24" s="640" t="s">
        <v>720</v>
      </c>
      <c r="G24" s="640" t="s">
        <v>103</v>
      </c>
      <c r="H24" s="640" t="s">
        <v>108</v>
      </c>
      <c r="I24" s="640"/>
      <c r="J24" s="640"/>
      <c r="K24" s="628"/>
      <c r="L24" s="644"/>
    </row>
    <row r="25" spans="1:12" outlineLevel="1" x14ac:dyDescent="0.25">
      <c r="A25" s="207" t="s">
        <v>32</v>
      </c>
      <c r="B25" s="338" t="s">
        <v>757</v>
      </c>
      <c r="C25" s="639" t="s">
        <v>157</v>
      </c>
      <c r="D25" s="640" t="s">
        <v>82</v>
      </c>
      <c r="E25" s="640" t="s">
        <v>21</v>
      </c>
      <c r="F25" s="640" t="s">
        <v>720</v>
      </c>
      <c r="G25" s="640" t="s">
        <v>103</v>
      </c>
      <c r="H25" s="640" t="s">
        <v>108</v>
      </c>
      <c r="I25" s="640"/>
      <c r="J25" s="640"/>
      <c r="K25" s="628"/>
      <c r="L25" s="644"/>
    </row>
    <row r="26" spans="1:12" outlineLevel="1" x14ac:dyDescent="0.25">
      <c r="A26" s="207" t="s">
        <v>32</v>
      </c>
      <c r="B26" s="338" t="s">
        <v>757</v>
      </c>
      <c r="C26" s="639" t="s">
        <v>158</v>
      </c>
      <c r="D26" s="640" t="s">
        <v>82</v>
      </c>
      <c r="E26" s="640" t="s">
        <v>21</v>
      </c>
      <c r="F26" s="640" t="s">
        <v>720</v>
      </c>
      <c r="G26" s="640" t="s">
        <v>103</v>
      </c>
      <c r="H26" s="640" t="s">
        <v>108</v>
      </c>
      <c r="I26" s="640"/>
      <c r="J26" s="640"/>
      <c r="K26" s="628"/>
      <c r="L26" s="644"/>
    </row>
    <row r="27" spans="1:12" outlineLevel="1" x14ac:dyDescent="0.25">
      <c r="A27" s="207" t="s">
        <v>32</v>
      </c>
      <c r="B27" s="338" t="s">
        <v>757</v>
      </c>
      <c r="C27" s="639" t="s">
        <v>160</v>
      </c>
      <c r="D27" s="640" t="s">
        <v>82</v>
      </c>
      <c r="E27" s="640" t="s">
        <v>21</v>
      </c>
      <c r="F27" s="640" t="s">
        <v>720</v>
      </c>
      <c r="G27" s="640" t="s">
        <v>103</v>
      </c>
      <c r="H27" s="640" t="s">
        <v>108</v>
      </c>
      <c r="I27" s="640"/>
      <c r="J27" s="640"/>
      <c r="K27" s="628"/>
      <c r="L27" s="644"/>
    </row>
    <row r="28" spans="1:12" outlineLevel="1" x14ac:dyDescent="0.25">
      <c r="A28" s="207" t="s">
        <v>32</v>
      </c>
      <c r="B28" s="338" t="s">
        <v>757</v>
      </c>
      <c r="C28" s="639" t="s">
        <v>162</v>
      </c>
      <c r="D28" s="640" t="s">
        <v>82</v>
      </c>
      <c r="E28" s="640" t="s">
        <v>21</v>
      </c>
      <c r="F28" s="640" t="s">
        <v>720</v>
      </c>
      <c r="G28" s="640" t="s">
        <v>103</v>
      </c>
      <c r="H28" s="640" t="s">
        <v>108</v>
      </c>
      <c r="I28" s="640"/>
      <c r="J28" s="640"/>
      <c r="K28" s="628"/>
      <c r="L28" s="644"/>
    </row>
    <row r="29" spans="1:12" outlineLevel="1" x14ac:dyDescent="0.25">
      <c r="A29" s="207" t="s">
        <v>32</v>
      </c>
      <c r="B29" s="338" t="s">
        <v>757</v>
      </c>
      <c r="C29" s="639" t="s">
        <v>164</v>
      </c>
      <c r="D29" s="640" t="s">
        <v>82</v>
      </c>
      <c r="E29" s="640" t="s">
        <v>21</v>
      </c>
      <c r="F29" s="640" t="s">
        <v>720</v>
      </c>
      <c r="G29" s="640" t="s">
        <v>103</v>
      </c>
      <c r="H29" s="640" t="s">
        <v>108</v>
      </c>
      <c r="I29" s="640"/>
      <c r="J29" s="640"/>
      <c r="K29" s="628"/>
      <c r="L29" s="644"/>
    </row>
    <row r="30" spans="1:12" outlineLevel="1" x14ac:dyDescent="0.25">
      <c r="A30" s="207" t="s">
        <v>32</v>
      </c>
      <c r="B30" s="338" t="s">
        <v>757</v>
      </c>
      <c r="C30" s="639" t="s">
        <v>166</v>
      </c>
      <c r="D30" s="640" t="s">
        <v>82</v>
      </c>
      <c r="E30" s="640" t="s">
        <v>21</v>
      </c>
      <c r="F30" s="640" t="s">
        <v>720</v>
      </c>
      <c r="G30" s="640" t="s">
        <v>103</v>
      </c>
      <c r="H30" s="640" t="s">
        <v>108</v>
      </c>
      <c r="I30" s="640"/>
      <c r="J30" s="640"/>
      <c r="K30" s="628"/>
      <c r="L30" s="644"/>
    </row>
    <row r="31" spans="1:12" outlineLevel="1" x14ac:dyDescent="0.25">
      <c r="A31" s="207" t="s">
        <v>32</v>
      </c>
      <c r="B31" s="338" t="s">
        <v>757</v>
      </c>
      <c r="C31" s="639" t="s">
        <v>168</v>
      </c>
      <c r="D31" s="640" t="s">
        <v>82</v>
      </c>
      <c r="E31" s="640" t="s">
        <v>21</v>
      </c>
      <c r="F31" s="640" t="s">
        <v>720</v>
      </c>
      <c r="G31" s="640" t="s">
        <v>103</v>
      </c>
      <c r="H31" s="640" t="s">
        <v>108</v>
      </c>
      <c r="I31" s="640"/>
      <c r="J31" s="640"/>
      <c r="K31" s="628"/>
      <c r="L31" s="644"/>
    </row>
    <row r="32" spans="1:12" outlineLevel="1" x14ac:dyDescent="0.25">
      <c r="A32" s="207" t="s">
        <v>32</v>
      </c>
      <c r="B32" s="338" t="s">
        <v>757</v>
      </c>
      <c r="C32" s="639" t="s">
        <v>170</v>
      </c>
      <c r="D32" s="640" t="s">
        <v>82</v>
      </c>
      <c r="E32" s="640" t="s">
        <v>21</v>
      </c>
      <c r="F32" s="640" t="s">
        <v>720</v>
      </c>
      <c r="G32" s="640" t="s">
        <v>103</v>
      </c>
      <c r="H32" s="640" t="s">
        <v>108</v>
      </c>
      <c r="I32" s="640"/>
      <c r="J32" s="640"/>
      <c r="K32" s="628"/>
      <c r="L32" s="644"/>
    </row>
    <row r="33" spans="1:12" outlineLevel="1" x14ac:dyDescent="0.25">
      <c r="A33" s="207" t="s">
        <v>32</v>
      </c>
      <c r="B33" s="338" t="s">
        <v>757</v>
      </c>
      <c r="C33" s="639" t="s">
        <v>172</v>
      </c>
      <c r="D33" s="640" t="s">
        <v>82</v>
      </c>
      <c r="E33" s="640" t="s">
        <v>21</v>
      </c>
      <c r="F33" s="640" t="s">
        <v>720</v>
      </c>
      <c r="G33" s="640" t="s">
        <v>103</v>
      </c>
      <c r="H33" s="640" t="s">
        <v>108</v>
      </c>
      <c r="I33" s="640"/>
      <c r="J33" s="640"/>
      <c r="K33" s="628"/>
      <c r="L33" s="644"/>
    </row>
    <row r="34" spans="1:12" outlineLevel="1" x14ac:dyDescent="0.25">
      <c r="A34" s="207" t="s">
        <v>32</v>
      </c>
      <c r="B34" s="338" t="s">
        <v>757</v>
      </c>
      <c r="C34" s="639" t="s">
        <v>175</v>
      </c>
      <c r="D34" s="640" t="s">
        <v>82</v>
      </c>
      <c r="E34" s="640" t="s">
        <v>21</v>
      </c>
      <c r="F34" s="640" t="s">
        <v>720</v>
      </c>
      <c r="G34" s="640" t="s">
        <v>103</v>
      </c>
      <c r="H34" s="640" t="s">
        <v>108</v>
      </c>
      <c r="I34" s="640"/>
      <c r="J34" s="640"/>
      <c r="K34" s="628"/>
      <c r="L34" s="644"/>
    </row>
    <row r="35" spans="1:12" x14ac:dyDescent="0.25">
      <c r="A35" s="207" t="s">
        <v>49</v>
      </c>
      <c r="B35" s="339" t="s">
        <v>759</v>
      </c>
      <c r="C35" s="639" t="s">
        <v>174</v>
      </c>
      <c r="D35" s="640" t="s">
        <v>82</v>
      </c>
      <c r="E35" s="640" t="s">
        <v>21</v>
      </c>
      <c r="F35" s="640" t="s">
        <v>720</v>
      </c>
      <c r="G35" s="640" t="s">
        <v>103</v>
      </c>
      <c r="H35" s="640" t="s">
        <v>697</v>
      </c>
      <c r="I35" s="628"/>
      <c r="J35" s="628"/>
      <c r="K35" s="640"/>
      <c r="L35" s="641"/>
    </row>
    <row r="36" spans="1:12" outlineLevel="1" x14ac:dyDescent="0.25">
      <c r="A36" s="207" t="s">
        <v>49</v>
      </c>
      <c r="B36" s="339" t="s">
        <v>795</v>
      </c>
      <c r="C36" s="639" t="s">
        <v>115</v>
      </c>
      <c r="D36" s="640" t="s">
        <v>82</v>
      </c>
      <c r="E36" s="640" t="s">
        <v>21</v>
      </c>
      <c r="F36" s="640" t="s">
        <v>720</v>
      </c>
      <c r="G36" s="640" t="s">
        <v>103</v>
      </c>
      <c r="H36" s="640" t="s">
        <v>697</v>
      </c>
      <c r="I36" s="628"/>
      <c r="J36" s="628"/>
      <c r="K36" s="640"/>
      <c r="L36" s="641"/>
    </row>
    <row r="37" spans="1:12" outlineLevel="1" x14ac:dyDescent="0.25">
      <c r="A37" s="207" t="s">
        <v>49</v>
      </c>
      <c r="B37" s="339" t="s">
        <v>796</v>
      </c>
      <c r="C37" s="639" t="s">
        <v>119</v>
      </c>
      <c r="D37" s="640" t="s">
        <v>82</v>
      </c>
      <c r="E37" s="640" t="s">
        <v>21</v>
      </c>
      <c r="F37" s="640" t="s">
        <v>720</v>
      </c>
      <c r="G37" s="640" t="s">
        <v>103</v>
      </c>
      <c r="H37" s="640" t="s">
        <v>697</v>
      </c>
      <c r="I37" s="628"/>
      <c r="J37" s="628"/>
      <c r="K37" s="640"/>
      <c r="L37" s="641"/>
    </row>
    <row r="38" spans="1:12" outlineLevel="1" x14ac:dyDescent="0.25">
      <c r="A38" s="207" t="s">
        <v>49</v>
      </c>
      <c r="B38" s="339" t="s">
        <v>797</v>
      </c>
      <c r="C38" s="639" t="s">
        <v>121</v>
      </c>
      <c r="D38" s="640" t="s">
        <v>82</v>
      </c>
      <c r="E38" s="640" t="s">
        <v>21</v>
      </c>
      <c r="F38" s="640" t="s">
        <v>720</v>
      </c>
      <c r="G38" s="640" t="s">
        <v>103</v>
      </c>
      <c r="H38" s="640" t="s">
        <v>697</v>
      </c>
      <c r="I38" s="628"/>
      <c r="J38" s="628"/>
      <c r="K38" s="640"/>
      <c r="L38" s="641"/>
    </row>
    <row r="39" spans="1:12" outlineLevel="1" x14ac:dyDescent="0.25">
      <c r="A39" s="207" t="s">
        <v>49</v>
      </c>
      <c r="B39" s="339" t="s">
        <v>798</v>
      </c>
      <c r="C39" s="639" t="s">
        <v>123</v>
      </c>
      <c r="D39" s="640" t="s">
        <v>82</v>
      </c>
      <c r="E39" s="640" t="s">
        <v>21</v>
      </c>
      <c r="F39" s="640" t="s">
        <v>720</v>
      </c>
      <c r="G39" s="640" t="s">
        <v>103</v>
      </c>
      <c r="H39" s="640" t="s">
        <v>697</v>
      </c>
      <c r="I39" s="628"/>
      <c r="J39" s="628"/>
      <c r="K39" s="640"/>
      <c r="L39" s="641"/>
    </row>
    <row r="40" spans="1:12" outlineLevel="1" x14ac:dyDescent="0.25">
      <c r="A40" s="207" t="s">
        <v>49</v>
      </c>
      <c r="B40" s="339" t="s">
        <v>799</v>
      </c>
      <c r="C40" s="639" t="s">
        <v>125</v>
      </c>
      <c r="D40" s="640" t="s">
        <v>82</v>
      </c>
      <c r="E40" s="640" t="s">
        <v>21</v>
      </c>
      <c r="F40" s="640" t="s">
        <v>720</v>
      </c>
      <c r="G40" s="640" t="s">
        <v>103</v>
      </c>
      <c r="H40" s="640" t="s">
        <v>697</v>
      </c>
      <c r="I40" s="628"/>
      <c r="J40" s="628"/>
      <c r="K40" s="640"/>
      <c r="L40" s="641"/>
    </row>
    <row r="41" spans="1:12" outlineLevel="1" x14ac:dyDescent="0.25">
      <c r="A41" s="207" t="s">
        <v>49</v>
      </c>
      <c r="B41" s="339" t="s">
        <v>800</v>
      </c>
      <c r="C41" s="639" t="s">
        <v>127</v>
      </c>
      <c r="D41" s="640" t="s">
        <v>82</v>
      </c>
      <c r="E41" s="640" t="s">
        <v>21</v>
      </c>
      <c r="F41" s="640" t="s">
        <v>720</v>
      </c>
      <c r="G41" s="640" t="s">
        <v>103</v>
      </c>
      <c r="H41" s="640" t="s">
        <v>697</v>
      </c>
      <c r="I41" s="628"/>
      <c r="J41" s="628"/>
      <c r="K41" s="640"/>
      <c r="L41" s="641"/>
    </row>
    <row r="42" spans="1:12" outlineLevel="1" x14ac:dyDescent="0.25">
      <c r="A42" s="207" t="s">
        <v>49</v>
      </c>
      <c r="B42" s="339" t="s">
        <v>801</v>
      </c>
      <c r="C42" s="639" t="s">
        <v>129</v>
      </c>
      <c r="D42" s="640" t="s">
        <v>82</v>
      </c>
      <c r="E42" s="640" t="s">
        <v>21</v>
      </c>
      <c r="F42" s="640" t="s">
        <v>720</v>
      </c>
      <c r="G42" s="640" t="s">
        <v>103</v>
      </c>
      <c r="H42" s="640" t="s">
        <v>697</v>
      </c>
      <c r="I42" s="628"/>
      <c r="J42" s="628"/>
      <c r="K42" s="640"/>
      <c r="L42" s="641"/>
    </row>
    <row r="43" spans="1:12" outlineLevel="1" x14ac:dyDescent="0.25">
      <c r="A43" s="207" t="s">
        <v>49</v>
      </c>
      <c r="B43" s="339" t="s">
        <v>802</v>
      </c>
      <c r="C43" s="639" t="s">
        <v>131</v>
      </c>
      <c r="D43" s="640" t="s">
        <v>82</v>
      </c>
      <c r="E43" s="640" t="s">
        <v>21</v>
      </c>
      <c r="F43" s="640" t="s">
        <v>720</v>
      </c>
      <c r="G43" s="640" t="s">
        <v>103</v>
      </c>
      <c r="H43" s="640" t="s">
        <v>697</v>
      </c>
      <c r="I43" s="628"/>
      <c r="J43" s="628"/>
      <c r="K43" s="640"/>
      <c r="L43" s="641"/>
    </row>
    <row r="44" spans="1:12" outlineLevel="1" x14ac:dyDescent="0.25">
      <c r="A44" s="207" t="s">
        <v>49</v>
      </c>
      <c r="B44" s="339" t="s">
        <v>803</v>
      </c>
      <c r="C44" s="639" t="s">
        <v>133</v>
      </c>
      <c r="D44" s="640" t="s">
        <v>82</v>
      </c>
      <c r="E44" s="640" t="s">
        <v>21</v>
      </c>
      <c r="F44" s="640" t="s">
        <v>720</v>
      </c>
      <c r="G44" s="640" t="s">
        <v>103</v>
      </c>
      <c r="H44" s="640" t="s">
        <v>697</v>
      </c>
      <c r="I44" s="628"/>
      <c r="J44" s="628"/>
      <c r="K44" s="640"/>
      <c r="L44" s="641"/>
    </row>
    <row r="45" spans="1:12" outlineLevel="1" x14ac:dyDescent="0.25">
      <c r="A45" s="207" t="s">
        <v>49</v>
      </c>
      <c r="B45" s="339" t="s">
        <v>804</v>
      </c>
      <c r="C45" s="639" t="s">
        <v>135</v>
      </c>
      <c r="D45" s="640" t="s">
        <v>82</v>
      </c>
      <c r="E45" s="640" t="s">
        <v>21</v>
      </c>
      <c r="F45" s="640" t="s">
        <v>720</v>
      </c>
      <c r="G45" s="640" t="s">
        <v>103</v>
      </c>
      <c r="H45" s="640" t="s">
        <v>697</v>
      </c>
      <c r="I45" s="628"/>
      <c r="J45" s="628"/>
      <c r="K45" s="640"/>
      <c r="L45" s="641"/>
    </row>
    <row r="46" spans="1:12" outlineLevel="1" x14ac:dyDescent="0.25">
      <c r="A46" s="207" t="s">
        <v>49</v>
      </c>
      <c r="B46" s="339" t="s">
        <v>805</v>
      </c>
      <c r="C46" s="639" t="s">
        <v>137</v>
      </c>
      <c r="D46" s="640" t="s">
        <v>82</v>
      </c>
      <c r="E46" s="640" t="s">
        <v>21</v>
      </c>
      <c r="F46" s="640" t="s">
        <v>720</v>
      </c>
      <c r="G46" s="640" t="s">
        <v>103</v>
      </c>
      <c r="H46" s="640" t="s">
        <v>697</v>
      </c>
      <c r="I46" s="628"/>
      <c r="J46" s="628"/>
      <c r="K46" s="640"/>
      <c r="L46" s="641"/>
    </row>
    <row r="47" spans="1:12" outlineLevel="1" x14ac:dyDescent="0.25">
      <c r="A47" s="207" t="s">
        <v>49</v>
      </c>
      <c r="B47" s="339" t="s">
        <v>806</v>
      </c>
      <c r="C47" s="639" t="s">
        <v>139</v>
      </c>
      <c r="D47" s="640" t="s">
        <v>82</v>
      </c>
      <c r="E47" s="640" t="s">
        <v>21</v>
      </c>
      <c r="F47" s="640" t="s">
        <v>720</v>
      </c>
      <c r="G47" s="640" t="s">
        <v>103</v>
      </c>
      <c r="H47" s="640" t="s">
        <v>697</v>
      </c>
      <c r="I47" s="628"/>
      <c r="J47" s="628"/>
      <c r="K47" s="640"/>
      <c r="L47" s="641"/>
    </row>
    <row r="48" spans="1:12" outlineLevel="1" x14ac:dyDescent="0.25">
      <c r="A48" s="207" t="s">
        <v>49</v>
      </c>
      <c r="B48" s="339" t="s">
        <v>807</v>
      </c>
      <c r="C48" s="639" t="s">
        <v>141</v>
      </c>
      <c r="D48" s="640" t="s">
        <v>82</v>
      </c>
      <c r="E48" s="640" t="s">
        <v>21</v>
      </c>
      <c r="F48" s="640" t="s">
        <v>720</v>
      </c>
      <c r="G48" s="640" t="s">
        <v>103</v>
      </c>
      <c r="H48" s="640" t="s">
        <v>697</v>
      </c>
      <c r="I48" s="628"/>
      <c r="J48" s="628"/>
      <c r="K48" s="640"/>
      <c r="L48" s="641"/>
    </row>
    <row r="49" spans="1:12" outlineLevel="1" x14ac:dyDescent="0.25">
      <c r="A49" s="207" t="s">
        <v>49</v>
      </c>
      <c r="B49" s="339" t="s">
        <v>808</v>
      </c>
      <c r="C49" s="639" t="s">
        <v>143</v>
      </c>
      <c r="D49" s="640" t="s">
        <v>82</v>
      </c>
      <c r="E49" s="640" t="s">
        <v>21</v>
      </c>
      <c r="F49" s="640" t="s">
        <v>720</v>
      </c>
      <c r="G49" s="640" t="s">
        <v>103</v>
      </c>
      <c r="H49" s="640" t="s">
        <v>697</v>
      </c>
      <c r="I49" s="628"/>
      <c r="J49" s="628"/>
      <c r="K49" s="640"/>
      <c r="L49" s="641"/>
    </row>
    <row r="50" spans="1:12" outlineLevel="1" x14ac:dyDescent="0.25">
      <c r="A50" s="207" t="s">
        <v>49</v>
      </c>
      <c r="B50" s="339" t="s">
        <v>809</v>
      </c>
      <c r="C50" s="639" t="s">
        <v>145</v>
      </c>
      <c r="D50" s="640" t="s">
        <v>82</v>
      </c>
      <c r="E50" s="640" t="s">
        <v>21</v>
      </c>
      <c r="F50" s="640" t="s">
        <v>720</v>
      </c>
      <c r="G50" s="640" t="s">
        <v>103</v>
      </c>
      <c r="H50" s="640" t="s">
        <v>697</v>
      </c>
      <c r="I50" s="628"/>
      <c r="J50" s="628"/>
      <c r="K50" s="640"/>
      <c r="L50" s="641"/>
    </row>
    <row r="51" spans="1:12" outlineLevel="1" x14ac:dyDescent="0.25">
      <c r="A51" s="207" t="s">
        <v>49</v>
      </c>
      <c r="B51" s="339" t="s">
        <v>810</v>
      </c>
      <c r="C51" s="639" t="s">
        <v>147</v>
      </c>
      <c r="D51" s="640" t="s">
        <v>82</v>
      </c>
      <c r="E51" s="640" t="s">
        <v>21</v>
      </c>
      <c r="F51" s="640" t="s">
        <v>720</v>
      </c>
      <c r="G51" s="640" t="s">
        <v>103</v>
      </c>
      <c r="H51" s="640" t="s">
        <v>697</v>
      </c>
      <c r="I51" s="628"/>
      <c r="J51" s="628"/>
      <c r="K51" s="640"/>
      <c r="L51" s="641"/>
    </row>
    <row r="52" spans="1:12" outlineLevel="1" x14ac:dyDescent="0.25">
      <c r="A52" s="207" t="s">
        <v>49</v>
      </c>
      <c r="B52" s="339" t="s">
        <v>811</v>
      </c>
      <c r="C52" s="639" t="s">
        <v>149</v>
      </c>
      <c r="D52" s="640" t="s">
        <v>82</v>
      </c>
      <c r="E52" s="640" t="s">
        <v>21</v>
      </c>
      <c r="F52" s="640" t="s">
        <v>720</v>
      </c>
      <c r="G52" s="640" t="s">
        <v>103</v>
      </c>
      <c r="H52" s="640" t="s">
        <v>697</v>
      </c>
      <c r="I52" s="628"/>
      <c r="J52" s="628"/>
      <c r="K52" s="640"/>
      <c r="L52" s="641"/>
    </row>
    <row r="53" spans="1:12" outlineLevel="1" x14ac:dyDescent="0.25">
      <c r="A53" s="207" t="s">
        <v>49</v>
      </c>
      <c r="B53" s="339" t="s">
        <v>812</v>
      </c>
      <c r="C53" s="639" t="s">
        <v>151</v>
      </c>
      <c r="D53" s="640" t="s">
        <v>82</v>
      </c>
      <c r="E53" s="640" t="s">
        <v>21</v>
      </c>
      <c r="F53" s="640" t="s">
        <v>720</v>
      </c>
      <c r="G53" s="640" t="s">
        <v>103</v>
      </c>
      <c r="H53" s="640" t="s">
        <v>697</v>
      </c>
      <c r="I53" s="628"/>
      <c r="J53" s="628"/>
      <c r="K53" s="640"/>
      <c r="L53" s="641"/>
    </row>
    <row r="54" spans="1:12" outlineLevel="1" x14ac:dyDescent="0.25">
      <c r="A54" s="207" t="s">
        <v>49</v>
      </c>
      <c r="B54" s="339" t="s">
        <v>813</v>
      </c>
      <c r="C54" s="639" t="s">
        <v>153</v>
      </c>
      <c r="D54" s="640" t="s">
        <v>82</v>
      </c>
      <c r="E54" s="640" t="s">
        <v>21</v>
      </c>
      <c r="F54" s="640" t="s">
        <v>720</v>
      </c>
      <c r="G54" s="640" t="s">
        <v>103</v>
      </c>
      <c r="H54" s="640" t="s">
        <v>697</v>
      </c>
      <c r="I54" s="628"/>
      <c r="J54" s="628"/>
      <c r="K54" s="640"/>
      <c r="L54" s="641"/>
    </row>
    <row r="55" spans="1:12" outlineLevel="1" x14ac:dyDescent="0.25">
      <c r="A55" s="207" t="s">
        <v>49</v>
      </c>
      <c r="B55" s="339" t="s">
        <v>814</v>
      </c>
      <c r="C55" s="639" t="s">
        <v>155</v>
      </c>
      <c r="D55" s="640" t="s">
        <v>82</v>
      </c>
      <c r="E55" s="640" t="s">
        <v>21</v>
      </c>
      <c r="F55" s="640" t="s">
        <v>720</v>
      </c>
      <c r="G55" s="640" t="s">
        <v>103</v>
      </c>
      <c r="H55" s="640" t="s">
        <v>697</v>
      </c>
      <c r="I55" s="628"/>
      <c r="J55" s="628"/>
      <c r="K55" s="640"/>
      <c r="L55" s="641"/>
    </row>
    <row r="56" spans="1:12" outlineLevel="1" x14ac:dyDescent="0.25">
      <c r="A56" s="207" t="s">
        <v>49</v>
      </c>
      <c r="B56" s="339" t="s">
        <v>815</v>
      </c>
      <c r="C56" s="639" t="s">
        <v>157</v>
      </c>
      <c r="D56" s="640" t="s">
        <v>82</v>
      </c>
      <c r="E56" s="640" t="s">
        <v>21</v>
      </c>
      <c r="F56" s="640" t="s">
        <v>720</v>
      </c>
      <c r="G56" s="640" t="s">
        <v>103</v>
      </c>
      <c r="H56" s="640" t="s">
        <v>697</v>
      </c>
      <c r="I56" s="628"/>
      <c r="J56" s="628"/>
      <c r="K56" s="640"/>
      <c r="L56" s="641"/>
    </row>
    <row r="57" spans="1:12" outlineLevel="1" x14ac:dyDescent="0.25">
      <c r="A57" s="207" t="s">
        <v>49</v>
      </c>
      <c r="B57" s="339" t="s">
        <v>816</v>
      </c>
      <c r="C57" s="639" t="s">
        <v>158</v>
      </c>
      <c r="D57" s="640" t="s">
        <v>82</v>
      </c>
      <c r="E57" s="640" t="s">
        <v>21</v>
      </c>
      <c r="F57" s="640" t="s">
        <v>720</v>
      </c>
      <c r="G57" s="640" t="s">
        <v>103</v>
      </c>
      <c r="H57" s="640" t="s">
        <v>697</v>
      </c>
      <c r="I57" s="628"/>
      <c r="J57" s="628"/>
      <c r="K57" s="640"/>
      <c r="L57" s="641"/>
    </row>
    <row r="58" spans="1:12" outlineLevel="1" x14ac:dyDescent="0.25">
      <c r="A58" s="207" t="s">
        <v>49</v>
      </c>
      <c r="B58" s="339" t="s">
        <v>817</v>
      </c>
      <c r="C58" s="639" t="s">
        <v>160</v>
      </c>
      <c r="D58" s="640" t="s">
        <v>82</v>
      </c>
      <c r="E58" s="640" t="s">
        <v>21</v>
      </c>
      <c r="F58" s="640" t="s">
        <v>720</v>
      </c>
      <c r="G58" s="640" t="s">
        <v>103</v>
      </c>
      <c r="H58" s="640" t="s">
        <v>697</v>
      </c>
      <c r="I58" s="628"/>
      <c r="J58" s="628"/>
      <c r="K58" s="640"/>
      <c r="L58" s="641"/>
    </row>
    <row r="59" spans="1:12" outlineLevel="1" x14ac:dyDescent="0.25">
      <c r="A59" s="207" t="s">
        <v>49</v>
      </c>
      <c r="B59" s="339" t="s">
        <v>818</v>
      </c>
      <c r="C59" s="639" t="s">
        <v>162</v>
      </c>
      <c r="D59" s="640" t="s">
        <v>82</v>
      </c>
      <c r="E59" s="640" t="s">
        <v>21</v>
      </c>
      <c r="F59" s="640" t="s">
        <v>720</v>
      </c>
      <c r="G59" s="640" t="s">
        <v>103</v>
      </c>
      <c r="H59" s="640" t="s">
        <v>697</v>
      </c>
      <c r="I59" s="628"/>
      <c r="J59" s="628"/>
      <c r="K59" s="640"/>
      <c r="L59" s="641"/>
    </row>
    <row r="60" spans="1:12" outlineLevel="1" x14ac:dyDescent="0.25">
      <c r="A60" s="207" t="s">
        <v>49</v>
      </c>
      <c r="B60" s="339" t="s">
        <v>819</v>
      </c>
      <c r="C60" s="639" t="s">
        <v>164</v>
      </c>
      <c r="D60" s="640" t="s">
        <v>82</v>
      </c>
      <c r="E60" s="640" t="s">
        <v>21</v>
      </c>
      <c r="F60" s="640" t="s">
        <v>720</v>
      </c>
      <c r="G60" s="640" t="s">
        <v>103</v>
      </c>
      <c r="H60" s="640" t="s">
        <v>697</v>
      </c>
      <c r="I60" s="628"/>
      <c r="J60" s="628"/>
      <c r="K60" s="640"/>
      <c r="L60" s="641"/>
    </row>
    <row r="61" spans="1:12" outlineLevel="1" x14ac:dyDescent="0.25">
      <c r="A61" s="207" t="s">
        <v>49</v>
      </c>
      <c r="B61" s="339" t="s">
        <v>820</v>
      </c>
      <c r="C61" s="639" t="s">
        <v>166</v>
      </c>
      <c r="D61" s="640" t="s">
        <v>82</v>
      </c>
      <c r="E61" s="640" t="s">
        <v>21</v>
      </c>
      <c r="F61" s="640" t="s">
        <v>720</v>
      </c>
      <c r="G61" s="640" t="s">
        <v>103</v>
      </c>
      <c r="H61" s="640" t="s">
        <v>697</v>
      </c>
      <c r="I61" s="628"/>
      <c r="J61" s="628"/>
      <c r="K61" s="640"/>
      <c r="L61" s="641"/>
    </row>
    <row r="62" spans="1:12" outlineLevel="1" x14ac:dyDescent="0.25">
      <c r="A62" s="207" t="s">
        <v>49</v>
      </c>
      <c r="B62" s="339" t="s">
        <v>821</v>
      </c>
      <c r="C62" s="639" t="s">
        <v>168</v>
      </c>
      <c r="D62" s="640" t="s">
        <v>82</v>
      </c>
      <c r="E62" s="640" t="s">
        <v>21</v>
      </c>
      <c r="F62" s="640" t="s">
        <v>720</v>
      </c>
      <c r="G62" s="640" t="s">
        <v>103</v>
      </c>
      <c r="H62" s="640" t="s">
        <v>697</v>
      </c>
      <c r="I62" s="628"/>
      <c r="J62" s="628"/>
      <c r="K62" s="640"/>
      <c r="L62" s="641"/>
    </row>
    <row r="63" spans="1:12" outlineLevel="1" x14ac:dyDescent="0.25">
      <c r="A63" s="207" t="s">
        <v>49</v>
      </c>
      <c r="B63" s="339" t="s">
        <v>822</v>
      </c>
      <c r="C63" s="639" t="s">
        <v>170</v>
      </c>
      <c r="D63" s="640" t="s">
        <v>82</v>
      </c>
      <c r="E63" s="640" t="s">
        <v>21</v>
      </c>
      <c r="F63" s="640" t="s">
        <v>720</v>
      </c>
      <c r="G63" s="640" t="s">
        <v>103</v>
      </c>
      <c r="H63" s="640" t="s">
        <v>697</v>
      </c>
      <c r="I63" s="628"/>
      <c r="J63" s="628"/>
      <c r="K63" s="640"/>
      <c r="L63" s="641"/>
    </row>
    <row r="64" spans="1:12" outlineLevel="1" x14ac:dyDescent="0.25">
      <c r="A64" s="207" t="s">
        <v>49</v>
      </c>
      <c r="B64" s="339" t="s">
        <v>823</v>
      </c>
      <c r="C64" s="639" t="s">
        <v>172</v>
      </c>
      <c r="D64" s="640" t="s">
        <v>82</v>
      </c>
      <c r="E64" s="640" t="s">
        <v>21</v>
      </c>
      <c r="F64" s="640" t="s">
        <v>720</v>
      </c>
      <c r="G64" s="640" t="s">
        <v>103</v>
      </c>
      <c r="H64" s="640" t="s">
        <v>697</v>
      </c>
      <c r="I64" s="628"/>
      <c r="J64" s="628"/>
      <c r="K64" s="640"/>
      <c r="L64" s="641"/>
    </row>
    <row r="65" spans="1:12" outlineLevel="1" x14ac:dyDescent="0.25">
      <c r="A65" s="207" t="s">
        <v>49</v>
      </c>
      <c r="B65" s="339" t="s">
        <v>824</v>
      </c>
      <c r="C65" s="639" t="s">
        <v>175</v>
      </c>
      <c r="D65" s="640" t="s">
        <v>82</v>
      </c>
      <c r="E65" s="640" t="s">
        <v>21</v>
      </c>
      <c r="F65" s="640" t="s">
        <v>720</v>
      </c>
      <c r="G65" s="640" t="s">
        <v>103</v>
      </c>
      <c r="H65" s="640" t="s">
        <v>697</v>
      </c>
      <c r="I65" s="628"/>
      <c r="J65" s="628"/>
      <c r="K65" s="640"/>
      <c r="L65" s="641"/>
    </row>
    <row r="66" spans="1:12" x14ac:dyDescent="0.25">
      <c r="A66" s="207" t="s">
        <v>49</v>
      </c>
      <c r="B66" s="339" t="s">
        <v>54</v>
      </c>
      <c r="C66" s="639" t="s">
        <v>174</v>
      </c>
      <c r="D66" s="640" t="s">
        <v>82</v>
      </c>
      <c r="E66" s="640" t="s">
        <v>21</v>
      </c>
      <c r="F66" s="640" t="s">
        <v>720</v>
      </c>
      <c r="G66" s="640" t="s">
        <v>103</v>
      </c>
      <c r="H66" s="640" t="s">
        <v>54</v>
      </c>
      <c r="I66" s="628"/>
      <c r="J66" s="628"/>
      <c r="K66" s="640"/>
      <c r="L66" s="641"/>
    </row>
    <row r="67" spans="1:12" outlineLevel="1" x14ac:dyDescent="0.25">
      <c r="A67" s="207" t="s">
        <v>49</v>
      </c>
      <c r="B67" s="339" t="s">
        <v>54</v>
      </c>
      <c r="C67" s="639" t="s">
        <v>115</v>
      </c>
      <c r="D67" s="640" t="s">
        <v>82</v>
      </c>
      <c r="E67" s="640" t="s">
        <v>21</v>
      </c>
      <c r="F67" s="640" t="s">
        <v>720</v>
      </c>
      <c r="G67" s="640" t="s">
        <v>103</v>
      </c>
      <c r="H67" s="640" t="s">
        <v>54</v>
      </c>
      <c r="I67" s="628"/>
      <c r="J67" s="628"/>
      <c r="K67" s="640"/>
      <c r="L67" s="641"/>
    </row>
    <row r="68" spans="1:12" outlineLevel="1" x14ac:dyDescent="0.25">
      <c r="A68" s="207" t="s">
        <v>49</v>
      </c>
      <c r="B68" s="339" t="s">
        <v>54</v>
      </c>
      <c r="C68" s="639" t="s">
        <v>119</v>
      </c>
      <c r="D68" s="640" t="s">
        <v>82</v>
      </c>
      <c r="E68" s="640" t="s">
        <v>21</v>
      </c>
      <c r="F68" s="640" t="s">
        <v>720</v>
      </c>
      <c r="G68" s="640" t="s">
        <v>103</v>
      </c>
      <c r="H68" s="640" t="s">
        <v>54</v>
      </c>
      <c r="I68" s="628"/>
      <c r="J68" s="628"/>
      <c r="K68" s="640"/>
      <c r="L68" s="641"/>
    </row>
    <row r="69" spans="1:12" outlineLevel="1" x14ac:dyDescent="0.25">
      <c r="A69" s="207" t="s">
        <v>49</v>
      </c>
      <c r="B69" s="339" t="s">
        <v>54</v>
      </c>
      <c r="C69" s="639" t="s">
        <v>121</v>
      </c>
      <c r="D69" s="640" t="s">
        <v>82</v>
      </c>
      <c r="E69" s="640" t="s">
        <v>21</v>
      </c>
      <c r="F69" s="640" t="s">
        <v>720</v>
      </c>
      <c r="G69" s="640" t="s">
        <v>103</v>
      </c>
      <c r="H69" s="640" t="s">
        <v>54</v>
      </c>
      <c r="I69" s="628"/>
      <c r="J69" s="628"/>
      <c r="K69" s="640"/>
      <c r="L69" s="641"/>
    </row>
    <row r="70" spans="1:12" outlineLevel="1" x14ac:dyDescent="0.25">
      <c r="A70" s="207" t="s">
        <v>49</v>
      </c>
      <c r="B70" s="339" t="s">
        <v>54</v>
      </c>
      <c r="C70" s="639" t="s">
        <v>123</v>
      </c>
      <c r="D70" s="640" t="s">
        <v>82</v>
      </c>
      <c r="E70" s="640" t="s">
        <v>21</v>
      </c>
      <c r="F70" s="640" t="s">
        <v>720</v>
      </c>
      <c r="G70" s="640" t="s">
        <v>103</v>
      </c>
      <c r="H70" s="640" t="s">
        <v>54</v>
      </c>
      <c r="I70" s="628"/>
      <c r="J70" s="628"/>
      <c r="K70" s="640"/>
      <c r="L70" s="641"/>
    </row>
    <row r="71" spans="1:12" outlineLevel="1" x14ac:dyDescent="0.25">
      <c r="A71" s="207" t="s">
        <v>49</v>
      </c>
      <c r="B71" s="339" t="s">
        <v>54</v>
      </c>
      <c r="C71" s="639" t="s">
        <v>125</v>
      </c>
      <c r="D71" s="640" t="s">
        <v>82</v>
      </c>
      <c r="E71" s="640" t="s">
        <v>21</v>
      </c>
      <c r="F71" s="640" t="s">
        <v>720</v>
      </c>
      <c r="G71" s="640" t="s">
        <v>103</v>
      </c>
      <c r="H71" s="640" t="s">
        <v>54</v>
      </c>
      <c r="I71" s="628"/>
      <c r="J71" s="628"/>
      <c r="K71" s="640"/>
      <c r="L71" s="641"/>
    </row>
    <row r="72" spans="1:12" outlineLevel="1" x14ac:dyDescent="0.25">
      <c r="A72" s="207" t="s">
        <v>49</v>
      </c>
      <c r="B72" s="339" t="s">
        <v>54</v>
      </c>
      <c r="C72" s="639" t="s">
        <v>127</v>
      </c>
      <c r="D72" s="640" t="s">
        <v>82</v>
      </c>
      <c r="E72" s="640" t="s">
        <v>21</v>
      </c>
      <c r="F72" s="640" t="s">
        <v>720</v>
      </c>
      <c r="G72" s="640" t="s">
        <v>103</v>
      </c>
      <c r="H72" s="640" t="s">
        <v>54</v>
      </c>
      <c r="I72" s="628"/>
      <c r="J72" s="628"/>
      <c r="K72" s="640"/>
      <c r="L72" s="641"/>
    </row>
    <row r="73" spans="1:12" outlineLevel="1" x14ac:dyDescent="0.25">
      <c r="A73" s="207" t="s">
        <v>49</v>
      </c>
      <c r="B73" s="339" t="s">
        <v>54</v>
      </c>
      <c r="C73" s="639" t="s">
        <v>129</v>
      </c>
      <c r="D73" s="640" t="s">
        <v>82</v>
      </c>
      <c r="E73" s="640" t="s">
        <v>21</v>
      </c>
      <c r="F73" s="640" t="s">
        <v>720</v>
      </c>
      <c r="G73" s="640" t="s">
        <v>103</v>
      </c>
      <c r="H73" s="640" t="s">
        <v>54</v>
      </c>
      <c r="I73" s="628"/>
      <c r="J73" s="628"/>
      <c r="K73" s="640"/>
      <c r="L73" s="641"/>
    </row>
    <row r="74" spans="1:12" outlineLevel="1" x14ac:dyDescent="0.25">
      <c r="A74" s="207" t="s">
        <v>49</v>
      </c>
      <c r="B74" s="339" t="s">
        <v>54</v>
      </c>
      <c r="C74" s="639" t="s">
        <v>131</v>
      </c>
      <c r="D74" s="640" t="s">
        <v>82</v>
      </c>
      <c r="E74" s="640" t="s">
        <v>21</v>
      </c>
      <c r="F74" s="640" t="s">
        <v>720</v>
      </c>
      <c r="G74" s="640" t="s">
        <v>103</v>
      </c>
      <c r="H74" s="640" t="s">
        <v>54</v>
      </c>
      <c r="I74" s="628"/>
      <c r="J74" s="628"/>
      <c r="K74" s="640"/>
      <c r="L74" s="641"/>
    </row>
    <row r="75" spans="1:12" outlineLevel="1" x14ac:dyDescent="0.25">
      <c r="A75" s="207" t="s">
        <v>49</v>
      </c>
      <c r="B75" s="339" t="s">
        <v>54</v>
      </c>
      <c r="C75" s="639" t="s">
        <v>133</v>
      </c>
      <c r="D75" s="640" t="s">
        <v>82</v>
      </c>
      <c r="E75" s="640" t="s">
        <v>21</v>
      </c>
      <c r="F75" s="640" t="s">
        <v>720</v>
      </c>
      <c r="G75" s="640" t="s">
        <v>103</v>
      </c>
      <c r="H75" s="640" t="s">
        <v>54</v>
      </c>
      <c r="I75" s="628"/>
      <c r="J75" s="628"/>
      <c r="K75" s="640"/>
      <c r="L75" s="641"/>
    </row>
    <row r="76" spans="1:12" outlineLevel="1" x14ac:dyDescent="0.25">
      <c r="A76" s="207" t="s">
        <v>49</v>
      </c>
      <c r="B76" s="339" t="s">
        <v>54</v>
      </c>
      <c r="C76" s="639" t="s">
        <v>135</v>
      </c>
      <c r="D76" s="640" t="s">
        <v>82</v>
      </c>
      <c r="E76" s="640" t="s">
        <v>21</v>
      </c>
      <c r="F76" s="640" t="s">
        <v>720</v>
      </c>
      <c r="G76" s="640" t="s">
        <v>103</v>
      </c>
      <c r="H76" s="640" t="s">
        <v>54</v>
      </c>
      <c r="I76" s="628"/>
      <c r="J76" s="628"/>
      <c r="K76" s="640"/>
      <c r="L76" s="641"/>
    </row>
    <row r="77" spans="1:12" outlineLevel="1" x14ac:dyDescent="0.25">
      <c r="A77" s="207" t="s">
        <v>49</v>
      </c>
      <c r="B77" s="339" t="s">
        <v>54</v>
      </c>
      <c r="C77" s="639" t="s">
        <v>137</v>
      </c>
      <c r="D77" s="640" t="s">
        <v>82</v>
      </c>
      <c r="E77" s="640" t="s">
        <v>21</v>
      </c>
      <c r="F77" s="640" t="s">
        <v>720</v>
      </c>
      <c r="G77" s="640" t="s">
        <v>103</v>
      </c>
      <c r="H77" s="640" t="s">
        <v>54</v>
      </c>
      <c r="I77" s="628"/>
      <c r="J77" s="628"/>
      <c r="K77" s="640"/>
      <c r="L77" s="641"/>
    </row>
    <row r="78" spans="1:12" outlineLevel="1" x14ac:dyDescent="0.25">
      <c r="A78" s="207" t="s">
        <v>49</v>
      </c>
      <c r="B78" s="339" t="s">
        <v>54</v>
      </c>
      <c r="C78" s="639" t="s">
        <v>139</v>
      </c>
      <c r="D78" s="640" t="s">
        <v>82</v>
      </c>
      <c r="E78" s="640" t="s">
        <v>21</v>
      </c>
      <c r="F78" s="640" t="s">
        <v>720</v>
      </c>
      <c r="G78" s="640" t="s">
        <v>103</v>
      </c>
      <c r="H78" s="640" t="s">
        <v>54</v>
      </c>
      <c r="I78" s="628"/>
      <c r="J78" s="628"/>
      <c r="K78" s="640"/>
      <c r="L78" s="641"/>
    </row>
    <row r="79" spans="1:12" outlineLevel="1" x14ac:dyDescent="0.25">
      <c r="A79" s="207" t="s">
        <v>49</v>
      </c>
      <c r="B79" s="339" t="s">
        <v>54</v>
      </c>
      <c r="C79" s="639" t="s">
        <v>141</v>
      </c>
      <c r="D79" s="640" t="s">
        <v>82</v>
      </c>
      <c r="E79" s="640" t="s">
        <v>21</v>
      </c>
      <c r="F79" s="640" t="s">
        <v>720</v>
      </c>
      <c r="G79" s="640" t="s">
        <v>103</v>
      </c>
      <c r="H79" s="640" t="s">
        <v>54</v>
      </c>
      <c r="I79" s="628"/>
      <c r="J79" s="628"/>
      <c r="K79" s="640"/>
      <c r="L79" s="641"/>
    </row>
    <row r="80" spans="1:12" outlineLevel="1" x14ac:dyDescent="0.25">
      <c r="A80" s="207" t="s">
        <v>49</v>
      </c>
      <c r="B80" s="339" t="s">
        <v>54</v>
      </c>
      <c r="C80" s="639" t="s">
        <v>143</v>
      </c>
      <c r="D80" s="640" t="s">
        <v>82</v>
      </c>
      <c r="E80" s="640" t="s">
        <v>21</v>
      </c>
      <c r="F80" s="640" t="s">
        <v>720</v>
      </c>
      <c r="G80" s="640" t="s">
        <v>103</v>
      </c>
      <c r="H80" s="640" t="s">
        <v>54</v>
      </c>
      <c r="I80" s="628"/>
      <c r="J80" s="628"/>
      <c r="K80" s="640"/>
      <c r="L80" s="641"/>
    </row>
    <row r="81" spans="1:12" outlineLevel="1" x14ac:dyDescent="0.25">
      <c r="A81" s="207" t="s">
        <v>49</v>
      </c>
      <c r="B81" s="339" t="s">
        <v>54</v>
      </c>
      <c r="C81" s="639" t="s">
        <v>145</v>
      </c>
      <c r="D81" s="640" t="s">
        <v>82</v>
      </c>
      <c r="E81" s="640" t="s">
        <v>21</v>
      </c>
      <c r="F81" s="640" t="s">
        <v>720</v>
      </c>
      <c r="G81" s="640" t="s">
        <v>103</v>
      </c>
      <c r="H81" s="640" t="s">
        <v>54</v>
      </c>
      <c r="I81" s="628"/>
      <c r="J81" s="628"/>
      <c r="K81" s="640"/>
      <c r="L81" s="641"/>
    </row>
    <row r="82" spans="1:12" outlineLevel="1" x14ac:dyDescent="0.25">
      <c r="A82" s="207" t="s">
        <v>49</v>
      </c>
      <c r="B82" s="339" t="s">
        <v>54</v>
      </c>
      <c r="C82" s="639" t="s">
        <v>147</v>
      </c>
      <c r="D82" s="640" t="s">
        <v>82</v>
      </c>
      <c r="E82" s="640" t="s">
        <v>21</v>
      </c>
      <c r="F82" s="640" t="s">
        <v>720</v>
      </c>
      <c r="G82" s="640" t="s">
        <v>103</v>
      </c>
      <c r="H82" s="640" t="s">
        <v>54</v>
      </c>
      <c r="I82" s="628"/>
      <c r="J82" s="628"/>
      <c r="K82" s="640"/>
      <c r="L82" s="641"/>
    </row>
    <row r="83" spans="1:12" outlineLevel="1" x14ac:dyDescent="0.25">
      <c r="A83" s="207" t="s">
        <v>49</v>
      </c>
      <c r="B83" s="339" t="s">
        <v>54</v>
      </c>
      <c r="C83" s="639" t="s">
        <v>149</v>
      </c>
      <c r="D83" s="640" t="s">
        <v>82</v>
      </c>
      <c r="E83" s="640" t="s">
        <v>21</v>
      </c>
      <c r="F83" s="640" t="s">
        <v>720</v>
      </c>
      <c r="G83" s="640" t="s">
        <v>103</v>
      </c>
      <c r="H83" s="640" t="s">
        <v>54</v>
      </c>
      <c r="I83" s="628"/>
      <c r="J83" s="628"/>
      <c r="K83" s="640"/>
      <c r="L83" s="641"/>
    </row>
    <row r="84" spans="1:12" outlineLevel="1" x14ac:dyDescent="0.25">
      <c r="A84" s="207" t="s">
        <v>49</v>
      </c>
      <c r="B84" s="339" t="s">
        <v>54</v>
      </c>
      <c r="C84" s="639" t="s">
        <v>151</v>
      </c>
      <c r="D84" s="640" t="s">
        <v>82</v>
      </c>
      <c r="E84" s="640" t="s">
        <v>21</v>
      </c>
      <c r="F84" s="640" t="s">
        <v>720</v>
      </c>
      <c r="G84" s="640" t="s">
        <v>103</v>
      </c>
      <c r="H84" s="640" t="s">
        <v>54</v>
      </c>
      <c r="I84" s="628"/>
      <c r="J84" s="628"/>
      <c r="K84" s="640"/>
      <c r="L84" s="641"/>
    </row>
    <row r="85" spans="1:12" outlineLevel="1" x14ac:dyDescent="0.25">
      <c r="A85" s="207" t="s">
        <v>49</v>
      </c>
      <c r="B85" s="339" t="s">
        <v>54</v>
      </c>
      <c r="C85" s="639" t="s">
        <v>153</v>
      </c>
      <c r="D85" s="640" t="s">
        <v>82</v>
      </c>
      <c r="E85" s="640" t="s">
        <v>21</v>
      </c>
      <c r="F85" s="640" t="s">
        <v>720</v>
      </c>
      <c r="G85" s="640" t="s">
        <v>103</v>
      </c>
      <c r="H85" s="640" t="s">
        <v>54</v>
      </c>
      <c r="I85" s="628"/>
      <c r="J85" s="628"/>
      <c r="K85" s="640"/>
      <c r="L85" s="641"/>
    </row>
    <row r="86" spans="1:12" outlineLevel="1" x14ac:dyDescent="0.25">
      <c r="A86" s="207" t="s">
        <v>49</v>
      </c>
      <c r="B86" s="339" t="s">
        <v>54</v>
      </c>
      <c r="C86" s="639" t="s">
        <v>155</v>
      </c>
      <c r="D86" s="640" t="s">
        <v>82</v>
      </c>
      <c r="E86" s="640" t="s">
        <v>21</v>
      </c>
      <c r="F86" s="640" t="s">
        <v>720</v>
      </c>
      <c r="G86" s="640" t="s">
        <v>103</v>
      </c>
      <c r="H86" s="640" t="s">
        <v>54</v>
      </c>
      <c r="I86" s="628"/>
      <c r="J86" s="628"/>
      <c r="K86" s="640"/>
      <c r="L86" s="641"/>
    </row>
    <row r="87" spans="1:12" outlineLevel="1" x14ac:dyDescent="0.25">
      <c r="A87" s="207" t="s">
        <v>49</v>
      </c>
      <c r="B87" s="339" t="s">
        <v>54</v>
      </c>
      <c r="C87" s="639" t="s">
        <v>157</v>
      </c>
      <c r="D87" s="640" t="s">
        <v>82</v>
      </c>
      <c r="E87" s="640" t="s">
        <v>21</v>
      </c>
      <c r="F87" s="640" t="s">
        <v>720</v>
      </c>
      <c r="G87" s="640" t="s">
        <v>103</v>
      </c>
      <c r="H87" s="640" t="s">
        <v>54</v>
      </c>
      <c r="I87" s="628"/>
      <c r="J87" s="628"/>
      <c r="K87" s="640"/>
      <c r="L87" s="641"/>
    </row>
    <row r="88" spans="1:12" outlineLevel="1" x14ac:dyDescent="0.25">
      <c r="A88" s="207" t="s">
        <v>49</v>
      </c>
      <c r="B88" s="339" t="s">
        <v>54</v>
      </c>
      <c r="C88" s="639" t="s">
        <v>158</v>
      </c>
      <c r="D88" s="640" t="s">
        <v>82</v>
      </c>
      <c r="E88" s="640" t="s">
        <v>21</v>
      </c>
      <c r="F88" s="640" t="s">
        <v>720</v>
      </c>
      <c r="G88" s="640" t="s">
        <v>103</v>
      </c>
      <c r="H88" s="640" t="s">
        <v>54</v>
      </c>
      <c r="I88" s="628"/>
      <c r="J88" s="628"/>
      <c r="K88" s="640"/>
      <c r="L88" s="641"/>
    </row>
    <row r="89" spans="1:12" outlineLevel="1" x14ac:dyDescent="0.25">
      <c r="A89" s="207" t="s">
        <v>49</v>
      </c>
      <c r="B89" s="339" t="s">
        <v>54</v>
      </c>
      <c r="C89" s="639" t="s">
        <v>160</v>
      </c>
      <c r="D89" s="640" t="s">
        <v>82</v>
      </c>
      <c r="E89" s="640" t="s">
        <v>21</v>
      </c>
      <c r="F89" s="640" t="s">
        <v>720</v>
      </c>
      <c r="G89" s="640" t="s">
        <v>103</v>
      </c>
      <c r="H89" s="640" t="s">
        <v>54</v>
      </c>
      <c r="I89" s="628"/>
      <c r="J89" s="628"/>
      <c r="K89" s="640"/>
      <c r="L89" s="641"/>
    </row>
    <row r="90" spans="1:12" outlineLevel="1" x14ac:dyDescent="0.25">
      <c r="A90" s="207" t="s">
        <v>49</v>
      </c>
      <c r="B90" s="339" t="s">
        <v>54</v>
      </c>
      <c r="C90" s="639" t="s">
        <v>162</v>
      </c>
      <c r="D90" s="640" t="s">
        <v>82</v>
      </c>
      <c r="E90" s="640" t="s">
        <v>21</v>
      </c>
      <c r="F90" s="640" t="s">
        <v>720</v>
      </c>
      <c r="G90" s="640" t="s">
        <v>103</v>
      </c>
      <c r="H90" s="640" t="s">
        <v>54</v>
      </c>
      <c r="I90" s="628"/>
      <c r="J90" s="628"/>
      <c r="K90" s="640"/>
      <c r="L90" s="641"/>
    </row>
    <row r="91" spans="1:12" outlineLevel="1" x14ac:dyDescent="0.25">
      <c r="A91" s="207" t="s">
        <v>49</v>
      </c>
      <c r="B91" s="339" t="s">
        <v>54</v>
      </c>
      <c r="C91" s="639" t="s">
        <v>164</v>
      </c>
      <c r="D91" s="640" t="s">
        <v>82</v>
      </c>
      <c r="E91" s="640" t="s">
        <v>21</v>
      </c>
      <c r="F91" s="640" t="s">
        <v>720</v>
      </c>
      <c r="G91" s="640" t="s">
        <v>103</v>
      </c>
      <c r="H91" s="640" t="s">
        <v>54</v>
      </c>
      <c r="I91" s="628"/>
      <c r="J91" s="628"/>
      <c r="K91" s="640"/>
      <c r="L91" s="641"/>
    </row>
    <row r="92" spans="1:12" outlineLevel="1" x14ac:dyDescent="0.25">
      <c r="A92" s="207" t="s">
        <v>49</v>
      </c>
      <c r="B92" s="339" t="s">
        <v>54</v>
      </c>
      <c r="C92" s="639" t="s">
        <v>166</v>
      </c>
      <c r="D92" s="640" t="s">
        <v>82</v>
      </c>
      <c r="E92" s="640" t="s">
        <v>21</v>
      </c>
      <c r="F92" s="640" t="s">
        <v>720</v>
      </c>
      <c r="G92" s="640" t="s">
        <v>103</v>
      </c>
      <c r="H92" s="640" t="s">
        <v>54</v>
      </c>
      <c r="I92" s="628"/>
      <c r="J92" s="628"/>
      <c r="K92" s="640"/>
      <c r="L92" s="641"/>
    </row>
    <row r="93" spans="1:12" outlineLevel="1" x14ac:dyDescent="0.25">
      <c r="A93" s="207" t="s">
        <v>49</v>
      </c>
      <c r="B93" s="339" t="s">
        <v>54</v>
      </c>
      <c r="C93" s="639" t="s">
        <v>168</v>
      </c>
      <c r="D93" s="640" t="s">
        <v>82</v>
      </c>
      <c r="E93" s="640" t="s">
        <v>21</v>
      </c>
      <c r="F93" s="640" t="s">
        <v>720</v>
      </c>
      <c r="G93" s="640" t="s">
        <v>103</v>
      </c>
      <c r="H93" s="640" t="s">
        <v>54</v>
      </c>
      <c r="I93" s="628"/>
      <c r="J93" s="628"/>
      <c r="K93" s="640"/>
      <c r="L93" s="641"/>
    </row>
    <row r="94" spans="1:12" outlineLevel="1" x14ac:dyDescent="0.25">
      <c r="A94" s="207" t="s">
        <v>49</v>
      </c>
      <c r="B94" s="339" t="s">
        <v>54</v>
      </c>
      <c r="C94" s="639" t="s">
        <v>170</v>
      </c>
      <c r="D94" s="640" t="s">
        <v>82</v>
      </c>
      <c r="E94" s="640" t="s">
        <v>21</v>
      </c>
      <c r="F94" s="640" t="s">
        <v>720</v>
      </c>
      <c r="G94" s="640" t="s">
        <v>103</v>
      </c>
      <c r="H94" s="640" t="s">
        <v>54</v>
      </c>
      <c r="I94" s="628"/>
      <c r="J94" s="628"/>
      <c r="K94" s="640"/>
      <c r="L94" s="641"/>
    </row>
    <row r="95" spans="1:12" outlineLevel="1" x14ac:dyDescent="0.25">
      <c r="A95" s="207" t="s">
        <v>49</v>
      </c>
      <c r="B95" s="339" t="s">
        <v>54</v>
      </c>
      <c r="C95" s="639" t="s">
        <v>172</v>
      </c>
      <c r="D95" s="640" t="s">
        <v>82</v>
      </c>
      <c r="E95" s="640" t="s">
        <v>21</v>
      </c>
      <c r="F95" s="640" t="s">
        <v>720</v>
      </c>
      <c r="G95" s="640" t="s">
        <v>103</v>
      </c>
      <c r="H95" s="640" t="s">
        <v>54</v>
      </c>
      <c r="I95" s="628"/>
      <c r="J95" s="628"/>
      <c r="K95" s="640"/>
      <c r="L95" s="641"/>
    </row>
    <row r="96" spans="1:12" outlineLevel="1" x14ac:dyDescent="0.25">
      <c r="A96" s="207" t="s">
        <v>49</v>
      </c>
      <c r="B96" s="339" t="s">
        <v>54</v>
      </c>
      <c r="C96" s="639" t="s">
        <v>175</v>
      </c>
      <c r="D96" s="640" t="s">
        <v>82</v>
      </c>
      <c r="E96" s="640" t="s">
        <v>21</v>
      </c>
      <c r="F96" s="640" t="s">
        <v>720</v>
      </c>
      <c r="G96" s="640" t="s">
        <v>103</v>
      </c>
      <c r="H96" s="640" t="s">
        <v>54</v>
      </c>
      <c r="I96" s="628"/>
      <c r="J96" s="628"/>
      <c r="K96" s="640"/>
      <c r="L96" s="641"/>
    </row>
    <row r="97" spans="1:12" x14ac:dyDescent="0.25">
      <c r="A97" s="207" t="s">
        <v>32</v>
      </c>
      <c r="B97" s="338" t="s">
        <v>757</v>
      </c>
      <c r="C97" s="639" t="s">
        <v>174</v>
      </c>
      <c r="D97" s="640" t="s">
        <v>82</v>
      </c>
      <c r="E97" s="640" t="s">
        <v>21</v>
      </c>
      <c r="F97" s="640" t="s">
        <v>720</v>
      </c>
      <c r="G97" s="640" t="s">
        <v>107</v>
      </c>
      <c r="H97" s="640" t="s">
        <v>108</v>
      </c>
      <c r="I97" s="640"/>
      <c r="J97" s="640"/>
      <c r="K97" s="628"/>
      <c r="L97" s="644"/>
    </row>
    <row r="98" spans="1:12" outlineLevel="1" x14ac:dyDescent="0.25">
      <c r="A98" s="207" t="s">
        <v>32</v>
      </c>
      <c r="B98" s="338" t="s">
        <v>757</v>
      </c>
      <c r="C98" s="639" t="s">
        <v>115</v>
      </c>
      <c r="D98" s="640" t="s">
        <v>82</v>
      </c>
      <c r="E98" s="640" t="s">
        <v>21</v>
      </c>
      <c r="F98" s="640" t="s">
        <v>720</v>
      </c>
      <c r="G98" s="640" t="s">
        <v>107</v>
      </c>
      <c r="H98" s="640" t="s">
        <v>108</v>
      </c>
      <c r="I98" s="640"/>
      <c r="J98" s="640"/>
      <c r="K98" s="628"/>
      <c r="L98" s="644"/>
    </row>
    <row r="99" spans="1:12" outlineLevel="1" x14ac:dyDescent="0.25">
      <c r="A99" s="207" t="s">
        <v>32</v>
      </c>
      <c r="B99" s="338" t="s">
        <v>757</v>
      </c>
      <c r="C99" s="639" t="s">
        <v>119</v>
      </c>
      <c r="D99" s="640" t="s">
        <v>82</v>
      </c>
      <c r="E99" s="640" t="s">
        <v>21</v>
      </c>
      <c r="F99" s="640" t="s">
        <v>720</v>
      </c>
      <c r="G99" s="640" t="s">
        <v>107</v>
      </c>
      <c r="H99" s="640" t="s">
        <v>108</v>
      </c>
      <c r="I99" s="640"/>
      <c r="J99" s="640"/>
      <c r="K99" s="628"/>
      <c r="L99" s="644"/>
    </row>
    <row r="100" spans="1:12" outlineLevel="1" x14ac:dyDescent="0.25">
      <c r="A100" s="207" t="s">
        <v>32</v>
      </c>
      <c r="B100" s="338" t="s">
        <v>757</v>
      </c>
      <c r="C100" s="639" t="s">
        <v>121</v>
      </c>
      <c r="D100" s="640" t="s">
        <v>82</v>
      </c>
      <c r="E100" s="640" t="s">
        <v>21</v>
      </c>
      <c r="F100" s="640" t="s">
        <v>720</v>
      </c>
      <c r="G100" s="640" t="s">
        <v>107</v>
      </c>
      <c r="H100" s="640" t="s">
        <v>108</v>
      </c>
      <c r="I100" s="640"/>
      <c r="J100" s="640"/>
      <c r="K100" s="628"/>
      <c r="L100" s="644"/>
    </row>
    <row r="101" spans="1:12" outlineLevel="1" x14ac:dyDescent="0.25">
      <c r="A101" s="207" t="s">
        <v>32</v>
      </c>
      <c r="B101" s="338" t="s">
        <v>757</v>
      </c>
      <c r="C101" s="639" t="s">
        <v>123</v>
      </c>
      <c r="D101" s="640" t="s">
        <v>82</v>
      </c>
      <c r="E101" s="640" t="s">
        <v>21</v>
      </c>
      <c r="F101" s="640" t="s">
        <v>720</v>
      </c>
      <c r="G101" s="640" t="s">
        <v>107</v>
      </c>
      <c r="H101" s="640" t="s">
        <v>108</v>
      </c>
      <c r="I101" s="640"/>
      <c r="J101" s="640"/>
      <c r="K101" s="628"/>
      <c r="L101" s="644"/>
    </row>
    <row r="102" spans="1:12" outlineLevel="1" x14ac:dyDescent="0.25">
      <c r="A102" s="207" t="s">
        <v>32</v>
      </c>
      <c r="B102" s="338" t="s">
        <v>757</v>
      </c>
      <c r="C102" s="639" t="s">
        <v>125</v>
      </c>
      <c r="D102" s="640" t="s">
        <v>82</v>
      </c>
      <c r="E102" s="640" t="s">
        <v>21</v>
      </c>
      <c r="F102" s="640" t="s">
        <v>720</v>
      </c>
      <c r="G102" s="640" t="s">
        <v>107</v>
      </c>
      <c r="H102" s="640" t="s">
        <v>108</v>
      </c>
      <c r="I102" s="640"/>
      <c r="J102" s="640"/>
      <c r="K102" s="628"/>
      <c r="L102" s="644"/>
    </row>
    <row r="103" spans="1:12" outlineLevel="1" x14ac:dyDescent="0.25">
      <c r="A103" s="207" t="s">
        <v>32</v>
      </c>
      <c r="B103" s="338" t="s">
        <v>757</v>
      </c>
      <c r="C103" s="639" t="s">
        <v>127</v>
      </c>
      <c r="D103" s="640" t="s">
        <v>82</v>
      </c>
      <c r="E103" s="640" t="s">
        <v>21</v>
      </c>
      <c r="F103" s="640" t="s">
        <v>720</v>
      </c>
      <c r="G103" s="640" t="s">
        <v>107</v>
      </c>
      <c r="H103" s="640" t="s">
        <v>108</v>
      </c>
      <c r="I103" s="640"/>
      <c r="J103" s="640"/>
      <c r="K103" s="628"/>
      <c r="L103" s="644"/>
    </row>
    <row r="104" spans="1:12" outlineLevel="1" x14ac:dyDescent="0.25">
      <c r="A104" s="207" t="s">
        <v>32</v>
      </c>
      <c r="B104" s="338" t="s">
        <v>757</v>
      </c>
      <c r="C104" s="639" t="s">
        <v>129</v>
      </c>
      <c r="D104" s="640" t="s">
        <v>82</v>
      </c>
      <c r="E104" s="640" t="s">
        <v>21</v>
      </c>
      <c r="F104" s="640" t="s">
        <v>720</v>
      </c>
      <c r="G104" s="640" t="s">
        <v>107</v>
      </c>
      <c r="H104" s="640" t="s">
        <v>108</v>
      </c>
      <c r="I104" s="640"/>
      <c r="J104" s="640"/>
      <c r="K104" s="628"/>
      <c r="L104" s="644"/>
    </row>
    <row r="105" spans="1:12" outlineLevel="1" x14ac:dyDescent="0.25">
      <c r="A105" s="207" t="s">
        <v>32</v>
      </c>
      <c r="B105" s="338" t="s">
        <v>757</v>
      </c>
      <c r="C105" s="639" t="s">
        <v>131</v>
      </c>
      <c r="D105" s="640" t="s">
        <v>82</v>
      </c>
      <c r="E105" s="640" t="s">
        <v>21</v>
      </c>
      <c r="F105" s="640" t="s">
        <v>720</v>
      </c>
      <c r="G105" s="640" t="s">
        <v>107</v>
      </c>
      <c r="H105" s="640" t="s">
        <v>108</v>
      </c>
      <c r="I105" s="640"/>
      <c r="J105" s="640"/>
      <c r="K105" s="628"/>
      <c r="L105" s="644"/>
    </row>
    <row r="106" spans="1:12" outlineLevel="1" x14ac:dyDescent="0.25">
      <c r="A106" s="207" t="s">
        <v>32</v>
      </c>
      <c r="B106" s="338" t="s">
        <v>757</v>
      </c>
      <c r="C106" s="639" t="s">
        <v>133</v>
      </c>
      <c r="D106" s="640" t="s">
        <v>82</v>
      </c>
      <c r="E106" s="640" t="s">
        <v>21</v>
      </c>
      <c r="F106" s="640" t="s">
        <v>720</v>
      </c>
      <c r="G106" s="640" t="s">
        <v>107</v>
      </c>
      <c r="H106" s="640" t="s">
        <v>108</v>
      </c>
      <c r="I106" s="640"/>
      <c r="J106" s="640"/>
      <c r="K106" s="628"/>
      <c r="L106" s="644"/>
    </row>
    <row r="107" spans="1:12" outlineLevel="1" x14ac:dyDescent="0.25">
      <c r="A107" s="207" t="s">
        <v>32</v>
      </c>
      <c r="B107" s="338" t="s">
        <v>757</v>
      </c>
      <c r="C107" s="639" t="s">
        <v>135</v>
      </c>
      <c r="D107" s="640" t="s">
        <v>82</v>
      </c>
      <c r="E107" s="640" t="s">
        <v>21</v>
      </c>
      <c r="F107" s="640" t="s">
        <v>720</v>
      </c>
      <c r="G107" s="640" t="s">
        <v>107</v>
      </c>
      <c r="H107" s="640" t="s">
        <v>108</v>
      </c>
      <c r="I107" s="640"/>
      <c r="J107" s="640"/>
      <c r="K107" s="628"/>
      <c r="L107" s="644"/>
    </row>
    <row r="108" spans="1:12" outlineLevel="1" x14ac:dyDescent="0.25">
      <c r="A108" s="207" t="s">
        <v>32</v>
      </c>
      <c r="B108" s="338" t="s">
        <v>757</v>
      </c>
      <c r="C108" s="639" t="s">
        <v>137</v>
      </c>
      <c r="D108" s="640" t="s">
        <v>82</v>
      </c>
      <c r="E108" s="640" t="s">
        <v>21</v>
      </c>
      <c r="F108" s="640" t="s">
        <v>720</v>
      </c>
      <c r="G108" s="640" t="s">
        <v>107</v>
      </c>
      <c r="H108" s="640" t="s">
        <v>108</v>
      </c>
      <c r="I108" s="640"/>
      <c r="J108" s="640"/>
      <c r="K108" s="628"/>
      <c r="L108" s="644"/>
    </row>
    <row r="109" spans="1:12" outlineLevel="1" x14ac:dyDescent="0.25">
      <c r="A109" s="207" t="s">
        <v>32</v>
      </c>
      <c r="B109" s="338" t="s">
        <v>757</v>
      </c>
      <c r="C109" s="639" t="s">
        <v>139</v>
      </c>
      <c r="D109" s="640" t="s">
        <v>82</v>
      </c>
      <c r="E109" s="640" t="s">
        <v>21</v>
      </c>
      <c r="F109" s="640" t="s">
        <v>720</v>
      </c>
      <c r="G109" s="640" t="s">
        <v>107</v>
      </c>
      <c r="H109" s="640" t="s">
        <v>108</v>
      </c>
      <c r="I109" s="640"/>
      <c r="J109" s="640"/>
      <c r="K109" s="628"/>
      <c r="L109" s="644"/>
    </row>
    <row r="110" spans="1:12" outlineLevel="1" x14ac:dyDescent="0.25">
      <c r="A110" s="207" t="s">
        <v>32</v>
      </c>
      <c r="B110" s="338" t="s">
        <v>757</v>
      </c>
      <c r="C110" s="639" t="s">
        <v>141</v>
      </c>
      <c r="D110" s="640" t="s">
        <v>82</v>
      </c>
      <c r="E110" s="640" t="s">
        <v>21</v>
      </c>
      <c r="F110" s="640" t="s">
        <v>720</v>
      </c>
      <c r="G110" s="640" t="s">
        <v>107</v>
      </c>
      <c r="H110" s="640" t="s">
        <v>108</v>
      </c>
      <c r="I110" s="640"/>
      <c r="J110" s="640"/>
      <c r="K110" s="628"/>
      <c r="L110" s="644"/>
    </row>
    <row r="111" spans="1:12" outlineLevel="1" x14ac:dyDescent="0.25">
      <c r="A111" s="207" t="s">
        <v>32</v>
      </c>
      <c r="B111" s="338" t="s">
        <v>757</v>
      </c>
      <c r="C111" s="639" t="s">
        <v>143</v>
      </c>
      <c r="D111" s="640" t="s">
        <v>82</v>
      </c>
      <c r="E111" s="640" t="s">
        <v>21</v>
      </c>
      <c r="F111" s="640" t="s">
        <v>720</v>
      </c>
      <c r="G111" s="640" t="s">
        <v>107</v>
      </c>
      <c r="H111" s="640" t="s">
        <v>108</v>
      </c>
      <c r="I111" s="640"/>
      <c r="J111" s="640"/>
      <c r="K111" s="628"/>
      <c r="L111" s="644"/>
    </row>
    <row r="112" spans="1:12" outlineLevel="1" x14ac:dyDescent="0.25">
      <c r="A112" s="207" t="s">
        <v>32</v>
      </c>
      <c r="B112" s="338" t="s">
        <v>757</v>
      </c>
      <c r="C112" s="639" t="s">
        <v>145</v>
      </c>
      <c r="D112" s="640" t="s">
        <v>82</v>
      </c>
      <c r="E112" s="640" t="s">
        <v>21</v>
      </c>
      <c r="F112" s="640" t="s">
        <v>720</v>
      </c>
      <c r="G112" s="640" t="s">
        <v>107</v>
      </c>
      <c r="H112" s="640" t="s">
        <v>108</v>
      </c>
      <c r="I112" s="640"/>
      <c r="J112" s="640"/>
      <c r="K112" s="628"/>
      <c r="L112" s="644"/>
    </row>
    <row r="113" spans="1:12" outlineLevel="1" x14ac:dyDescent="0.25">
      <c r="A113" s="207" t="s">
        <v>32</v>
      </c>
      <c r="B113" s="338" t="s">
        <v>757</v>
      </c>
      <c r="C113" s="639" t="s">
        <v>147</v>
      </c>
      <c r="D113" s="640" t="s">
        <v>82</v>
      </c>
      <c r="E113" s="640" t="s">
        <v>21</v>
      </c>
      <c r="F113" s="640" t="s">
        <v>720</v>
      </c>
      <c r="G113" s="640" t="s">
        <v>107</v>
      </c>
      <c r="H113" s="640" t="s">
        <v>108</v>
      </c>
      <c r="I113" s="640"/>
      <c r="J113" s="640"/>
      <c r="K113" s="628"/>
      <c r="L113" s="644"/>
    </row>
    <row r="114" spans="1:12" outlineLevel="1" x14ac:dyDescent="0.25">
      <c r="A114" s="207" t="s">
        <v>32</v>
      </c>
      <c r="B114" s="338" t="s">
        <v>757</v>
      </c>
      <c r="C114" s="639" t="s">
        <v>149</v>
      </c>
      <c r="D114" s="640" t="s">
        <v>82</v>
      </c>
      <c r="E114" s="640" t="s">
        <v>21</v>
      </c>
      <c r="F114" s="640" t="s">
        <v>720</v>
      </c>
      <c r="G114" s="640" t="s">
        <v>107</v>
      </c>
      <c r="H114" s="640" t="s">
        <v>108</v>
      </c>
      <c r="I114" s="640"/>
      <c r="J114" s="640"/>
      <c r="K114" s="628"/>
      <c r="L114" s="644"/>
    </row>
    <row r="115" spans="1:12" outlineLevel="1" x14ac:dyDescent="0.25">
      <c r="A115" s="207" t="s">
        <v>32</v>
      </c>
      <c r="B115" s="338" t="s">
        <v>757</v>
      </c>
      <c r="C115" s="639" t="s">
        <v>151</v>
      </c>
      <c r="D115" s="640" t="s">
        <v>82</v>
      </c>
      <c r="E115" s="640" t="s">
        <v>21</v>
      </c>
      <c r="F115" s="640" t="s">
        <v>720</v>
      </c>
      <c r="G115" s="640" t="s">
        <v>107</v>
      </c>
      <c r="H115" s="640" t="s">
        <v>108</v>
      </c>
      <c r="I115" s="640"/>
      <c r="J115" s="640"/>
      <c r="K115" s="628"/>
      <c r="L115" s="644"/>
    </row>
    <row r="116" spans="1:12" outlineLevel="1" x14ac:dyDescent="0.25">
      <c r="A116" s="207" t="s">
        <v>32</v>
      </c>
      <c r="B116" s="338" t="s">
        <v>757</v>
      </c>
      <c r="C116" s="639" t="s">
        <v>153</v>
      </c>
      <c r="D116" s="640" t="s">
        <v>82</v>
      </c>
      <c r="E116" s="640" t="s">
        <v>21</v>
      </c>
      <c r="F116" s="640" t="s">
        <v>720</v>
      </c>
      <c r="G116" s="640" t="s">
        <v>107</v>
      </c>
      <c r="H116" s="640" t="s">
        <v>108</v>
      </c>
      <c r="I116" s="640"/>
      <c r="J116" s="640"/>
      <c r="K116" s="628"/>
      <c r="L116" s="644"/>
    </row>
    <row r="117" spans="1:12" outlineLevel="1" x14ac:dyDescent="0.25">
      <c r="A117" s="207" t="s">
        <v>32</v>
      </c>
      <c r="B117" s="338" t="s">
        <v>757</v>
      </c>
      <c r="C117" s="639" t="s">
        <v>155</v>
      </c>
      <c r="D117" s="640" t="s">
        <v>82</v>
      </c>
      <c r="E117" s="640" t="s">
        <v>21</v>
      </c>
      <c r="F117" s="640" t="s">
        <v>720</v>
      </c>
      <c r="G117" s="640" t="s">
        <v>107</v>
      </c>
      <c r="H117" s="640" t="s">
        <v>108</v>
      </c>
      <c r="I117" s="640"/>
      <c r="J117" s="640"/>
      <c r="K117" s="628"/>
      <c r="L117" s="644"/>
    </row>
    <row r="118" spans="1:12" outlineLevel="1" x14ac:dyDescent="0.25">
      <c r="A118" s="207" t="s">
        <v>32</v>
      </c>
      <c r="B118" s="338" t="s">
        <v>757</v>
      </c>
      <c r="C118" s="639" t="s">
        <v>157</v>
      </c>
      <c r="D118" s="640" t="s">
        <v>82</v>
      </c>
      <c r="E118" s="640" t="s">
        <v>21</v>
      </c>
      <c r="F118" s="640" t="s">
        <v>720</v>
      </c>
      <c r="G118" s="640" t="s">
        <v>107</v>
      </c>
      <c r="H118" s="640" t="s">
        <v>108</v>
      </c>
      <c r="I118" s="640"/>
      <c r="J118" s="640"/>
      <c r="K118" s="628"/>
      <c r="L118" s="644"/>
    </row>
    <row r="119" spans="1:12" outlineLevel="1" x14ac:dyDescent="0.25">
      <c r="A119" s="207" t="s">
        <v>32</v>
      </c>
      <c r="B119" s="338" t="s">
        <v>757</v>
      </c>
      <c r="C119" s="639" t="s">
        <v>158</v>
      </c>
      <c r="D119" s="640" t="s">
        <v>82</v>
      </c>
      <c r="E119" s="640" t="s">
        <v>21</v>
      </c>
      <c r="F119" s="640" t="s">
        <v>720</v>
      </c>
      <c r="G119" s="640" t="s">
        <v>107</v>
      </c>
      <c r="H119" s="640" t="s">
        <v>108</v>
      </c>
      <c r="I119" s="640"/>
      <c r="J119" s="640"/>
      <c r="K119" s="628"/>
      <c r="L119" s="644"/>
    </row>
    <row r="120" spans="1:12" outlineLevel="1" x14ac:dyDescent="0.25">
      <c r="A120" s="207" t="s">
        <v>32</v>
      </c>
      <c r="B120" s="338" t="s">
        <v>757</v>
      </c>
      <c r="C120" s="639" t="s">
        <v>160</v>
      </c>
      <c r="D120" s="640" t="s">
        <v>82</v>
      </c>
      <c r="E120" s="640" t="s">
        <v>21</v>
      </c>
      <c r="F120" s="640" t="s">
        <v>720</v>
      </c>
      <c r="G120" s="640" t="s">
        <v>107</v>
      </c>
      <c r="H120" s="640" t="s">
        <v>108</v>
      </c>
      <c r="I120" s="640"/>
      <c r="J120" s="640"/>
      <c r="K120" s="628"/>
      <c r="L120" s="644"/>
    </row>
    <row r="121" spans="1:12" outlineLevel="1" x14ac:dyDescent="0.25">
      <c r="A121" s="207" t="s">
        <v>32</v>
      </c>
      <c r="B121" s="338" t="s">
        <v>757</v>
      </c>
      <c r="C121" s="639" t="s">
        <v>162</v>
      </c>
      <c r="D121" s="640" t="s">
        <v>82</v>
      </c>
      <c r="E121" s="640" t="s">
        <v>21</v>
      </c>
      <c r="F121" s="640" t="s">
        <v>720</v>
      </c>
      <c r="G121" s="640" t="s">
        <v>107</v>
      </c>
      <c r="H121" s="640" t="s">
        <v>108</v>
      </c>
      <c r="I121" s="640"/>
      <c r="J121" s="640"/>
      <c r="K121" s="628"/>
      <c r="L121" s="644"/>
    </row>
    <row r="122" spans="1:12" outlineLevel="1" x14ac:dyDescent="0.25">
      <c r="A122" s="207" t="s">
        <v>32</v>
      </c>
      <c r="B122" s="338" t="s">
        <v>757</v>
      </c>
      <c r="C122" s="639" t="s">
        <v>164</v>
      </c>
      <c r="D122" s="640" t="s">
        <v>82</v>
      </c>
      <c r="E122" s="640" t="s">
        <v>21</v>
      </c>
      <c r="F122" s="640" t="s">
        <v>720</v>
      </c>
      <c r="G122" s="640" t="s">
        <v>107</v>
      </c>
      <c r="H122" s="640" t="s">
        <v>108</v>
      </c>
      <c r="I122" s="640"/>
      <c r="J122" s="640"/>
      <c r="K122" s="628"/>
      <c r="L122" s="644"/>
    </row>
    <row r="123" spans="1:12" outlineLevel="1" x14ac:dyDescent="0.25">
      <c r="A123" s="207" t="s">
        <v>32</v>
      </c>
      <c r="B123" s="338" t="s">
        <v>757</v>
      </c>
      <c r="C123" s="639" t="s">
        <v>166</v>
      </c>
      <c r="D123" s="640" t="s">
        <v>82</v>
      </c>
      <c r="E123" s="640" t="s">
        <v>21</v>
      </c>
      <c r="F123" s="640" t="s">
        <v>720</v>
      </c>
      <c r="G123" s="640" t="s">
        <v>107</v>
      </c>
      <c r="H123" s="640" t="s">
        <v>108</v>
      </c>
      <c r="I123" s="640"/>
      <c r="J123" s="640"/>
      <c r="K123" s="628"/>
      <c r="L123" s="644"/>
    </row>
    <row r="124" spans="1:12" outlineLevel="1" x14ac:dyDescent="0.25">
      <c r="A124" s="207" t="s">
        <v>32</v>
      </c>
      <c r="B124" s="338" t="s">
        <v>757</v>
      </c>
      <c r="C124" s="639" t="s">
        <v>168</v>
      </c>
      <c r="D124" s="640" t="s">
        <v>82</v>
      </c>
      <c r="E124" s="640" t="s">
        <v>21</v>
      </c>
      <c r="F124" s="640" t="s">
        <v>720</v>
      </c>
      <c r="G124" s="640" t="s">
        <v>107</v>
      </c>
      <c r="H124" s="640" t="s">
        <v>108</v>
      </c>
      <c r="I124" s="640"/>
      <c r="J124" s="640"/>
      <c r="K124" s="628"/>
      <c r="L124" s="644"/>
    </row>
    <row r="125" spans="1:12" outlineLevel="1" x14ac:dyDescent="0.25">
      <c r="A125" s="207" t="s">
        <v>32</v>
      </c>
      <c r="B125" s="338" t="s">
        <v>757</v>
      </c>
      <c r="C125" s="639" t="s">
        <v>170</v>
      </c>
      <c r="D125" s="640" t="s">
        <v>82</v>
      </c>
      <c r="E125" s="640" t="s">
        <v>21</v>
      </c>
      <c r="F125" s="640" t="s">
        <v>720</v>
      </c>
      <c r="G125" s="640" t="s">
        <v>107</v>
      </c>
      <c r="H125" s="640" t="s">
        <v>108</v>
      </c>
      <c r="I125" s="640"/>
      <c r="J125" s="640"/>
      <c r="K125" s="628"/>
      <c r="L125" s="644"/>
    </row>
    <row r="126" spans="1:12" outlineLevel="1" x14ac:dyDescent="0.25">
      <c r="A126" s="207" t="s">
        <v>32</v>
      </c>
      <c r="B126" s="338" t="s">
        <v>757</v>
      </c>
      <c r="C126" s="639" t="s">
        <v>172</v>
      </c>
      <c r="D126" s="640" t="s">
        <v>82</v>
      </c>
      <c r="E126" s="640" t="s">
        <v>21</v>
      </c>
      <c r="F126" s="640" t="s">
        <v>720</v>
      </c>
      <c r="G126" s="640" t="s">
        <v>107</v>
      </c>
      <c r="H126" s="640" t="s">
        <v>108</v>
      </c>
      <c r="I126" s="640"/>
      <c r="J126" s="640"/>
      <c r="K126" s="628"/>
      <c r="L126" s="644"/>
    </row>
    <row r="127" spans="1:12" outlineLevel="1" x14ac:dyDescent="0.25">
      <c r="A127" s="207" t="s">
        <v>32</v>
      </c>
      <c r="B127" s="338" t="s">
        <v>757</v>
      </c>
      <c r="C127" s="639" t="s">
        <v>175</v>
      </c>
      <c r="D127" s="640" t="s">
        <v>82</v>
      </c>
      <c r="E127" s="640" t="s">
        <v>21</v>
      </c>
      <c r="F127" s="640" t="s">
        <v>720</v>
      </c>
      <c r="G127" s="640" t="s">
        <v>107</v>
      </c>
      <c r="H127" s="640" t="s">
        <v>108</v>
      </c>
      <c r="I127" s="640"/>
      <c r="J127" s="640"/>
      <c r="K127" s="628"/>
      <c r="L127" s="644"/>
    </row>
    <row r="128" spans="1:12" x14ac:dyDescent="0.25">
      <c r="A128" s="207" t="s">
        <v>49</v>
      </c>
      <c r="B128" s="339" t="s">
        <v>759</v>
      </c>
      <c r="C128" s="639" t="s">
        <v>174</v>
      </c>
      <c r="D128" s="640" t="s">
        <v>82</v>
      </c>
      <c r="E128" s="640" t="s">
        <v>21</v>
      </c>
      <c r="F128" s="640" t="s">
        <v>720</v>
      </c>
      <c r="G128" s="640" t="s">
        <v>107</v>
      </c>
      <c r="H128" s="640" t="s">
        <v>697</v>
      </c>
      <c r="I128" s="628"/>
      <c r="J128" s="628"/>
      <c r="K128" s="640"/>
      <c r="L128" s="641"/>
    </row>
    <row r="129" spans="1:12" outlineLevel="1" x14ac:dyDescent="0.25">
      <c r="A129" s="207" t="s">
        <v>49</v>
      </c>
      <c r="B129" s="339" t="s">
        <v>795</v>
      </c>
      <c r="C129" s="639" t="s">
        <v>115</v>
      </c>
      <c r="D129" s="640" t="s">
        <v>82</v>
      </c>
      <c r="E129" s="640" t="s">
        <v>21</v>
      </c>
      <c r="F129" s="640" t="s">
        <v>720</v>
      </c>
      <c r="G129" s="640" t="s">
        <v>107</v>
      </c>
      <c r="H129" s="640" t="s">
        <v>697</v>
      </c>
      <c r="I129" s="628"/>
      <c r="J129" s="628"/>
      <c r="K129" s="640"/>
      <c r="L129" s="641"/>
    </row>
    <row r="130" spans="1:12" outlineLevel="1" x14ac:dyDescent="0.25">
      <c r="A130" s="207" t="s">
        <v>49</v>
      </c>
      <c r="B130" s="339" t="s">
        <v>796</v>
      </c>
      <c r="C130" s="639" t="s">
        <v>119</v>
      </c>
      <c r="D130" s="640" t="s">
        <v>82</v>
      </c>
      <c r="E130" s="640" t="s">
        <v>21</v>
      </c>
      <c r="F130" s="640" t="s">
        <v>720</v>
      </c>
      <c r="G130" s="640" t="s">
        <v>107</v>
      </c>
      <c r="H130" s="640" t="s">
        <v>697</v>
      </c>
      <c r="I130" s="628"/>
      <c r="J130" s="628"/>
      <c r="K130" s="640"/>
      <c r="L130" s="641"/>
    </row>
    <row r="131" spans="1:12" outlineLevel="1" x14ac:dyDescent="0.25">
      <c r="A131" s="207" t="s">
        <v>49</v>
      </c>
      <c r="B131" s="339" t="s">
        <v>797</v>
      </c>
      <c r="C131" s="639" t="s">
        <v>121</v>
      </c>
      <c r="D131" s="640" t="s">
        <v>82</v>
      </c>
      <c r="E131" s="640" t="s">
        <v>21</v>
      </c>
      <c r="F131" s="640" t="s">
        <v>720</v>
      </c>
      <c r="G131" s="640" t="s">
        <v>107</v>
      </c>
      <c r="H131" s="640" t="s">
        <v>697</v>
      </c>
      <c r="I131" s="628"/>
      <c r="J131" s="628"/>
      <c r="K131" s="640"/>
      <c r="L131" s="641"/>
    </row>
    <row r="132" spans="1:12" outlineLevel="1" x14ac:dyDescent="0.25">
      <c r="A132" s="207" t="s">
        <v>49</v>
      </c>
      <c r="B132" s="339" t="s">
        <v>798</v>
      </c>
      <c r="C132" s="639" t="s">
        <v>123</v>
      </c>
      <c r="D132" s="640" t="s">
        <v>82</v>
      </c>
      <c r="E132" s="640" t="s">
        <v>21</v>
      </c>
      <c r="F132" s="640" t="s">
        <v>720</v>
      </c>
      <c r="G132" s="640" t="s">
        <v>107</v>
      </c>
      <c r="H132" s="640" t="s">
        <v>697</v>
      </c>
      <c r="I132" s="628"/>
      <c r="J132" s="628"/>
      <c r="K132" s="640"/>
      <c r="L132" s="641"/>
    </row>
    <row r="133" spans="1:12" outlineLevel="1" x14ac:dyDescent="0.25">
      <c r="A133" s="207" t="s">
        <v>49</v>
      </c>
      <c r="B133" s="339" t="s">
        <v>799</v>
      </c>
      <c r="C133" s="639" t="s">
        <v>125</v>
      </c>
      <c r="D133" s="640" t="s">
        <v>82</v>
      </c>
      <c r="E133" s="640" t="s">
        <v>21</v>
      </c>
      <c r="F133" s="640" t="s">
        <v>720</v>
      </c>
      <c r="G133" s="640" t="s">
        <v>107</v>
      </c>
      <c r="H133" s="640" t="s">
        <v>697</v>
      </c>
      <c r="I133" s="628"/>
      <c r="J133" s="628"/>
      <c r="K133" s="640"/>
      <c r="L133" s="641"/>
    </row>
    <row r="134" spans="1:12" outlineLevel="1" x14ac:dyDescent="0.25">
      <c r="A134" s="207" t="s">
        <v>49</v>
      </c>
      <c r="B134" s="339" t="s">
        <v>800</v>
      </c>
      <c r="C134" s="639" t="s">
        <v>127</v>
      </c>
      <c r="D134" s="640" t="s">
        <v>82</v>
      </c>
      <c r="E134" s="640" t="s">
        <v>21</v>
      </c>
      <c r="F134" s="640" t="s">
        <v>720</v>
      </c>
      <c r="G134" s="640" t="s">
        <v>107</v>
      </c>
      <c r="H134" s="640" t="s">
        <v>697</v>
      </c>
      <c r="I134" s="628"/>
      <c r="J134" s="628"/>
      <c r="K134" s="640"/>
      <c r="L134" s="641"/>
    </row>
    <row r="135" spans="1:12" outlineLevel="1" x14ac:dyDescent="0.25">
      <c r="A135" s="207" t="s">
        <v>49</v>
      </c>
      <c r="B135" s="339" t="s">
        <v>801</v>
      </c>
      <c r="C135" s="639" t="s">
        <v>129</v>
      </c>
      <c r="D135" s="640" t="s">
        <v>82</v>
      </c>
      <c r="E135" s="640" t="s">
        <v>21</v>
      </c>
      <c r="F135" s="640" t="s">
        <v>720</v>
      </c>
      <c r="G135" s="640" t="s">
        <v>107</v>
      </c>
      <c r="H135" s="640" t="s">
        <v>697</v>
      </c>
      <c r="I135" s="628"/>
      <c r="J135" s="628"/>
      <c r="K135" s="640"/>
      <c r="L135" s="641"/>
    </row>
    <row r="136" spans="1:12" outlineLevel="1" x14ac:dyDescent="0.25">
      <c r="A136" s="207" t="s">
        <v>49</v>
      </c>
      <c r="B136" s="339" t="s">
        <v>802</v>
      </c>
      <c r="C136" s="639" t="s">
        <v>131</v>
      </c>
      <c r="D136" s="640" t="s">
        <v>82</v>
      </c>
      <c r="E136" s="640" t="s">
        <v>21</v>
      </c>
      <c r="F136" s="640" t="s">
        <v>720</v>
      </c>
      <c r="G136" s="640" t="s">
        <v>107</v>
      </c>
      <c r="H136" s="640" t="s">
        <v>697</v>
      </c>
      <c r="I136" s="628"/>
      <c r="J136" s="628"/>
      <c r="K136" s="640"/>
      <c r="L136" s="641"/>
    </row>
    <row r="137" spans="1:12" outlineLevel="1" x14ac:dyDescent="0.25">
      <c r="A137" s="207" t="s">
        <v>49</v>
      </c>
      <c r="B137" s="339" t="s">
        <v>803</v>
      </c>
      <c r="C137" s="639" t="s">
        <v>133</v>
      </c>
      <c r="D137" s="640" t="s">
        <v>82</v>
      </c>
      <c r="E137" s="640" t="s">
        <v>21</v>
      </c>
      <c r="F137" s="640" t="s">
        <v>720</v>
      </c>
      <c r="G137" s="640" t="s">
        <v>107</v>
      </c>
      <c r="H137" s="640" t="s">
        <v>697</v>
      </c>
      <c r="I137" s="628"/>
      <c r="J137" s="628"/>
      <c r="K137" s="640"/>
      <c r="L137" s="641"/>
    </row>
    <row r="138" spans="1:12" outlineLevel="1" x14ac:dyDescent="0.25">
      <c r="A138" s="207" t="s">
        <v>49</v>
      </c>
      <c r="B138" s="339" t="s">
        <v>804</v>
      </c>
      <c r="C138" s="639" t="s">
        <v>135</v>
      </c>
      <c r="D138" s="640" t="s">
        <v>82</v>
      </c>
      <c r="E138" s="640" t="s">
        <v>21</v>
      </c>
      <c r="F138" s="640" t="s">
        <v>720</v>
      </c>
      <c r="G138" s="640" t="s">
        <v>107</v>
      </c>
      <c r="H138" s="640" t="s">
        <v>697</v>
      </c>
      <c r="I138" s="628"/>
      <c r="J138" s="628"/>
      <c r="K138" s="640"/>
      <c r="L138" s="641"/>
    </row>
    <row r="139" spans="1:12" outlineLevel="1" x14ac:dyDescent="0.25">
      <c r="A139" s="207" t="s">
        <v>49</v>
      </c>
      <c r="B139" s="339" t="s">
        <v>805</v>
      </c>
      <c r="C139" s="639" t="s">
        <v>137</v>
      </c>
      <c r="D139" s="640" t="s">
        <v>82</v>
      </c>
      <c r="E139" s="640" t="s">
        <v>21</v>
      </c>
      <c r="F139" s="640" t="s">
        <v>720</v>
      </c>
      <c r="G139" s="640" t="s">
        <v>107</v>
      </c>
      <c r="H139" s="640" t="s">
        <v>697</v>
      </c>
      <c r="I139" s="628"/>
      <c r="J139" s="628"/>
      <c r="K139" s="640"/>
      <c r="L139" s="641"/>
    </row>
    <row r="140" spans="1:12" outlineLevel="1" x14ac:dyDescent="0.25">
      <c r="A140" s="207" t="s">
        <v>49</v>
      </c>
      <c r="B140" s="339" t="s">
        <v>806</v>
      </c>
      <c r="C140" s="639" t="s">
        <v>139</v>
      </c>
      <c r="D140" s="640" t="s">
        <v>82</v>
      </c>
      <c r="E140" s="640" t="s">
        <v>21</v>
      </c>
      <c r="F140" s="640" t="s">
        <v>720</v>
      </c>
      <c r="G140" s="640" t="s">
        <v>107</v>
      </c>
      <c r="H140" s="640" t="s">
        <v>697</v>
      </c>
      <c r="I140" s="628"/>
      <c r="J140" s="628"/>
      <c r="K140" s="640"/>
      <c r="L140" s="641"/>
    </row>
    <row r="141" spans="1:12" outlineLevel="1" x14ac:dyDescent="0.25">
      <c r="A141" s="207" t="s">
        <v>49</v>
      </c>
      <c r="B141" s="339" t="s">
        <v>807</v>
      </c>
      <c r="C141" s="639" t="s">
        <v>141</v>
      </c>
      <c r="D141" s="640" t="s">
        <v>82</v>
      </c>
      <c r="E141" s="640" t="s">
        <v>21</v>
      </c>
      <c r="F141" s="640" t="s">
        <v>720</v>
      </c>
      <c r="G141" s="640" t="s">
        <v>107</v>
      </c>
      <c r="H141" s="640" t="s">
        <v>697</v>
      </c>
      <c r="I141" s="628"/>
      <c r="J141" s="628"/>
      <c r="K141" s="640"/>
      <c r="L141" s="641"/>
    </row>
    <row r="142" spans="1:12" outlineLevel="1" x14ac:dyDescent="0.25">
      <c r="A142" s="207" t="s">
        <v>49</v>
      </c>
      <c r="B142" s="339" t="s">
        <v>808</v>
      </c>
      <c r="C142" s="639" t="s">
        <v>143</v>
      </c>
      <c r="D142" s="640" t="s">
        <v>82</v>
      </c>
      <c r="E142" s="640" t="s">
        <v>21</v>
      </c>
      <c r="F142" s="640" t="s">
        <v>720</v>
      </c>
      <c r="G142" s="640" t="s">
        <v>107</v>
      </c>
      <c r="H142" s="640" t="s">
        <v>697</v>
      </c>
      <c r="I142" s="628"/>
      <c r="J142" s="628"/>
      <c r="K142" s="640"/>
      <c r="L142" s="641"/>
    </row>
    <row r="143" spans="1:12" outlineLevel="1" x14ac:dyDescent="0.25">
      <c r="A143" s="207" t="s">
        <v>49</v>
      </c>
      <c r="B143" s="339" t="s">
        <v>809</v>
      </c>
      <c r="C143" s="639" t="s">
        <v>145</v>
      </c>
      <c r="D143" s="640" t="s">
        <v>82</v>
      </c>
      <c r="E143" s="640" t="s">
        <v>21</v>
      </c>
      <c r="F143" s="640" t="s">
        <v>720</v>
      </c>
      <c r="G143" s="640" t="s">
        <v>107</v>
      </c>
      <c r="H143" s="640" t="s">
        <v>697</v>
      </c>
      <c r="I143" s="628"/>
      <c r="J143" s="628"/>
      <c r="K143" s="640"/>
      <c r="L143" s="641"/>
    </row>
    <row r="144" spans="1:12" outlineLevel="1" x14ac:dyDescent="0.25">
      <c r="A144" s="207" t="s">
        <v>49</v>
      </c>
      <c r="B144" s="339" t="s">
        <v>810</v>
      </c>
      <c r="C144" s="639" t="s">
        <v>147</v>
      </c>
      <c r="D144" s="640" t="s">
        <v>82</v>
      </c>
      <c r="E144" s="640" t="s">
        <v>21</v>
      </c>
      <c r="F144" s="640" t="s">
        <v>720</v>
      </c>
      <c r="G144" s="640" t="s">
        <v>107</v>
      </c>
      <c r="H144" s="640" t="s">
        <v>697</v>
      </c>
      <c r="I144" s="628"/>
      <c r="J144" s="628"/>
      <c r="K144" s="640"/>
      <c r="L144" s="641"/>
    </row>
    <row r="145" spans="1:12" outlineLevel="1" x14ac:dyDescent="0.25">
      <c r="A145" s="207" t="s">
        <v>49</v>
      </c>
      <c r="B145" s="339" t="s">
        <v>811</v>
      </c>
      <c r="C145" s="639" t="s">
        <v>149</v>
      </c>
      <c r="D145" s="640" t="s">
        <v>82</v>
      </c>
      <c r="E145" s="640" t="s">
        <v>21</v>
      </c>
      <c r="F145" s="640" t="s">
        <v>720</v>
      </c>
      <c r="G145" s="640" t="s">
        <v>107</v>
      </c>
      <c r="H145" s="640" t="s">
        <v>697</v>
      </c>
      <c r="I145" s="628"/>
      <c r="J145" s="628"/>
      <c r="K145" s="640"/>
      <c r="L145" s="641"/>
    </row>
    <row r="146" spans="1:12" outlineLevel="1" x14ac:dyDescent="0.25">
      <c r="A146" s="207" t="s">
        <v>49</v>
      </c>
      <c r="B146" s="339" t="s">
        <v>812</v>
      </c>
      <c r="C146" s="639" t="s">
        <v>151</v>
      </c>
      <c r="D146" s="640" t="s">
        <v>82</v>
      </c>
      <c r="E146" s="640" t="s">
        <v>21</v>
      </c>
      <c r="F146" s="640" t="s">
        <v>720</v>
      </c>
      <c r="G146" s="640" t="s">
        <v>107</v>
      </c>
      <c r="H146" s="640" t="s">
        <v>697</v>
      </c>
      <c r="I146" s="628"/>
      <c r="J146" s="628"/>
      <c r="K146" s="640"/>
      <c r="L146" s="641"/>
    </row>
    <row r="147" spans="1:12" outlineLevel="1" x14ac:dyDescent="0.25">
      <c r="A147" s="207" t="s">
        <v>49</v>
      </c>
      <c r="B147" s="339" t="s">
        <v>813</v>
      </c>
      <c r="C147" s="639" t="s">
        <v>153</v>
      </c>
      <c r="D147" s="640" t="s">
        <v>82</v>
      </c>
      <c r="E147" s="640" t="s">
        <v>21</v>
      </c>
      <c r="F147" s="640" t="s">
        <v>720</v>
      </c>
      <c r="G147" s="640" t="s">
        <v>107</v>
      </c>
      <c r="H147" s="640" t="s">
        <v>697</v>
      </c>
      <c r="I147" s="628"/>
      <c r="J147" s="628"/>
      <c r="K147" s="640"/>
      <c r="L147" s="641"/>
    </row>
    <row r="148" spans="1:12" outlineLevel="1" x14ac:dyDescent="0.25">
      <c r="A148" s="207" t="s">
        <v>49</v>
      </c>
      <c r="B148" s="339" t="s">
        <v>814</v>
      </c>
      <c r="C148" s="639" t="s">
        <v>155</v>
      </c>
      <c r="D148" s="640" t="s">
        <v>82</v>
      </c>
      <c r="E148" s="640" t="s">
        <v>21</v>
      </c>
      <c r="F148" s="640" t="s">
        <v>720</v>
      </c>
      <c r="G148" s="640" t="s">
        <v>107</v>
      </c>
      <c r="H148" s="640" t="s">
        <v>697</v>
      </c>
      <c r="I148" s="628"/>
      <c r="J148" s="628"/>
      <c r="K148" s="640"/>
      <c r="L148" s="641"/>
    </row>
    <row r="149" spans="1:12" outlineLevel="1" x14ac:dyDescent="0.25">
      <c r="A149" s="207" t="s">
        <v>49</v>
      </c>
      <c r="B149" s="339" t="s">
        <v>815</v>
      </c>
      <c r="C149" s="639" t="s">
        <v>157</v>
      </c>
      <c r="D149" s="640" t="s">
        <v>82</v>
      </c>
      <c r="E149" s="640" t="s">
        <v>21</v>
      </c>
      <c r="F149" s="640" t="s">
        <v>720</v>
      </c>
      <c r="G149" s="640" t="s">
        <v>107</v>
      </c>
      <c r="H149" s="640" t="s">
        <v>697</v>
      </c>
      <c r="I149" s="628"/>
      <c r="J149" s="628"/>
      <c r="K149" s="640"/>
      <c r="L149" s="641"/>
    </row>
    <row r="150" spans="1:12" outlineLevel="1" x14ac:dyDescent="0.25">
      <c r="A150" s="207" t="s">
        <v>49</v>
      </c>
      <c r="B150" s="339" t="s">
        <v>816</v>
      </c>
      <c r="C150" s="639" t="s">
        <v>158</v>
      </c>
      <c r="D150" s="640" t="s">
        <v>82</v>
      </c>
      <c r="E150" s="640" t="s">
        <v>21</v>
      </c>
      <c r="F150" s="640" t="s">
        <v>720</v>
      </c>
      <c r="G150" s="640" t="s">
        <v>107</v>
      </c>
      <c r="H150" s="640" t="s">
        <v>697</v>
      </c>
      <c r="I150" s="628"/>
      <c r="J150" s="628"/>
      <c r="K150" s="640"/>
      <c r="L150" s="641"/>
    </row>
    <row r="151" spans="1:12" outlineLevel="1" x14ac:dyDescent="0.25">
      <c r="A151" s="207" t="s">
        <v>49</v>
      </c>
      <c r="B151" s="339" t="s">
        <v>817</v>
      </c>
      <c r="C151" s="639" t="s">
        <v>160</v>
      </c>
      <c r="D151" s="640" t="s">
        <v>82</v>
      </c>
      <c r="E151" s="640" t="s">
        <v>21</v>
      </c>
      <c r="F151" s="640" t="s">
        <v>720</v>
      </c>
      <c r="G151" s="640" t="s">
        <v>107</v>
      </c>
      <c r="H151" s="640" t="s">
        <v>697</v>
      </c>
      <c r="I151" s="628"/>
      <c r="J151" s="628"/>
      <c r="K151" s="640"/>
      <c r="L151" s="641"/>
    </row>
    <row r="152" spans="1:12" outlineLevel="1" x14ac:dyDescent="0.25">
      <c r="A152" s="207" t="s">
        <v>49</v>
      </c>
      <c r="B152" s="339" t="s">
        <v>818</v>
      </c>
      <c r="C152" s="639" t="s">
        <v>162</v>
      </c>
      <c r="D152" s="640" t="s">
        <v>82</v>
      </c>
      <c r="E152" s="640" t="s">
        <v>21</v>
      </c>
      <c r="F152" s="640" t="s">
        <v>720</v>
      </c>
      <c r="G152" s="640" t="s">
        <v>107</v>
      </c>
      <c r="H152" s="640" t="s">
        <v>697</v>
      </c>
      <c r="I152" s="628"/>
      <c r="J152" s="628"/>
      <c r="K152" s="640"/>
      <c r="L152" s="641"/>
    </row>
    <row r="153" spans="1:12" outlineLevel="1" x14ac:dyDescent="0.25">
      <c r="A153" s="207" t="s">
        <v>49</v>
      </c>
      <c r="B153" s="339" t="s">
        <v>819</v>
      </c>
      <c r="C153" s="639" t="s">
        <v>164</v>
      </c>
      <c r="D153" s="640" t="s">
        <v>82</v>
      </c>
      <c r="E153" s="640" t="s">
        <v>21</v>
      </c>
      <c r="F153" s="640" t="s">
        <v>720</v>
      </c>
      <c r="G153" s="640" t="s">
        <v>107</v>
      </c>
      <c r="H153" s="640" t="s">
        <v>697</v>
      </c>
      <c r="I153" s="628"/>
      <c r="J153" s="628"/>
      <c r="K153" s="640"/>
      <c r="L153" s="641"/>
    </row>
    <row r="154" spans="1:12" outlineLevel="1" x14ac:dyDescent="0.25">
      <c r="A154" s="207" t="s">
        <v>49</v>
      </c>
      <c r="B154" s="339" t="s">
        <v>820</v>
      </c>
      <c r="C154" s="639" t="s">
        <v>166</v>
      </c>
      <c r="D154" s="640" t="s">
        <v>82</v>
      </c>
      <c r="E154" s="640" t="s">
        <v>21</v>
      </c>
      <c r="F154" s="640" t="s">
        <v>720</v>
      </c>
      <c r="G154" s="640" t="s">
        <v>107</v>
      </c>
      <c r="H154" s="640" t="s">
        <v>697</v>
      </c>
      <c r="I154" s="628"/>
      <c r="J154" s="628"/>
      <c r="K154" s="640"/>
      <c r="L154" s="641"/>
    </row>
    <row r="155" spans="1:12" outlineLevel="1" x14ac:dyDescent="0.25">
      <c r="A155" s="207" t="s">
        <v>49</v>
      </c>
      <c r="B155" s="339" t="s">
        <v>821</v>
      </c>
      <c r="C155" s="639" t="s">
        <v>168</v>
      </c>
      <c r="D155" s="640" t="s">
        <v>82</v>
      </c>
      <c r="E155" s="640" t="s">
        <v>21</v>
      </c>
      <c r="F155" s="640" t="s">
        <v>720</v>
      </c>
      <c r="G155" s="640" t="s">
        <v>107</v>
      </c>
      <c r="H155" s="640" t="s">
        <v>697</v>
      </c>
      <c r="I155" s="628"/>
      <c r="J155" s="628"/>
      <c r="K155" s="640"/>
      <c r="L155" s="641"/>
    </row>
    <row r="156" spans="1:12" outlineLevel="1" x14ac:dyDescent="0.25">
      <c r="A156" s="207" t="s">
        <v>49</v>
      </c>
      <c r="B156" s="339" t="s">
        <v>822</v>
      </c>
      <c r="C156" s="639" t="s">
        <v>170</v>
      </c>
      <c r="D156" s="640" t="s">
        <v>82</v>
      </c>
      <c r="E156" s="640" t="s">
        <v>21</v>
      </c>
      <c r="F156" s="640" t="s">
        <v>720</v>
      </c>
      <c r="G156" s="640" t="s">
        <v>107</v>
      </c>
      <c r="H156" s="640" t="s">
        <v>697</v>
      </c>
      <c r="I156" s="628"/>
      <c r="J156" s="628"/>
      <c r="K156" s="640"/>
      <c r="L156" s="641"/>
    </row>
    <row r="157" spans="1:12" outlineLevel="1" x14ac:dyDescent="0.25">
      <c r="A157" s="207" t="s">
        <v>49</v>
      </c>
      <c r="B157" s="339" t="s">
        <v>823</v>
      </c>
      <c r="C157" s="639" t="s">
        <v>172</v>
      </c>
      <c r="D157" s="640" t="s">
        <v>82</v>
      </c>
      <c r="E157" s="640" t="s">
        <v>21</v>
      </c>
      <c r="F157" s="640" t="s">
        <v>720</v>
      </c>
      <c r="G157" s="640" t="s">
        <v>107</v>
      </c>
      <c r="H157" s="640" t="s">
        <v>697</v>
      </c>
      <c r="I157" s="628"/>
      <c r="J157" s="628"/>
      <c r="K157" s="640"/>
      <c r="L157" s="641"/>
    </row>
    <row r="158" spans="1:12" outlineLevel="1" x14ac:dyDescent="0.25">
      <c r="A158" s="207" t="s">
        <v>49</v>
      </c>
      <c r="B158" s="339" t="s">
        <v>824</v>
      </c>
      <c r="C158" s="639" t="s">
        <v>175</v>
      </c>
      <c r="D158" s="640" t="s">
        <v>82</v>
      </c>
      <c r="E158" s="640" t="s">
        <v>21</v>
      </c>
      <c r="F158" s="640" t="s">
        <v>720</v>
      </c>
      <c r="G158" s="640" t="s">
        <v>107</v>
      </c>
      <c r="H158" s="640" t="s">
        <v>697</v>
      </c>
      <c r="I158" s="628"/>
      <c r="J158" s="628"/>
      <c r="K158" s="640"/>
      <c r="L158" s="641"/>
    </row>
    <row r="159" spans="1:12" x14ac:dyDescent="0.25">
      <c r="A159" s="207" t="s">
        <v>49</v>
      </c>
      <c r="B159" s="339" t="s">
        <v>54</v>
      </c>
      <c r="C159" s="639" t="s">
        <v>174</v>
      </c>
      <c r="D159" s="640" t="s">
        <v>82</v>
      </c>
      <c r="E159" s="640" t="s">
        <v>21</v>
      </c>
      <c r="F159" s="640" t="s">
        <v>720</v>
      </c>
      <c r="G159" s="640" t="s">
        <v>107</v>
      </c>
      <c r="H159" s="640" t="s">
        <v>54</v>
      </c>
      <c r="I159" s="628"/>
      <c r="J159" s="628"/>
      <c r="K159" s="640"/>
      <c r="L159" s="641"/>
    </row>
    <row r="160" spans="1:12" outlineLevel="1" x14ac:dyDescent="0.25">
      <c r="A160" s="207" t="s">
        <v>49</v>
      </c>
      <c r="B160" s="339" t="s">
        <v>54</v>
      </c>
      <c r="C160" s="639" t="s">
        <v>115</v>
      </c>
      <c r="D160" s="640" t="s">
        <v>82</v>
      </c>
      <c r="E160" s="640" t="s">
        <v>21</v>
      </c>
      <c r="F160" s="640" t="s">
        <v>720</v>
      </c>
      <c r="G160" s="640" t="s">
        <v>107</v>
      </c>
      <c r="H160" s="640" t="s">
        <v>54</v>
      </c>
      <c r="I160" s="628"/>
      <c r="J160" s="628"/>
      <c r="K160" s="640"/>
      <c r="L160" s="641"/>
    </row>
    <row r="161" spans="1:12" outlineLevel="1" x14ac:dyDescent="0.25">
      <c r="A161" s="207" t="s">
        <v>49</v>
      </c>
      <c r="B161" s="339" t="s">
        <v>54</v>
      </c>
      <c r="C161" s="639" t="s">
        <v>119</v>
      </c>
      <c r="D161" s="640" t="s">
        <v>82</v>
      </c>
      <c r="E161" s="640" t="s">
        <v>21</v>
      </c>
      <c r="F161" s="640" t="s">
        <v>720</v>
      </c>
      <c r="G161" s="640" t="s">
        <v>107</v>
      </c>
      <c r="H161" s="640" t="s">
        <v>54</v>
      </c>
      <c r="I161" s="628"/>
      <c r="J161" s="628"/>
      <c r="K161" s="640"/>
      <c r="L161" s="641"/>
    </row>
    <row r="162" spans="1:12" outlineLevel="1" x14ac:dyDescent="0.25">
      <c r="A162" s="207" t="s">
        <v>49</v>
      </c>
      <c r="B162" s="339" t="s">
        <v>54</v>
      </c>
      <c r="C162" s="639" t="s">
        <v>121</v>
      </c>
      <c r="D162" s="640" t="s">
        <v>82</v>
      </c>
      <c r="E162" s="640" t="s">
        <v>21</v>
      </c>
      <c r="F162" s="640" t="s">
        <v>720</v>
      </c>
      <c r="G162" s="640" t="s">
        <v>107</v>
      </c>
      <c r="H162" s="640" t="s">
        <v>54</v>
      </c>
      <c r="I162" s="628"/>
      <c r="J162" s="628"/>
      <c r="K162" s="640"/>
      <c r="L162" s="641"/>
    </row>
    <row r="163" spans="1:12" outlineLevel="1" x14ac:dyDescent="0.25">
      <c r="A163" s="207" t="s">
        <v>49</v>
      </c>
      <c r="B163" s="339" t="s">
        <v>54</v>
      </c>
      <c r="C163" s="639" t="s">
        <v>123</v>
      </c>
      <c r="D163" s="640" t="s">
        <v>82</v>
      </c>
      <c r="E163" s="640" t="s">
        <v>21</v>
      </c>
      <c r="F163" s="640" t="s">
        <v>720</v>
      </c>
      <c r="G163" s="640" t="s">
        <v>107</v>
      </c>
      <c r="H163" s="640" t="s">
        <v>54</v>
      </c>
      <c r="I163" s="628"/>
      <c r="J163" s="628"/>
      <c r="K163" s="640"/>
      <c r="L163" s="641"/>
    </row>
    <row r="164" spans="1:12" outlineLevel="1" x14ac:dyDescent="0.25">
      <c r="A164" s="207" t="s">
        <v>49</v>
      </c>
      <c r="B164" s="339" t="s">
        <v>54</v>
      </c>
      <c r="C164" s="639" t="s">
        <v>125</v>
      </c>
      <c r="D164" s="640" t="s">
        <v>82</v>
      </c>
      <c r="E164" s="640" t="s">
        <v>21</v>
      </c>
      <c r="F164" s="640" t="s">
        <v>720</v>
      </c>
      <c r="G164" s="640" t="s">
        <v>107</v>
      </c>
      <c r="H164" s="640" t="s">
        <v>54</v>
      </c>
      <c r="I164" s="628"/>
      <c r="J164" s="628"/>
      <c r="K164" s="640"/>
      <c r="L164" s="641"/>
    </row>
    <row r="165" spans="1:12" outlineLevel="1" x14ac:dyDescent="0.25">
      <c r="A165" s="207" t="s">
        <v>49</v>
      </c>
      <c r="B165" s="339" t="s">
        <v>54</v>
      </c>
      <c r="C165" s="639" t="s">
        <v>127</v>
      </c>
      <c r="D165" s="640" t="s">
        <v>82</v>
      </c>
      <c r="E165" s="640" t="s">
        <v>21</v>
      </c>
      <c r="F165" s="640" t="s">
        <v>720</v>
      </c>
      <c r="G165" s="640" t="s">
        <v>107</v>
      </c>
      <c r="H165" s="640" t="s">
        <v>54</v>
      </c>
      <c r="I165" s="628"/>
      <c r="J165" s="628"/>
      <c r="K165" s="640"/>
      <c r="L165" s="641"/>
    </row>
    <row r="166" spans="1:12" outlineLevel="1" x14ac:dyDescent="0.25">
      <c r="A166" s="207" t="s">
        <v>49</v>
      </c>
      <c r="B166" s="339" t="s">
        <v>54</v>
      </c>
      <c r="C166" s="639" t="s">
        <v>129</v>
      </c>
      <c r="D166" s="640" t="s">
        <v>82</v>
      </c>
      <c r="E166" s="640" t="s">
        <v>21</v>
      </c>
      <c r="F166" s="640" t="s">
        <v>720</v>
      </c>
      <c r="G166" s="640" t="s">
        <v>107</v>
      </c>
      <c r="H166" s="640" t="s">
        <v>54</v>
      </c>
      <c r="I166" s="628"/>
      <c r="J166" s="628"/>
      <c r="K166" s="640"/>
      <c r="L166" s="641"/>
    </row>
    <row r="167" spans="1:12" outlineLevel="1" x14ac:dyDescent="0.25">
      <c r="A167" s="207" t="s">
        <v>49</v>
      </c>
      <c r="B167" s="339" t="s">
        <v>54</v>
      </c>
      <c r="C167" s="639" t="s">
        <v>131</v>
      </c>
      <c r="D167" s="640" t="s">
        <v>82</v>
      </c>
      <c r="E167" s="640" t="s">
        <v>21</v>
      </c>
      <c r="F167" s="640" t="s">
        <v>720</v>
      </c>
      <c r="G167" s="640" t="s">
        <v>107</v>
      </c>
      <c r="H167" s="640" t="s">
        <v>54</v>
      </c>
      <c r="I167" s="628"/>
      <c r="J167" s="628"/>
      <c r="K167" s="640"/>
      <c r="L167" s="641"/>
    </row>
    <row r="168" spans="1:12" outlineLevel="1" x14ac:dyDescent="0.25">
      <c r="A168" s="207" t="s">
        <v>49</v>
      </c>
      <c r="B168" s="339" t="s">
        <v>54</v>
      </c>
      <c r="C168" s="639" t="s">
        <v>133</v>
      </c>
      <c r="D168" s="640" t="s">
        <v>82</v>
      </c>
      <c r="E168" s="640" t="s">
        <v>21</v>
      </c>
      <c r="F168" s="640" t="s">
        <v>720</v>
      </c>
      <c r="G168" s="640" t="s">
        <v>107</v>
      </c>
      <c r="H168" s="640" t="s">
        <v>54</v>
      </c>
      <c r="I168" s="628"/>
      <c r="J168" s="628"/>
      <c r="K168" s="640"/>
      <c r="L168" s="641"/>
    </row>
    <row r="169" spans="1:12" outlineLevel="1" x14ac:dyDescent="0.25">
      <c r="A169" s="207" t="s">
        <v>49</v>
      </c>
      <c r="B169" s="339" t="s">
        <v>54</v>
      </c>
      <c r="C169" s="639" t="s">
        <v>135</v>
      </c>
      <c r="D169" s="640" t="s">
        <v>82</v>
      </c>
      <c r="E169" s="640" t="s">
        <v>21</v>
      </c>
      <c r="F169" s="640" t="s">
        <v>720</v>
      </c>
      <c r="G169" s="640" t="s">
        <v>107</v>
      </c>
      <c r="H169" s="640" t="s">
        <v>54</v>
      </c>
      <c r="I169" s="628"/>
      <c r="J169" s="628"/>
      <c r="K169" s="640"/>
      <c r="L169" s="641"/>
    </row>
    <row r="170" spans="1:12" outlineLevel="1" x14ac:dyDescent="0.25">
      <c r="A170" s="207" t="s">
        <v>49</v>
      </c>
      <c r="B170" s="339" t="s">
        <v>54</v>
      </c>
      <c r="C170" s="639" t="s">
        <v>137</v>
      </c>
      <c r="D170" s="640" t="s">
        <v>82</v>
      </c>
      <c r="E170" s="640" t="s">
        <v>21</v>
      </c>
      <c r="F170" s="640" t="s">
        <v>720</v>
      </c>
      <c r="G170" s="640" t="s">
        <v>107</v>
      </c>
      <c r="H170" s="640" t="s">
        <v>54</v>
      </c>
      <c r="I170" s="628"/>
      <c r="J170" s="628"/>
      <c r="K170" s="640"/>
      <c r="L170" s="641"/>
    </row>
    <row r="171" spans="1:12" outlineLevel="1" x14ac:dyDescent="0.25">
      <c r="A171" s="207" t="s">
        <v>49</v>
      </c>
      <c r="B171" s="339" t="s">
        <v>54</v>
      </c>
      <c r="C171" s="639" t="s">
        <v>139</v>
      </c>
      <c r="D171" s="640" t="s">
        <v>82</v>
      </c>
      <c r="E171" s="640" t="s">
        <v>21</v>
      </c>
      <c r="F171" s="640" t="s">
        <v>720</v>
      </c>
      <c r="G171" s="640" t="s">
        <v>107</v>
      </c>
      <c r="H171" s="640" t="s">
        <v>54</v>
      </c>
      <c r="I171" s="628"/>
      <c r="J171" s="628"/>
      <c r="K171" s="640"/>
      <c r="L171" s="641"/>
    </row>
    <row r="172" spans="1:12" outlineLevel="1" x14ac:dyDescent="0.25">
      <c r="A172" s="207" t="s">
        <v>49</v>
      </c>
      <c r="B172" s="339" t="s">
        <v>54</v>
      </c>
      <c r="C172" s="639" t="s">
        <v>141</v>
      </c>
      <c r="D172" s="640" t="s">
        <v>82</v>
      </c>
      <c r="E172" s="640" t="s">
        <v>21</v>
      </c>
      <c r="F172" s="640" t="s">
        <v>720</v>
      </c>
      <c r="G172" s="640" t="s">
        <v>107</v>
      </c>
      <c r="H172" s="640" t="s">
        <v>54</v>
      </c>
      <c r="I172" s="628"/>
      <c r="J172" s="628"/>
      <c r="K172" s="640"/>
      <c r="L172" s="641"/>
    </row>
    <row r="173" spans="1:12" outlineLevel="1" x14ac:dyDescent="0.25">
      <c r="A173" s="207" t="s">
        <v>49</v>
      </c>
      <c r="B173" s="339" t="s">
        <v>54</v>
      </c>
      <c r="C173" s="639" t="s">
        <v>143</v>
      </c>
      <c r="D173" s="640" t="s">
        <v>82</v>
      </c>
      <c r="E173" s="640" t="s">
        <v>21</v>
      </c>
      <c r="F173" s="640" t="s">
        <v>720</v>
      </c>
      <c r="G173" s="640" t="s">
        <v>107</v>
      </c>
      <c r="H173" s="640" t="s">
        <v>54</v>
      </c>
      <c r="I173" s="628"/>
      <c r="J173" s="628"/>
      <c r="K173" s="640"/>
      <c r="L173" s="641"/>
    </row>
    <row r="174" spans="1:12" outlineLevel="1" x14ac:dyDescent="0.25">
      <c r="A174" s="207" t="s">
        <v>49</v>
      </c>
      <c r="B174" s="339" t="s">
        <v>54</v>
      </c>
      <c r="C174" s="639" t="s">
        <v>145</v>
      </c>
      <c r="D174" s="640" t="s">
        <v>82</v>
      </c>
      <c r="E174" s="640" t="s">
        <v>21</v>
      </c>
      <c r="F174" s="640" t="s">
        <v>720</v>
      </c>
      <c r="G174" s="640" t="s">
        <v>107</v>
      </c>
      <c r="H174" s="640" t="s">
        <v>54</v>
      </c>
      <c r="I174" s="628"/>
      <c r="J174" s="628"/>
      <c r="K174" s="640"/>
      <c r="L174" s="641"/>
    </row>
    <row r="175" spans="1:12" outlineLevel="1" x14ac:dyDescent="0.25">
      <c r="A175" s="207" t="s">
        <v>49</v>
      </c>
      <c r="B175" s="339" t="s">
        <v>54</v>
      </c>
      <c r="C175" s="639" t="s">
        <v>147</v>
      </c>
      <c r="D175" s="640" t="s">
        <v>82</v>
      </c>
      <c r="E175" s="640" t="s">
        <v>21</v>
      </c>
      <c r="F175" s="640" t="s">
        <v>720</v>
      </c>
      <c r="G175" s="640" t="s">
        <v>107</v>
      </c>
      <c r="H175" s="640" t="s">
        <v>54</v>
      </c>
      <c r="I175" s="628"/>
      <c r="J175" s="628"/>
      <c r="K175" s="640"/>
      <c r="L175" s="641"/>
    </row>
    <row r="176" spans="1:12" outlineLevel="1" x14ac:dyDescent="0.25">
      <c r="A176" s="207" t="s">
        <v>49</v>
      </c>
      <c r="B176" s="339" t="s">
        <v>54</v>
      </c>
      <c r="C176" s="639" t="s">
        <v>149</v>
      </c>
      <c r="D176" s="640" t="s">
        <v>82</v>
      </c>
      <c r="E176" s="640" t="s">
        <v>21</v>
      </c>
      <c r="F176" s="640" t="s">
        <v>720</v>
      </c>
      <c r="G176" s="640" t="s">
        <v>107</v>
      </c>
      <c r="H176" s="640" t="s">
        <v>54</v>
      </c>
      <c r="I176" s="628"/>
      <c r="J176" s="628"/>
      <c r="K176" s="640"/>
      <c r="L176" s="641"/>
    </row>
    <row r="177" spans="1:12" outlineLevel="1" x14ac:dyDescent="0.25">
      <c r="A177" s="207" t="s">
        <v>49</v>
      </c>
      <c r="B177" s="339" t="s">
        <v>54</v>
      </c>
      <c r="C177" s="639" t="s">
        <v>151</v>
      </c>
      <c r="D177" s="640" t="s">
        <v>82</v>
      </c>
      <c r="E177" s="640" t="s">
        <v>21</v>
      </c>
      <c r="F177" s="640" t="s">
        <v>720</v>
      </c>
      <c r="G177" s="640" t="s">
        <v>107</v>
      </c>
      <c r="H177" s="640" t="s">
        <v>54</v>
      </c>
      <c r="I177" s="628"/>
      <c r="J177" s="628"/>
      <c r="K177" s="640"/>
      <c r="L177" s="641"/>
    </row>
    <row r="178" spans="1:12" outlineLevel="1" x14ac:dyDescent="0.25">
      <c r="A178" s="207" t="s">
        <v>49</v>
      </c>
      <c r="B178" s="339" t="s">
        <v>54</v>
      </c>
      <c r="C178" s="639" t="s">
        <v>153</v>
      </c>
      <c r="D178" s="640" t="s">
        <v>82</v>
      </c>
      <c r="E178" s="640" t="s">
        <v>21</v>
      </c>
      <c r="F178" s="640" t="s">
        <v>720</v>
      </c>
      <c r="G178" s="640" t="s">
        <v>107</v>
      </c>
      <c r="H178" s="640" t="s">
        <v>54</v>
      </c>
      <c r="I178" s="628"/>
      <c r="J178" s="628"/>
      <c r="K178" s="640"/>
      <c r="L178" s="641"/>
    </row>
    <row r="179" spans="1:12" outlineLevel="1" x14ac:dyDescent="0.25">
      <c r="A179" s="207" t="s">
        <v>49</v>
      </c>
      <c r="B179" s="339" t="s">
        <v>54</v>
      </c>
      <c r="C179" s="639" t="s">
        <v>155</v>
      </c>
      <c r="D179" s="640" t="s">
        <v>82</v>
      </c>
      <c r="E179" s="640" t="s">
        <v>21</v>
      </c>
      <c r="F179" s="640" t="s">
        <v>720</v>
      </c>
      <c r="G179" s="640" t="s">
        <v>107</v>
      </c>
      <c r="H179" s="640" t="s">
        <v>54</v>
      </c>
      <c r="I179" s="628"/>
      <c r="J179" s="628"/>
      <c r="K179" s="640"/>
      <c r="L179" s="641"/>
    </row>
    <row r="180" spans="1:12" outlineLevel="1" x14ac:dyDescent="0.25">
      <c r="A180" s="207" t="s">
        <v>49</v>
      </c>
      <c r="B180" s="339" t="s">
        <v>54</v>
      </c>
      <c r="C180" s="639" t="s">
        <v>157</v>
      </c>
      <c r="D180" s="640" t="s">
        <v>82</v>
      </c>
      <c r="E180" s="640" t="s">
        <v>21</v>
      </c>
      <c r="F180" s="640" t="s">
        <v>720</v>
      </c>
      <c r="G180" s="640" t="s">
        <v>107</v>
      </c>
      <c r="H180" s="640" t="s">
        <v>54</v>
      </c>
      <c r="I180" s="628"/>
      <c r="J180" s="628"/>
      <c r="K180" s="640"/>
      <c r="L180" s="641"/>
    </row>
    <row r="181" spans="1:12" outlineLevel="1" x14ac:dyDescent="0.25">
      <c r="A181" s="207" t="s">
        <v>49</v>
      </c>
      <c r="B181" s="339" t="s">
        <v>54</v>
      </c>
      <c r="C181" s="639" t="s">
        <v>158</v>
      </c>
      <c r="D181" s="640" t="s">
        <v>82</v>
      </c>
      <c r="E181" s="640" t="s">
        <v>21</v>
      </c>
      <c r="F181" s="640" t="s">
        <v>720</v>
      </c>
      <c r="G181" s="640" t="s">
        <v>107</v>
      </c>
      <c r="H181" s="640" t="s">
        <v>54</v>
      </c>
      <c r="I181" s="628"/>
      <c r="J181" s="628"/>
      <c r="K181" s="640"/>
      <c r="L181" s="641"/>
    </row>
    <row r="182" spans="1:12" outlineLevel="1" x14ac:dyDescent="0.25">
      <c r="A182" s="207" t="s">
        <v>49</v>
      </c>
      <c r="B182" s="339" t="s">
        <v>54</v>
      </c>
      <c r="C182" s="639" t="s">
        <v>160</v>
      </c>
      <c r="D182" s="640" t="s">
        <v>82</v>
      </c>
      <c r="E182" s="640" t="s">
        <v>21</v>
      </c>
      <c r="F182" s="640" t="s">
        <v>720</v>
      </c>
      <c r="G182" s="640" t="s">
        <v>107</v>
      </c>
      <c r="H182" s="640" t="s">
        <v>54</v>
      </c>
      <c r="I182" s="628"/>
      <c r="J182" s="628"/>
      <c r="K182" s="640"/>
      <c r="L182" s="641"/>
    </row>
    <row r="183" spans="1:12" outlineLevel="1" x14ac:dyDescent="0.25">
      <c r="A183" s="207" t="s">
        <v>49</v>
      </c>
      <c r="B183" s="339" t="s">
        <v>54</v>
      </c>
      <c r="C183" s="639" t="s">
        <v>162</v>
      </c>
      <c r="D183" s="640" t="s">
        <v>82</v>
      </c>
      <c r="E183" s="640" t="s">
        <v>21</v>
      </c>
      <c r="F183" s="640" t="s">
        <v>720</v>
      </c>
      <c r="G183" s="640" t="s">
        <v>107</v>
      </c>
      <c r="H183" s="640" t="s">
        <v>54</v>
      </c>
      <c r="I183" s="628"/>
      <c r="J183" s="628"/>
      <c r="K183" s="640"/>
      <c r="L183" s="641"/>
    </row>
    <row r="184" spans="1:12" outlineLevel="1" x14ac:dyDescent="0.25">
      <c r="A184" s="207" t="s">
        <v>49</v>
      </c>
      <c r="B184" s="339" t="s">
        <v>54</v>
      </c>
      <c r="C184" s="639" t="s">
        <v>164</v>
      </c>
      <c r="D184" s="640" t="s">
        <v>82</v>
      </c>
      <c r="E184" s="640" t="s">
        <v>21</v>
      </c>
      <c r="F184" s="640" t="s">
        <v>720</v>
      </c>
      <c r="G184" s="640" t="s">
        <v>107</v>
      </c>
      <c r="H184" s="640" t="s">
        <v>54</v>
      </c>
      <c r="I184" s="628"/>
      <c r="J184" s="628"/>
      <c r="K184" s="640"/>
      <c r="L184" s="641"/>
    </row>
    <row r="185" spans="1:12" outlineLevel="1" x14ac:dyDescent="0.25">
      <c r="A185" s="207" t="s">
        <v>49</v>
      </c>
      <c r="B185" s="339" t="s">
        <v>54</v>
      </c>
      <c r="C185" s="639" t="s">
        <v>166</v>
      </c>
      <c r="D185" s="640" t="s">
        <v>82</v>
      </c>
      <c r="E185" s="640" t="s">
        <v>21</v>
      </c>
      <c r="F185" s="640" t="s">
        <v>720</v>
      </c>
      <c r="G185" s="640" t="s">
        <v>107</v>
      </c>
      <c r="H185" s="640" t="s">
        <v>54</v>
      </c>
      <c r="I185" s="628"/>
      <c r="J185" s="628"/>
      <c r="K185" s="640"/>
      <c r="L185" s="641"/>
    </row>
    <row r="186" spans="1:12" outlineLevel="1" x14ac:dyDescent="0.25">
      <c r="A186" s="207" t="s">
        <v>49</v>
      </c>
      <c r="B186" s="339" t="s">
        <v>54</v>
      </c>
      <c r="C186" s="639" t="s">
        <v>168</v>
      </c>
      <c r="D186" s="640" t="s">
        <v>82</v>
      </c>
      <c r="E186" s="640" t="s">
        <v>21</v>
      </c>
      <c r="F186" s="640" t="s">
        <v>720</v>
      </c>
      <c r="G186" s="640" t="s">
        <v>107</v>
      </c>
      <c r="H186" s="640" t="s">
        <v>54</v>
      </c>
      <c r="I186" s="628"/>
      <c r="J186" s="628"/>
      <c r="K186" s="640"/>
      <c r="L186" s="641"/>
    </row>
    <row r="187" spans="1:12" outlineLevel="1" x14ac:dyDescent="0.25">
      <c r="A187" s="207" t="s">
        <v>49</v>
      </c>
      <c r="B187" s="339" t="s">
        <v>54</v>
      </c>
      <c r="C187" s="639" t="s">
        <v>170</v>
      </c>
      <c r="D187" s="640" t="s">
        <v>82</v>
      </c>
      <c r="E187" s="640" t="s">
        <v>21</v>
      </c>
      <c r="F187" s="640" t="s">
        <v>720</v>
      </c>
      <c r="G187" s="640" t="s">
        <v>107</v>
      </c>
      <c r="H187" s="640" t="s">
        <v>54</v>
      </c>
      <c r="I187" s="628"/>
      <c r="J187" s="628"/>
      <c r="K187" s="640"/>
      <c r="L187" s="641"/>
    </row>
    <row r="188" spans="1:12" outlineLevel="1" x14ac:dyDescent="0.25">
      <c r="A188" s="207" t="s">
        <v>49</v>
      </c>
      <c r="B188" s="339" t="s">
        <v>54</v>
      </c>
      <c r="C188" s="639" t="s">
        <v>172</v>
      </c>
      <c r="D188" s="640" t="s">
        <v>82</v>
      </c>
      <c r="E188" s="640" t="s">
        <v>21</v>
      </c>
      <c r="F188" s="640" t="s">
        <v>720</v>
      </c>
      <c r="G188" s="640" t="s">
        <v>107</v>
      </c>
      <c r="H188" s="640" t="s">
        <v>54</v>
      </c>
      <c r="I188" s="628"/>
      <c r="J188" s="628"/>
      <c r="K188" s="640"/>
      <c r="L188" s="641"/>
    </row>
    <row r="189" spans="1:12" ht="15.75" outlineLevel="1" thickBot="1" x14ac:dyDescent="0.3">
      <c r="A189" s="214" t="s">
        <v>49</v>
      </c>
      <c r="B189" s="610" t="s">
        <v>54</v>
      </c>
      <c r="C189" s="645" t="s">
        <v>175</v>
      </c>
      <c r="D189" s="646" t="s">
        <v>82</v>
      </c>
      <c r="E189" s="646" t="s">
        <v>21</v>
      </c>
      <c r="F189" s="646" t="s">
        <v>720</v>
      </c>
      <c r="G189" s="646" t="s">
        <v>107</v>
      </c>
      <c r="H189" s="646" t="s">
        <v>54</v>
      </c>
      <c r="I189" s="652"/>
      <c r="J189" s="652"/>
      <c r="K189" s="646"/>
      <c r="L189" s="64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E3ADF-9E53-45DF-9198-10AE5E3C6333}">
  <sheetPr>
    <tabColor rgb="FFFFC000"/>
  </sheetPr>
  <dimension ref="A1:L189"/>
  <sheetViews>
    <sheetView zoomScale="55" zoomScaleNormal="55" workbookViewId="0">
      <selection activeCell="C1" sqref="C1:L1048576"/>
    </sheetView>
  </sheetViews>
  <sheetFormatPr defaultColWidth="12.7109375" defaultRowHeight="15" outlineLevelRow="1" x14ac:dyDescent="0.25"/>
  <cols>
    <col min="1" max="1" width="9.7109375" customWidth="1"/>
    <col min="2" max="2" width="86.7109375" customWidth="1"/>
    <col min="3" max="3" width="31.7109375" style="698" bestFit="1" customWidth="1"/>
    <col min="4" max="5" width="24" style="698" customWidth="1"/>
    <col min="6" max="6" width="37.28515625" style="698" customWidth="1"/>
    <col min="7" max="7" width="31.7109375" style="698" customWidth="1"/>
    <col min="8" max="8" width="30.7109375" style="698" customWidth="1"/>
    <col min="9" max="12" width="25.85546875" style="698" customWidth="1"/>
  </cols>
  <sheetData>
    <row r="1" spans="1:12" s="4" customFormat="1" ht="23.25" x14ac:dyDescent="0.35">
      <c r="A1" s="1" t="s">
        <v>751</v>
      </c>
      <c r="B1" s="107"/>
      <c r="C1" s="693"/>
      <c r="D1" s="693"/>
      <c r="E1" s="693"/>
      <c r="F1" s="694"/>
      <c r="G1" s="694"/>
      <c r="H1" s="694"/>
      <c r="I1" s="694"/>
      <c r="J1" s="694"/>
      <c r="K1" s="694"/>
      <c r="L1" s="694"/>
    </row>
    <row r="2" spans="1:12" s="4" customFormat="1" ht="24" thickBot="1" x14ac:dyDescent="0.4">
      <c r="A2" s="1"/>
      <c r="B2" s="107"/>
      <c r="C2" s="703"/>
      <c r="D2" s="703"/>
      <c r="E2" s="703"/>
      <c r="F2" s="703"/>
      <c r="G2" s="703"/>
      <c r="H2" s="703"/>
      <c r="I2" s="703"/>
      <c r="J2" s="703"/>
      <c r="K2" s="108"/>
      <c r="L2" s="149"/>
    </row>
    <row r="3" spans="1:12" s="4" customFormat="1" ht="26.25" thickBot="1" x14ac:dyDescent="0.25">
      <c r="A3" s="302" t="s">
        <v>16</v>
      </c>
      <c r="B3" s="254" t="s">
        <v>17</v>
      </c>
      <c r="C3" s="612" t="s">
        <v>87</v>
      </c>
      <c r="D3" s="612" t="s">
        <v>97</v>
      </c>
      <c r="E3" s="612" t="s">
        <v>88</v>
      </c>
      <c r="F3" s="612" t="s">
        <v>90</v>
      </c>
      <c r="G3" s="612" t="s">
        <v>825</v>
      </c>
      <c r="H3" s="612" t="s">
        <v>92</v>
      </c>
      <c r="I3" s="612" t="s">
        <v>93</v>
      </c>
      <c r="J3" s="612" t="s">
        <v>94</v>
      </c>
      <c r="K3" s="612" t="s">
        <v>95</v>
      </c>
      <c r="L3" s="613" t="s">
        <v>96</v>
      </c>
    </row>
    <row r="4" spans="1:12" x14ac:dyDescent="0.25">
      <c r="A4" s="207" t="s">
        <v>32</v>
      </c>
      <c r="B4" s="555" t="s">
        <v>757</v>
      </c>
      <c r="C4" s="653" t="s">
        <v>173</v>
      </c>
      <c r="D4" s="654">
        <v>2</v>
      </c>
      <c r="E4" s="654" t="s">
        <v>98</v>
      </c>
      <c r="F4" s="648" t="s">
        <v>719</v>
      </c>
      <c r="G4" s="654">
        <v>1</v>
      </c>
      <c r="H4" s="654" t="s">
        <v>109</v>
      </c>
      <c r="I4" s="654" t="str">
        <f>IF('PDD - details'!I4="","",'PDD - details'!I4)</f>
        <v/>
      </c>
      <c r="J4" s="654" t="str">
        <f>IF('PDD - details'!J4="","",'PDD - details'!J4)</f>
        <v/>
      </c>
      <c r="K4" s="655"/>
      <c r="L4" s="656"/>
    </row>
    <row r="5" spans="1:12" outlineLevel="1" x14ac:dyDescent="0.25">
      <c r="A5" s="207" t="s">
        <v>32</v>
      </c>
      <c r="B5" s="555" t="s">
        <v>757</v>
      </c>
      <c r="C5" s="627" t="s">
        <v>114</v>
      </c>
      <c r="D5" s="640">
        <v>2</v>
      </c>
      <c r="E5" s="640" t="s">
        <v>98</v>
      </c>
      <c r="F5" s="640" t="s">
        <v>719</v>
      </c>
      <c r="G5" s="640">
        <v>1</v>
      </c>
      <c r="H5" s="640" t="s">
        <v>109</v>
      </c>
      <c r="I5" s="640" t="str">
        <f>IF('PDD - details'!I5="","",'PDD - details'!I5)</f>
        <v/>
      </c>
      <c r="J5" s="640" t="str">
        <f>IF('PDD - details'!J5="","",'PDD - details'!J5)</f>
        <v/>
      </c>
      <c r="K5" s="628"/>
      <c r="L5" s="629"/>
    </row>
    <row r="6" spans="1:12" outlineLevel="1" x14ac:dyDescent="0.25">
      <c r="A6" s="207" t="s">
        <v>32</v>
      </c>
      <c r="B6" s="555" t="s">
        <v>757</v>
      </c>
      <c r="C6" s="627" t="s">
        <v>118</v>
      </c>
      <c r="D6" s="640">
        <v>2</v>
      </c>
      <c r="E6" s="640" t="s">
        <v>98</v>
      </c>
      <c r="F6" s="640" t="s">
        <v>719</v>
      </c>
      <c r="G6" s="640">
        <v>1</v>
      </c>
      <c r="H6" s="640" t="s">
        <v>109</v>
      </c>
      <c r="I6" s="640" t="str">
        <f>IF('PDD - details'!I6="","",'PDD - details'!I6)</f>
        <v/>
      </c>
      <c r="J6" s="640" t="str">
        <f>IF('PDD - details'!J6="","",'PDD - details'!J6)</f>
        <v/>
      </c>
      <c r="K6" s="628"/>
      <c r="L6" s="629"/>
    </row>
    <row r="7" spans="1:12" outlineLevel="1" x14ac:dyDescent="0.25">
      <c r="A7" s="207" t="s">
        <v>32</v>
      </c>
      <c r="B7" s="555" t="s">
        <v>757</v>
      </c>
      <c r="C7" s="627" t="s">
        <v>120</v>
      </c>
      <c r="D7" s="640">
        <v>2</v>
      </c>
      <c r="E7" s="640" t="s">
        <v>98</v>
      </c>
      <c r="F7" s="640" t="s">
        <v>719</v>
      </c>
      <c r="G7" s="640">
        <v>1</v>
      </c>
      <c r="H7" s="640" t="s">
        <v>109</v>
      </c>
      <c r="I7" s="640" t="str">
        <f>IF('PDD - details'!I7="","",'PDD - details'!I7)</f>
        <v/>
      </c>
      <c r="J7" s="640" t="str">
        <f>IF('PDD - details'!J7="","",'PDD - details'!J7)</f>
        <v/>
      </c>
      <c r="K7" s="628"/>
      <c r="L7" s="629"/>
    </row>
    <row r="8" spans="1:12" outlineLevel="1" x14ac:dyDescent="0.25">
      <c r="A8" s="207" t="s">
        <v>32</v>
      </c>
      <c r="B8" s="555" t="s">
        <v>757</v>
      </c>
      <c r="C8" s="627" t="s">
        <v>122</v>
      </c>
      <c r="D8" s="640">
        <v>2</v>
      </c>
      <c r="E8" s="640" t="s">
        <v>98</v>
      </c>
      <c r="F8" s="640" t="s">
        <v>719</v>
      </c>
      <c r="G8" s="640">
        <v>1</v>
      </c>
      <c r="H8" s="640" t="s">
        <v>109</v>
      </c>
      <c r="I8" s="640" t="str">
        <f>IF('PDD - details'!I8="","",'PDD - details'!I8)</f>
        <v/>
      </c>
      <c r="J8" s="640" t="str">
        <f>IF('PDD - details'!J8="","",'PDD - details'!J8)</f>
        <v/>
      </c>
      <c r="K8" s="628"/>
      <c r="L8" s="629"/>
    </row>
    <row r="9" spans="1:12" outlineLevel="1" x14ac:dyDescent="0.25">
      <c r="A9" s="207" t="s">
        <v>32</v>
      </c>
      <c r="B9" s="555" t="s">
        <v>757</v>
      </c>
      <c r="C9" s="627" t="s">
        <v>124</v>
      </c>
      <c r="D9" s="640">
        <v>2</v>
      </c>
      <c r="E9" s="640" t="s">
        <v>98</v>
      </c>
      <c r="F9" s="640" t="s">
        <v>719</v>
      </c>
      <c r="G9" s="640">
        <v>1</v>
      </c>
      <c r="H9" s="640" t="s">
        <v>109</v>
      </c>
      <c r="I9" s="640" t="str">
        <f>IF('PDD - details'!I9="","",'PDD - details'!I9)</f>
        <v/>
      </c>
      <c r="J9" s="640" t="str">
        <f>IF('PDD - details'!J9="","",'PDD - details'!J9)</f>
        <v/>
      </c>
      <c r="K9" s="628"/>
      <c r="L9" s="629"/>
    </row>
    <row r="10" spans="1:12" outlineLevel="1" x14ac:dyDescent="0.25">
      <c r="A10" s="207" t="s">
        <v>32</v>
      </c>
      <c r="B10" s="555" t="s">
        <v>757</v>
      </c>
      <c r="C10" s="627" t="s">
        <v>126</v>
      </c>
      <c r="D10" s="640">
        <v>2</v>
      </c>
      <c r="E10" s="640" t="s">
        <v>98</v>
      </c>
      <c r="F10" s="640" t="s">
        <v>719</v>
      </c>
      <c r="G10" s="640">
        <v>1</v>
      </c>
      <c r="H10" s="640" t="s">
        <v>109</v>
      </c>
      <c r="I10" s="640" t="str">
        <f>IF('PDD - details'!I10="","",'PDD - details'!I10)</f>
        <v/>
      </c>
      <c r="J10" s="640" t="str">
        <f>IF('PDD - details'!J10="","",'PDD - details'!J10)</f>
        <v/>
      </c>
      <c r="K10" s="628"/>
      <c r="L10" s="629"/>
    </row>
    <row r="11" spans="1:12" outlineLevel="1" x14ac:dyDescent="0.25">
      <c r="A11" s="207" t="s">
        <v>32</v>
      </c>
      <c r="B11" s="555" t="s">
        <v>757</v>
      </c>
      <c r="C11" s="627" t="s">
        <v>128</v>
      </c>
      <c r="D11" s="640">
        <v>2</v>
      </c>
      <c r="E11" s="640" t="s">
        <v>98</v>
      </c>
      <c r="F11" s="640" t="s">
        <v>719</v>
      </c>
      <c r="G11" s="640">
        <v>1</v>
      </c>
      <c r="H11" s="640" t="s">
        <v>109</v>
      </c>
      <c r="I11" s="640" t="str">
        <f>IF('PDD - details'!I11="","",'PDD - details'!I11)</f>
        <v/>
      </c>
      <c r="J11" s="640" t="str">
        <f>IF('PDD - details'!J11="","",'PDD - details'!J11)</f>
        <v/>
      </c>
      <c r="K11" s="628"/>
      <c r="L11" s="629"/>
    </row>
    <row r="12" spans="1:12" outlineLevel="1" x14ac:dyDescent="0.25">
      <c r="A12" s="207" t="s">
        <v>32</v>
      </c>
      <c r="B12" s="555" t="s">
        <v>757</v>
      </c>
      <c r="C12" s="627" t="s">
        <v>130</v>
      </c>
      <c r="D12" s="640">
        <v>2</v>
      </c>
      <c r="E12" s="640" t="s">
        <v>98</v>
      </c>
      <c r="F12" s="640" t="s">
        <v>719</v>
      </c>
      <c r="G12" s="640">
        <v>1</v>
      </c>
      <c r="H12" s="640" t="s">
        <v>109</v>
      </c>
      <c r="I12" s="640" t="str">
        <f>IF('PDD - details'!I12="","",'PDD - details'!I12)</f>
        <v/>
      </c>
      <c r="J12" s="640" t="str">
        <f>IF('PDD - details'!J12="","",'PDD - details'!J12)</f>
        <v/>
      </c>
      <c r="K12" s="628"/>
      <c r="L12" s="629"/>
    </row>
    <row r="13" spans="1:12" outlineLevel="1" x14ac:dyDescent="0.25">
      <c r="A13" s="207" t="s">
        <v>32</v>
      </c>
      <c r="B13" s="555" t="s">
        <v>757</v>
      </c>
      <c r="C13" s="627" t="s">
        <v>132</v>
      </c>
      <c r="D13" s="640">
        <v>2</v>
      </c>
      <c r="E13" s="640" t="s">
        <v>98</v>
      </c>
      <c r="F13" s="640" t="s">
        <v>719</v>
      </c>
      <c r="G13" s="640">
        <v>1</v>
      </c>
      <c r="H13" s="640" t="s">
        <v>109</v>
      </c>
      <c r="I13" s="640" t="str">
        <f>IF('PDD - details'!I13="","",'PDD - details'!I13)</f>
        <v/>
      </c>
      <c r="J13" s="640" t="str">
        <f>IF('PDD - details'!J13="","",'PDD - details'!J13)</f>
        <v/>
      </c>
      <c r="K13" s="628"/>
      <c r="L13" s="629"/>
    </row>
    <row r="14" spans="1:12" outlineLevel="1" x14ac:dyDescent="0.25">
      <c r="A14" s="207" t="s">
        <v>32</v>
      </c>
      <c r="B14" s="555" t="s">
        <v>757</v>
      </c>
      <c r="C14" s="627" t="s">
        <v>134</v>
      </c>
      <c r="D14" s="640">
        <v>2</v>
      </c>
      <c r="E14" s="640" t="s">
        <v>98</v>
      </c>
      <c r="F14" s="640" t="s">
        <v>719</v>
      </c>
      <c r="G14" s="640">
        <v>1</v>
      </c>
      <c r="H14" s="640" t="s">
        <v>109</v>
      </c>
      <c r="I14" s="640" t="str">
        <f>IF('PDD - details'!I14="","",'PDD - details'!I14)</f>
        <v/>
      </c>
      <c r="J14" s="640" t="str">
        <f>IF('PDD - details'!J14="","",'PDD - details'!J14)</f>
        <v/>
      </c>
      <c r="K14" s="628"/>
      <c r="L14" s="629"/>
    </row>
    <row r="15" spans="1:12" outlineLevel="1" x14ac:dyDescent="0.25">
      <c r="A15" s="207" t="s">
        <v>32</v>
      </c>
      <c r="B15" s="555" t="s">
        <v>757</v>
      </c>
      <c r="C15" s="627" t="s">
        <v>136</v>
      </c>
      <c r="D15" s="640">
        <v>2</v>
      </c>
      <c r="E15" s="640" t="s">
        <v>98</v>
      </c>
      <c r="F15" s="640" t="s">
        <v>719</v>
      </c>
      <c r="G15" s="640">
        <v>1</v>
      </c>
      <c r="H15" s="640" t="s">
        <v>109</v>
      </c>
      <c r="I15" s="640" t="str">
        <f>IF('PDD - details'!I15="","",'PDD - details'!I15)</f>
        <v/>
      </c>
      <c r="J15" s="640" t="str">
        <f>IF('PDD - details'!J15="","",'PDD - details'!J15)</f>
        <v/>
      </c>
      <c r="K15" s="628"/>
      <c r="L15" s="629"/>
    </row>
    <row r="16" spans="1:12" outlineLevel="1" x14ac:dyDescent="0.25">
      <c r="A16" s="207" t="s">
        <v>32</v>
      </c>
      <c r="B16" s="555" t="s">
        <v>757</v>
      </c>
      <c r="C16" s="627" t="s">
        <v>138</v>
      </c>
      <c r="D16" s="640">
        <v>2</v>
      </c>
      <c r="E16" s="640" t="s">
        <v>98</v>
      </c>
      <c r="F16" s="640" t="s">
        <v>719</v>
      </c>
      <c r="G16" s="640">
        <v>1</v>
      </c>
      <c r="H16" s="640" t="s">
        <v>109</v>
      </c>
      <c r="I16" s="640" t="str">
        <f>IF('PDD - details'!I16="","",'PDD - details'!I16)</f>
        <v/>
      </c>
      <c r="J16" s="640" t="str">
        <f>IF('PDD - details'!J16="","",'PDD - details'!J16)</f>
        <v/>
      </c>
      <c r="K16" s="628"/>
      <c r="L16" s="629"/>
    </row>
    <row r="17" spans="1:12" outlineLevel="1" x14ac:dyDescent="0.25">
      <c r="A17" s="207" t="s">
        <v>32</v>
      </c>
      <c r="B17" s="555" t="s">
        <v>757</v>
      </c>
      <c r="C17" s="627" t="s">
        <v>140</v>
      </c>
      <c r="D17" s="640">
        <v>2</v>
      </c>
      <c r="E17" s="640" t="s">
        <v>98</v>
      </c>
      <c r="F17" s="640" t="s">
        <v>719</v>
      </c>
      <c r="G17" s="640">
        <v>1</v>
      </c>
      <c r="H17" s="640" t="s">
        <v>109</v>
      </c>
      <c r="I17" s="640" t="str">
        <f>IF('PDD - details'!I17="","",'PDD - details'!I17)</f>
        <v/>
      </c>
      <c r="J17" s="640" t="str">
        <f>IF('PDD - details'!J17="","",'PDD - details'!J17)</f>
        <v/>
      </c>
      <c r="K17" s="628"/>
      <c r="L17" s="629"/>
    </row>
    <row r="18" spans="1:12" outlineLevel="1" x14ac:dyDescent="0.25">
      <c r="A18" s="207" t="s">
        <v>32</v>
      </c>
      <c r="B18" s="555" t="s">
        <v>757</v>
      </c>
      <c r="C18" s="627" t="s">
        <v>142</v>
      </c>
      <c r="D18" s="640">
        <v>2</v>
      </c>
      <c r="E18" s="640" t="s">
        <v>98</v>
      </c>
      <c r="F18" s="640" t="s">
        <v>719</v>
      </c>
      <c r="G18" s="640">
        <v>1</v>
      </c>
      <c r="H18" s="640" t="s">
        <v>109</v>
      </c>
      <c r="I18" s="640" t="str">
        <f>IF('PDD - details'!I18="","",'PDD - details'!I18)</f>
        <v/>
      </c>
      <c r="J18" s="640" t="str">
        <f>IF('PDD - details'!J18="","",'PDD - details'!J18)</f>
        <v/>
      </c>
      <c r="K18" s="628"/>
      <c r="L18" s="629"/>
    </row>
    <row r="19" spans="1:12" outlineLevel="1" x14ac:dyDescent="0.25">
      <c r="A19" s="207" t="s">
        <v>32</v>
      </c>
      <c r="B19" s="555" t="s">
        <v>757</v>
      </c>
      <c r="C19" s="627" t="s">
        <v>144</v>
      </c>
      <c r="D19" s="640">
        <v>2</v>
      </c>
      <c r="E19" s="640" t="s">
        <v>98</v>
      </c>
      <c r="F19" s="640" t="s">
        <v>719</v>
      </c>
      <c r="G19" s="640">
        <v>1</v>
      </c>
      <c r="H19" s="640" t="s">
        <v>109</v>
      </c>
      <c r="I19" s="640" t="str">
        <f>IF('PDD - details'!I19="","",'PDD - details'!I19)</f>
        <v/>
      </c>
      <c r="J19" s="640" t="str">
        <f>IF('PDD - details'!J19="","",'PDD - details'!J19)</f>
        <v/>
      </c>
      <c r="K19" s="628"/>
      <c r="L19" s="629"/>
    </row>
    <row r="20" spans="1:12" outlineLevel="1" x14ac:dyDescent="0.25">
      <c r="A20" s="207" t="s">
        <v>32</v>
      </c>
      <c r="B20" s="555" t="s">
        <v>757</v>
      </c>
      <c r="C20" s="627" t="s">
        <v>146</v>
      </c>
      <c r="D20" s="640">
        <v>2</v>
      </c>
      <c r="E20" s="640" t="s">
        <v>98</v>
      </c>
      <c r="F20" s="640" t="s">
        <v>719</v>
      </c>
      <c r="G20" s="640">
        <v>1</v>
      </c>
      <c r="H20" s="640" t="s">
        <v>109</v>
      </c>
      <c r="I20" s="640" t="str">
        <f>IF('PDD - details'!I20="","",'PDD - details'!I20)</f>
        <v/>
      </c>
      <c r="J20" s="640" t="str">
        <f>IF('PDD - details'!J20="","",'PDD - details'!J20)</f>
        <v/>
      </c>
      <c r="K20" s="628"/>
      <c r="L20" s="629"/>
    </row>
    <row r="21" spans="1:12" outlineLevel="1" x14ac:dyDescent="0.25">
      <c r="A21" s="207" t="s">
        <v>32</v>
      </c>
      <c r="B21" s="555" t="s">
        <v>757</v>
      </c>
      <c r="C21" s="627" t="s">
        <v>148</v>
      </c>
      <c r="D21" s="640">
        <v>2</v>
      </c>
      <c r="E21" s="640" t="s">
        <v>98</v>
      </c>
      <c r="F21" s="640" t="s">
        <v>719</v>
      </c>
      <c r="G21" s="640">
        <v>1</v>
      </c>
      <c r="H21" s="640" t="s">
        <v>109</v>
      </c>
      <c r="I21" s="640" t="str">
        <f>IF('PDD - details'!I21="","",'PDD - details'!I21)</f>
        <v/>
      </c>
      <c r="J21" s="640" t="str">
        <f>IF('PDD - details'!J21="","",'PDD - details'!J21)</f>
        <v/>
      </c>
      <c r="K21" s="628"/>
      <c r="L21" s="629"/>
    </row>
    <row r="22" spans="1:12" outlineLevel="1" x14ac:dyDescent="0.25">
      <c r="A22" s="207" t="s">
        <v>32</v>
      </c>
      <c r="B22" s="555" t="s">
        <v>757</v>
      </c>
      <c r="C22" s="627" t="s">
        <v>150</v>
      </c>
      <c r="D22" s="640">
        <v>2</v>
      </c>
      <c r="E22" s="640" t="s">
        <v>98</v>
      </c>
      <c r="F22" s="640" t="s">
        <v>719</v>
      </c>
      <c r="G22" s="640">
        <v>1</v>
      </c>
      <c r="H22" s="640" t="s">
        <v>109</v>
      </c>
      <c r="I22" s="640" t="str">
        <f>IF('PDD - details'!I22="","",'PDD - details'!I22)</f>
        <v/>
      </c>
      <c r="J22" s="640" t="str">
        <f>IF('PDD - details'!J22="","",'PDD - details'!J22)</f>
        <v/>
      </c>
      <c r="K22" s="628"/>
      <c r="L22" s="629"/>
    </row>
    <row r="23" spans="1:12" outlineLevel="1" x14ac:dyDescent="0.25">
      <c r="A23" s="207" t="s">
        <v>32</v>
      </c>
      <c r="B23" s="555" t="s">
        <v>757</v>
      </c>
      <c r="C23" s="627" t="s">
        <v>152</v>
      </c>
      <c r="D23" s="640">
        <v>2</v>
      </c>
      <c r="E23" s="640" t="s">
        <v>98</v>
      </c>
      <c r="F23" s="640" t="s">
        <v>719</v>
      </c>
      <c r="G23" s="640">
        <v>1</v>
      </c>
      <c r="H23" s="640" t="s">
        <v>109</v>
      </c>
      <c r="I23" s="640" t="str">
        <f>IF('PDD - details'!I23="","",'PDD - details'!I23)</f>
        <v/>
      </c>
      <c r="J23" s="640" t="str">
        <f>IF('PDD - details'!J23="","",'PDD - details'!J23)</f>
        <v/>
      </c>
      <c r="K23" s="628"/>
      <c r="L23" s="629"/>
    </row>
    <row r="24" spans="1:12" outlineLevel="1" x14ac:dyDescent="0.25">
      <c r="A24" s="207" t="s">
        <v>32</v>
      </c>
      <c r="B24" s="555" t="s">
        <v>757</v>
      </c>
      <c r="C24" s="627" t="s">
        <v>154</v>
      </c>
      <c r="D24" s="640">
        <v>2</v>
      </c>
      <c r="E24" s="640" t="s">
        <v>98</v>
      </c>
      <c r="F24" s="640" t="s">
        <v>719</v>
      </c>
      <c r="G24" s="640">
        <v>1</v>
      </c>
      <c r="H24" s="640" t="s">
        <v>109</v>
      </c>
      <c r="I24" s="640" t="str">
        <f>IF('PDD - details'!I24="","",'PDD - details'!I24)</f>
        <v/>
      </c>
      <c r="J24" s="640" t="str">
        <f>IF('PDD - details'!J24="","",'PDD - details'!J24)</f>
        <v/>
      </c>
      <c r="K24" s="628"/>
      <c r="L24" s="629"/>
    </row>
    <row r="25" spans="1:12" outlineLevel="1" x14ac:dyDescent="0.25">
      <c r="A25" s="207" t="s">
        <v>32</v>
      </c>
      <c r="B25" s="555" t="s">
        <v>757</v>
      </c>
      <c r="C25" s="627" t="s">
        <v>156</v>
      </c>
      <c r="D25" s="640">
        <v>2</v>
      </c>
      <c r="E25" s="640" t="s">
        <v>98</v>
      </c>
      <c r="F25" s="640" t="s">
        <v>719</v>
      </c>
      <c r="G25" s="640">
        <v>1</v>
      </c>
      <c r="H25" s="640" t="s">
        <v>109</v>
      </c>
      <c r="I25" s="640" t="str">
        <f>IF('PDD - details'!I25="","",'PDD - details'!I25)</f>
        <v/>
      </c>
      <c r="J25" s="640" t="str">
        <f>IF('PDD - details'!J25="","",'PDD - details'!J25)</f>
        <v/>
      </c>
      <c r="K25" s="628"/>
      <c r="L25" s="629"/>
    </row>
    <row r="26" spans="1:12" outlineLevel="1" x14ac:dyDescent="0.25">
      <c r="A26" s="207" t="s">
        <v>32</v>
      </c>
      <c r="B26" s="555" t="s">
        <v>757</v>
      </c>
      <c r="C26" s="627" t="s">
        <v>110</v>
      </c>
      <c r="D26" s="640">
        <v>2</v>
      </c>
      <c r="E26" s="640" t="s">
        <v>98</v>
      </c>
      <c r="F26" s="640" t="s">
        <v>719</v>
      </c>
      <c r="G26" s="640">
        <v>1</v>
      </c>
      <c r="H26" s="640" t="s">
        <v>109</v>
      </c>
      <c r="I26" s="640" t="str">
        <f>IF('PDD - details'!I26="","",'PDD - details'!I26)</f>
        <v/>
      </c>
      <c r="J26" s="640" t="str">
        <f>IF('PDD - details'!J26="","",'PDD - details'!J26)</f>
        <v/>
      </c>
      <c r="K26" s="628"/>
      <c r="L26" s="629"/>
    </row>
    <row r="27" spans="1:12" outlineLevel="1" x14ac:dyDescent="0.25">
      <c r="A27" s="207" t="s">
        <v>32</v>
      </c>
      <c r="B27" s="555" t="s">
        <v>757</v>
      </c>
      <c r="C27" s="627" t="s">
        <v>159</v>
      </c>
      <c r="D27" s="640">
        <v>2</v>
      </c>
      <c r="E27" s="640" t="s">
        <v>98</v>
      </c>
      <c r="F27" s="640" t="s">
        <v>719</v>
      </c>
      <c r="G27" s="640">
        <v>1</v>
      </c>
      <c r="H27" s="640" t="s">
        <v>109</v>
      </c>
      <c r="I27" s="640" t="str">
        <f>IF('PDD - details'!I27="","",'PDD - details'!I27)</f>
        <v/>
      </c>
      <c r="J27" s="640" t="str">
        <f>IF('PDD - details'!J27="","",'PDD - details'!J27)</f>
        <v/>
      </c>
      <c r="K27" s="628"/>
      <c r="L27" s="629"/>
    </row>
    <row r="28" spans="1:12" outlineLevel="1" x14ac:dyDescent="0.25">
      <c r="A28" s="207" t="s">
        <v>32</v>
      </c>
      <c r="B28" s="555" t="s">
        <v>757</v>
      </c>
      <c r="C28" s="627" t="s">
        <v>161</v>
      </c>
      <c r="D28" s="640">
        <v>2</v>
      </c>
      <c r="E28" s="640" t="s">
        <v>98</v>
      </c>
      <c r="F28" s="640" t="s">
        <v>719</v>
      </c>
      <c r="G28" s="640">
        <v>1</v>
      </c>
      <c r="H28" s="640" t="s">
        <v>109</v>
      </c>
      <c r="I28" s="640" t="str">
        <f>IF('PDD - details'!I28="","",'PDD - details'!I28)</f>
        <v/>
      </c>
      <c r="J28" s="640" t="str">
        <f>IF('PDD - details'!J28="","",'PDD - details'!J28)</f>
        <v/>
      </c>
      <c r="K28" s="628"/>
      <c r="L28" s="629"/>
    </row>
    <row r="29" spans="1:12" outlineLevel="1" x14ac:dyDescent="0.25">
      <c r="A29" s="207" t="s">
        <v>32</v>
      </c>
      <c r="B29" s="555" t="s">
        <v>757</v>
      </c>
      <c r="C29" s="627" t="s">
        <v>163</v>
      </c>
      <c r="D29" s="640">
        <v>2</v>
      </c>
      <c r="E29" s="640" t="s">
        <v>98</v>
      </c>
      <c r="F29" s="640" t="s">
        <v>719</v>
      </c>
      <c r="G29" s="640">
        <v>1</v>
      </c>
      <c r="H29" s="640" t="s">
        <v>109</v>
      </c>
      <c r="I29" s="640" t="str">
        <f>IF('PDD - details'!I29="","",'PDD - details'!I29)</f>
        <v/>
      </c>
      <c r="J29" s="640" t="str">
        <f>IF('PDD - details'!J29="","",'PDD - details'!J29)</f>
        <v/>
      </c>
      <c r="K29" s="628"/>
      <c r="L29" s="629"/>
    </row>
    <row r="30" spans="1:12" outlineLevel="1" x14ac:dyDescent="0.25">
      <c r="A30" s="207" t="s">
        <v>32</v>
      </c>
      <c r="B30" s="555" t="s">
        <v>757</v>
      </c>
      <c r="C30" s="627" t="s">
        <v>165</v>
      </c>
      <c r="D30" s="640">
        <v>2</v>
      </c>
      <c r="E30" s="640" t="s">
        <v>98</v>
      </c>
      <c r="F30" s="640" t="s">
        <v>719</v>
      </c>
      <c r="G30" s="640">
        <v>1</v>
      </c>
      <c r="H30" s="640" t="s">
        <v>109</v>
      </c>
      <c r="I30" s="640" t="str">
        <f>IF('PDD - details'!I30="","",'PDD - details'!I30)</f>
        <v/>
      </c>
      <c r="J30" s="640" t="str">
        <f>IF('PDD - details'!J30="","",'PDD - details'!J30)</f>
        <v/>
      </c>
      <c r="K30" s="628"/>
      <c r="L30" s="629"/>
    </row>
    <row r="31" spans="1:12" outlineLevel="1" x14ac:dyDescent="0.25">
      <c r="A31" s="207" t="s">
        <v>32</v>
      </c>
      <c r="B31" s="555" t="s">
        <v>757</v>
      </c>
      <c r="C31" s="627" t="s">
        <v>167</v>
      </c>
      <c r="D31" s="640">
        <v>2</v>
      </c>
      <c r="E31" s="640" t="s">
        <v>98</v>
      </c>
      <c r="F31" s="640" t="s">
        <v>719</v>
      </c>
      <c r="G31" s="640">
        <v>1</v>
      </c>
      <c r="H31" s="640" t="s">
        <v>109</v>
      </c>
      <c r="I31" s="640" t="str">
        <f>IF('PDD - details'!I31="","",'PDD - details'!I31)</f>
        <v/>
      </c>
      <c r="J31" s="640" t="str">
        <f>IF('PDD - details'!J31="","",'PDD - details'!J31)</f>
        <v/>
      </c>
      <c r="K31" s="628"/>
      <c r="L31" s="629"/>
    </row>
    <row r="32" spans="1:12" outlineLevel="1" x14ac:dyDescent="0.25">
      <c r="A32" s="207" t="s">
        <v>32</v>
      </c>
      <c r="B32" s="555" t="s">
        <v>757</v>
      </c>
      <c r="C32" s="627" t="s">
        <v>169</v>
      </c>
      <c r="D32" s="640">
        <v>2</v>
      </c>
      <c r="E32" s="640" t="s">
        <v>98</v>
      </c>
      <c r="F32" s="640" t="s">
        <v>719</v>
      </c>
      <c r="G32" s="640">
        <v>1</v>
      </c>
      <c r="H32" s="640" t="s">
        <v>109</v>
      </c>
      <c r="I32" s="640" t="str">
        <f>IF('PDD - details'!I32="","",'PDD - details'!I32)</f>
        <v/>
      </c>
      <c r="J32" s="640" t="str">
        <f>IF('PDD - details'!J32="","",'PDD - details'!J32)</f>
        <v/>
      </c>
      <c r="K32" s="628"/>
      <c r="L32" s="629"/>
    </row>
    <row r="33" spans="1:12" outlineLevel="1" x14ac:dyDescent="0.25">
      <c r="A33" s="207" t="s">
        <v>32</v>
      </c>
      <c r="B33" s="555" t="s">
        <v>757</v>
      </c>
      <c r="C33" s="627" t="s">
        <v>171</v>
      </c>
      <c r="D33" s="640">
        <v>2</v>
      </c>
      <c r="E33" s="640" t="s">
        <v>98</v>
      </c>
      <c r="F33" s="640" t="s">
        <v>719</v>
      </c>
      <c r="G33" s="640">
        <v>1</v>
      </c>
      <c r="H33" s="640" t="s">
        <v>109</v>
      </c>
      <c r="I33" s="640" t="str">
        <f>IF('PDD - details'!I33="","",'PDD - details'!I33)</f>
        <v/>
      </c>
      <c r="J33" s="640" t="str">
        <f>IF('PDD - details'!J33="","",'PDD - details'!J33)</f>
        <v/>
      </c>
      <c r="K33" s="628"/>
      <c r="L33" s="629"/>
    </row>
    <row r="34" spans="1:12" outlineLevel="1" x14ac:dyDescent="0.25">
      <c r="A34" s="207" t="s">
        <v>32</v>
      </c>
      <c r="B34" s="555" t="s">
        <v>757</v>
      </c>
      <c r="C34" s="627" t="s">
        <v>105</v>
      </c>
      <c r="D34" s="640">
        <v>2</v>
      </c>
      <c r="E34" s="640" t="s">
        <v>98</v>
      </c>
      <c r="F34" s="640" t="s">
        <v>719</v>
      </c>
      <c r="G34" s="640">
        <v>1</v>
      </c>
      <c r="H34" s="640" t="s">
        <v>109</v>
      </c>
      <c r="I34" s="640" t="str">
        <f>IF('PDD - details'!I34="","",'PDD - details'!I34)</f>
        <v/>
      </c>
      <c r="J34" s="640" t="str">
        <f>IF('PDD - details'!J34="","",'PDD - details'!J34)</f>
        <v/>
      </c>
      <c r="K34" s="628"/>
      <c r="L34" s="629"/>
    </row>
    <row r="35" spans="1:12" x14ac:dyDescent="0.25">
      <c r="A35" s="207" t="s">
        <v>49</v>
      </c>
      <c r="B35" s="556" t="s">
        <v>759</v>
      </c>
      <c r="C35" s="627" t="s">
        <v>173</v>
      </c>
      <c r="D35" s="640">
        <v>2</v>
      </c>
      <c r="E35" s="640" t="s">
        <v>98</v>
      </c>
      <c r="F35" s="640" t="s">
        <v>719</v>
      </c>
      <c r="G35" s="640">
        <v>1</v>
      </c>
      <c r="H35" s="640" t="s">
        <v>696</v>
      </c>
      <c r="I35" s="628"/>
      <c r="J35" s="628"/>
      <c r="K35" s="640" t="str">
        <f>IF('PDD - details'!K35="","",'PDD - details'!K35)</f>
        <v/>
      </c>
      <c r="L35" s="630" t="str">
        <f>IF('PDD - details'!L35="","",'PDD - details'!L35)</f>
        <v/>
      </c>
    </row>
    <row r="36" spans="1:12" outlineLevel="1" x14ac:dyDescent="0.25">
      <c r="A36" s="207" t="s">
        <v>49</v>
      </c>
      <c r="B36" s="556" t="s">
        <v>795</v>
      </c>
      <c r="C36" s="627" t="s">
        <v>114</v>
      </c>
      <c r="D36" s="640">
        <v>2</v>
      </c>
      <c r="E36" s="640" t="s">
        <v>98</v>
      </c>
      <c r="F36" s="640" t="s">
        <v>719</v>
      </c>
      <c r="G36" s="640">
        <v>1</v>
      </c>
      <c r="H36" s="640" t="s">
        <v>696</v>
      </c>
      <c r="I36" s="628"/>
      <c r="J36" s="628"/>
      <c r="K36" s="640" t="str">
        <f>IF('PDD - details'!K36="","",'PDD - details'!K36)</f>
        <v/>
      </c>
      <c r="L36" s="630" t="str">
        <f>IF('PDD - details'!L36="","",'PDD - details'!L36)</f>
        <v/>
      </c>
    </row>
    <row r="37" spans="1:12" outlineLevel="1" x14ac:dyDescent="0.25">
      <c r="A37" s="207" t="s">
        <v>49</v>
      </c>
      <c r="B37" s="556" t="s">
        <v>796</v>
      </c>
      <c r="C37" s="627" t="s">
        <v>118</v>
      </c>
      <c r="D37" s="640">
        <v>2</v>
      </c>
      <c r="E37" s="640" t="s">
        <v>98</v>
      </c>
      <c r="F37" s="640" t="s">
        <v>719</v>
      </c>
      <c r="G37" s="640">
        <v>1</v>
      </c>
      <c r="H37" s="640" t="s">
        <v>696</v>
      </c>
      <c r="I37" s="628"/>
      <c r="J37" s="628"/>
      <c r="K37" s="640" t="str">
        <f>IF('PDD - details'!K37="","",'PDD - details'!K37)</f>
        <v/>
      </c>
      <c r="L37" s="630" t="str">
        <f>IF('PDD - details'!L37="","",'PDD - details'!L37)</f>
        <v/>
      </c>
    </row>
    <row r="38" spans="1:12" outlineLevel="1" x14ac:dyDescent="0.25">
      <c r="A38" s="207" t="s">
        <v>49</v>
      </c>
      <c r="B38" s="556" t="s">
        <v>797</v>
      </c>
      <c r="C38" s="627" t="s">
        <v>120</v>
      </c>
      <c r="D38" s="640">
        <v>2</v>
      </c>
      <c r="E38" s="640" t="s">
        <v>98</v>
      </c>
      <c r="F38" s="640" t="s">
        <v>719</v>
      </c>
      <c r="G38" s="640">
        <v>1</v>
      </c>
      <c r="H38" s="640" t="s">
        <v>696</v>
      </c>
      <c r="I38" s="628"/>
      <c r="J38" s="628"/>
      <c r="K38" s="640" t="str">
        <f>IF('PDD - details'!K38="","",'PDD - details'!K38)</f>
        <v/>
      </c>
      <c r="L38" s="630" t="str">
        <f>IF('PDD - details'!L38="","",'PDD - details'!L38)</f>
        <v/>
      </c>
    </row>
    <row r="39" spans="1:12" outlineLevel="1" x14ac:dyDescent="0.25">
      <c r="A39" s="207" t="s">
        <v>49</v>
      </c>
      <c r="B39" s="556" t="s">
        <v>798</v>
      </c>
      <c r="C39" s="627" t="s">
        <v>122</v>
      </c>
      <c r="D39" s="640">
        <v>2</v>
      </c>
      <c r="E39" s="640" t="s">
        <v>98</v>
      </c>
      <c r="F39" s="640" t="s">
        <v>719</v>
      </c>
      <c r="G39" s="640">
        <v>1</v>
      </c>
      <c r="H39" s="640" t="s">
        <v>696</v>
      </c>
      <c r="I39" s="628"/>
      <c r="J39" s="628"/>
      <c r="K39" s="640" t="str">
        <f>IF('PDD - details'!K39="","",'PDD - details'!K39)</f>
        <v/>
      </c>
      <c r="L39" s="630" t="str">
        <f>IF('PDD - details'!L39="","",'PDD - details'!L39)</f>
        <v/>
      </c>
    </row>
    <row r="40" spans="1:12" outlineLevel="1" x14ac:dyDescent="0.25">
      <c r="A40" s="207" t="s">
        <v>49</v>
      </c>
      <c r="B40" s="556" t="s">
        <v>799</v>
      </c>
      <c r="C40" s="627" t="s">
        <v>124</v>
      </c>
      <c r="D40" s="640">
        <v>2</v>
      </c>
      <c r="E40" s="640" t="s">
        <v>98</v>
      </c>
      <c r="F40" s="640" t="s">
        <v>719</v>
      </c>
      <c r="G40" s="640">
        <v>1</v>
      </c>
      <c r="H40" s="640" t="s">
        <v>696</v>
      </c>
      <c r="I40" s="628"/>
      <c r="J40" s="628"/>
      <c r="K40" s="640" t="str">
        <f>IF('PDD - details'!K40="","",'PDD - details'!K40)</f>
        <v/>
      </c>
      <c r="L40" s="630" t="str">
        <f>IF('PDD - details'!L40="","",'PDD - details'!L40)</f>
        <v/>
      </c>
    </row>
    <row r="41" spans="1:12" outlineLevel="1" x14ac:dyDescent="0.25">
      <c r="A41" s="207" t="s">
        <v>49</v>
      </c>
      <c r="B41" s="556" t="s">
        <v>800</v>
      </c>
      <c r="C41" s="627" t="s">
        <v>126</v>
      </c>
      <c r="D41" s="640">
        <v>2</v>
      </c>
      <c r="E41" s="640" t="s">
        <v>98</v>
      </c>
      <c r="F41" s="640" t="s">
        <v>719</v>
      </c>
      <c r="G41" s="640">
        <v>1</v>
      </c>
      <c r="H41" s="640" t="s">
        <v>696</v>
      </c>
      <c r="I41" s="628"/>
      <c r="J41" s="628"/>
      <c r="K41" s="640" t="str">
        <f>IF('PDD - details'!K41="","",'PDD - details'!K41)</f>
        <v/>
      </c>
      <c r="L41" s="630" t="str">
        <f>IF('PDD - details'!L41="","",'PDD - details'!L41)</f>
        <v/>
      </c>
    </row>
    <row r="42" spans="1:12" outlineLevel="1" x14ac:dyDescent="0.25">
      <c r="A42" s="207" t="s">
        <v>49</v>
      </c>
      <c r="B42" s="556" t="s">
        <v>801</v>
      </c>
      <c r="C42" s="627" t="s">
        <v>128</v>
      </c>
      <c r="D42" s="640">
        <v>2</v>
      </c>
      <c r="E42" s="640" t="s">
        <v>98</v>
      </c>
      <c r="F42" s="640" t="s">
        <v>719</v>
      </c>
      <c r="G42" s="640">
        <v>1</v>
      </c>
      <c r="H42" s="640" t="s">
        <v>696</v>
      </c>
      <c r="I42" s="628"/>
      <c r="J42" s="628"/>
      <c r="K42" s="640" t="str">
        <f>IF('PDD - details'!K42="","",'PDD - details'!K42)</f>
        <v/>
      </c>
      <c r="L42" s="630" t="str">
        <f>IF('PDD - details'!L42="","",'PDD - details'!L42)</f>
        <v/>
      </c>
    </row>
    <row r="43" spans="1:12" outlineLevel="1" x14ac:dyDescent="0.25">
      <c r="A43" s="207" t="s">
        <v>49</v>
      </c>
      <c r="B43" s="556" t="s">
        <v>802</v>
      </c>
      <c r="C43" s="627" t="s">
        <v>130</v>
      </c>
      <c r="D43" s="640">
        <v>2</v>
      </c>
      <c r="E43" s="640" t="s">
        <v>98</v>
      </c>
      <c r="F43" s="640" t="s">
        <v>719</v>
      </c>
      <c r="G43" s="640">
        <v>1</v>
      </c>
      <c r="H43" s="640" t="s">
        <v>696</v>
      </c>
      <c r="I43" s="628"/>
      <c r="J43" s="628"/>
      <c r="K43" s="640" t="str">
        <f>IF('PDD - details'!K43="","",'PDD - details'!K43)</f>
        <v/>
      </c>
      <c r="L43" s="630" t="str">
        <f>IF('PDD - details'!L43="","",'PDD - details'!L43)</f>
        <v/>
      </c>
    </row>
    <row r="44" spans="1:12" outlineLevel="1" x14ac:dyDescent="0.25">
      <c r="A44" s="207" t="s">
        <v>49</v>
      </c>
      <c r="B44" s="556" t="s">
        <v>803</v>
      </c>
      <c r="C44" s="627" t="s">
        <v>132</v>
      </c>
      <c r="D44" s="640">
        <v>2</v>
      </c>
      <c r="E44" s="640" t="s">
        <v>98</v>
      </c>
      <c r="F44" s="640" t="s">
        <v>719</v>
      </c>
      <c r="G44" s="640">
        <v>1</v>
      </c>
      <c r="H44" s="640" t="s">
        <v>696</v>
      </c>
      <c r="I44" s="628"/>
      <c r="J44" s="628"/>
      <c r="K44" s="640" t="str">
        <f>IF('PDD - details'!K44="","",'PDD - details'!K44)</f>
        <v/>
      </c>
      <c r="L44" s="630" t="str">
        <f>IF('PDD - details'!L44="","",'PDD - details'!L44)</f>
        <v/>
      </c>
    </row>
    <row r="45" spans="1:12" outlineLevel="1" x14ac:dyDescent="0.25">
      <c r="A45" s="207" t="s">
        <v>49</v>
      </c>
      <c r="B45" s="556" t="s">
        <v>804</v>
      </c>
      <c r="C45" s="627" t="s">
        <v>134</v>
      </c>
      <c r="D45" s="640">
        <v>2</v>
      </c>
      <c r="E45" s="640" t="s">
        <v>98</v>
      </c>
      <c r="F45" s="640" t="s">
        <v>719</v>
      </c>
      <c r="G45" s="640">
        <v>1</v>
      </c>
      <c r="H45" s="640" t="s">
        <v>696</v>
      </c>
      <c r="I45" s="628"/>
      <c r="J45" s="628"/>
      <c r="K45" s="640" t="str">
        <f>IF('PDD - details'!K45="","",'PDD - details'!K45)</f>
        <v/>
      </c>
      <c r="L45" s="630" t="str">
        <f>IF('PDD - details'!L45="","",'PDD - details'!L45)</f>
        <v/>
      </c>
    </row>
    <row r="46" spans="1:12" outlineLevel="1" x14ac:dyDescent="0.25">
      <c r="A46" s="207" t="s">
        <v>49</v>
      </c>
      <c r="B46" s="556" t="s">
        <v>805</v>
      </c>
      <c r="C46" s="627" t="s">
        <v>136</v>
      </c>
      <c r="D46" s="640">
        <v>2</v>
      </c>
      <c r="E46" s="640" t="s">
        <v>98</v>
      </c>
      <c r="F46" s="640" t="s">
        <v>719</v>
      </c>
      <c r="G46" s="640">
        <v>1</v>
      </c>
      <c r="H46" s="640" t="s">
        <v>696</v>
      </c>
      <c r="I46" s="628"/>
      <c r="J46" s="628"/>
      <c r="K46" s="640" t="str">
        <f>IF('PDD - details'!K46="","",'PDD - details'!K46)</f>
        <v/>
      </c>
      <c r="L46" s="630" t="str">
        <f>IF('PDD - details'!L46="","",'PDD - details'!L46)</f>
        <v/>
      </c>
    </row>
    <row r="47" spans="1:12" outlineLevel="1" x14ac:dyDescent="0.25">
      <c r="A47" s="207" t="s">
        <v>49</v>
      </c>
      <c r="B47" s="556" t="s">
        <v>806</v>
      </c>
      <c r="C47" s="627" t="s">
        <v>138</v>
      </c>
      <c r="D47" s="640">
        <v>2</v>
      </c>
      <c r="E47" s="640" t="s">
        <v>98</v>
      </c>
      <c r="F47" s="640" t="s">
        <v>719</v>
      </c>
      <c r="G47" s="640">
        <v>1</v>
      </c>
      <c r="H47" s="640" t="s">
        <v>696</v>
      </c>
      <c r="I47" s="628"/>
      <c r="J47" s="628"/>
      <c r="K47" s="640" t="str">
        <f>IF('PDD - details'!K47="","",'PDD - details'!K47)</f>
        <v/>
      </c>
      <c r="L47" s="630" t="str">
        <f>IF('PDD - details'!L47="","",'PDD - details'!L47)</f>
        <v/>
      </c>
    </row>
    <row r="48" spans="1:12" outlineLevel="1" x14ac:dyDescent="0.25">
      <c r="A48" s="207" t="s">
        <v>49</v>
      </c>
      <c r="B48" s="556" t="s">
        <v>807</v>
      </c>
      <c r="C48" s="627" t="s">
        <v>140</v>
      </c>
      <c r="D48" s="640">
        <v>2</v>
      </c>
      <c r="E48" s="640" t="s">
        <v>98</v>
      </c>
      <c r="F48" s="640" t="s">
        <v>719</v>
      </c>
      <c r="G48" s="640">
        <v>1</v>
      </c>
      <c r="H48" s="640" t="s">
        <v>696</v>
      </c>
      <c r="I48" s="628"/>
      <c r="J48" s="628"/>
      <c r="K48" s="640" t="str">
        <f>IF('PDD - details'!K48="","",'PDD - details'!K48)</f>
        <v/>
      </c>
      <c r="L48" s="630" t="str">
        <f>IF('PDD - details'!L48="","",'PDD - details'!L48)</f>
        <v/>
      </c>
    </row>
    <row r="49" spans="1:12" outlineLevel="1" x14ac:dyDescent="0.25">
      <c r="A49" s="207" t="s">
        <v>49</v>
      </c>
      <c r="B49" s="556" t="s">
        <v>808</v>
      </c>
      <c r="C49" s="627" t="s">
        <v>142</v>
      </c>
      <c r="D49" s="640">
        <v>2</v>
      </c>
      <c r="E49" s="640" t="s">
        <v>98</v>
      </c>
      <c r="F49" s="640" t="s">
        <v>719</v>
      </c>
      <c r="G49" s="640">
        <v>1</v>
      </c>
      <c r="H49" s="640" t="s">
        <v>696</v>
      </c>
      <c r="I49" s="628"/>
      <c r="J49" s="628"/>
      <c r="K49" s="640" t="str">
        <f>IF('PDD - details'!K49="","",'PDD - details'!K49)</f>
        <v/>
      </c>
      <c r="L49" s="630" t="str">
        <f>IF('PDD - details'!L49="","",'PDD - details'!L49)</f>
        <v/>
      </c>
    </row>
    <row r="50" spans="1:12" outlineLevel="1" x14ac:dyDescent="0.25">
      <c r="A50" s="207" t="s">
        <v>49</v>
      </c>
      <c r="B50" s="556" t="s">
        <v>809</v>
      </c>
      <c r="C50" s="627" t="s">
        <v>144</v>
      </c>
      <c r="D50" s="640">
        <v>2</v>
      </c>
      <c r="E50" s="640" t="s">
        <v>98</v>
      </c>
      <c r="F50" s="640" t="s">
        <v>719</v>
      </c>
      <c r="G50" s="640">
        <v>1</v>
      </c>
      <c r="H50" s="640" t="s">
        <v>696</v>
      </c>
      <c r="I50" s="628"/>
      <c r="J50" s="628"/>
      <c r="K50" s="640" t="str">
        <f>IF('PDD - details'!K50="","",'PDD - details'!K50)</f>
        <v/>
      </c>
      <c r="L50" s="630" t="str">
        <f>IF('PDD - details'!L50="","",'PDD - details'!L50)</f>
        <v/>
      </c>
    </row>
    <row r="51" spans="1:12" outlineLevel="1" x14ac:dyDescent="0.25">
      <c r="A51" s="207" t="s">
        <v>49</v>
      </c>
      <c r="B51" s="556" t="s">
        <v>810</v>
      </c>
      <c r="C51" s="627" t="s">
        <v>146</v>
      </c>
      <c r="D51" s="640">
        <v>2</v>
      </c>
      <c r="E51" s="640" t="s">
        <v>98</v>
      </c>
      <c r="F51" s="640" t="s">
        <v>719</v>
      </c>
      <c r="G51" s="640">
        <v>1</v>
      </c>
      <c r="H51" s="640" t="s">
        <v>696</v>
      </c>
      <c r="I51" s="628"/>
      <c r="J51" s="628"/>
      <c r="K51" s="640" t="str">
        <f>IF('PDD - details'!K51="","",'PDD - details'!K51)</f>
        <v/>
      </c>
      <c r="L51" s="630" t="str">
        <f>IF('PDD - details'!L51="","",'PDD - details'!L51)</f>
        <v/>
      </c>
    </row>
    <row r="52" spans="1:12" outlineLevel="1" x14ac:dyDescent="0.25">
      <c r="A52" s="207" t="s">
        <v>49</v>
      </c>
      <c r="B52" s="556" t="s">
        <v>811</v>
      </c>
      <c r="C52" s="627" t="s">
        <v>148</v>
      </c>
      <c r="D52" s="640">
        <v>2</v>
      </c>
      <c r="E52" s="640" t="s">
        <v>98</v>
      </c>
      <c r="F52" s="640" t="s">
        <v>719</v>
      </c>
      <c r="G52" s="640">
        <v>1</v>
      </c>
      <c r="H52" s="640" t="s">
        <v>696</v>
      </c>
      <c r="I52" s="628"/>
      <c r="J52" s="628"/>
      <c r="K52" s="640" t="str">
        <f>IF('PDD - details'!K52="","",'PDD - details'!K52)</f>
        <v/>
      </c>
      <c r="L52" s="630" t="str">
        <f>IF('PDD - details'!L52="","",'PDD - details'!L52)</f>
        <v/>
      </c>
    </row>
    <row r="53" spans="1:12" outlineLevel="1" x14ac:dyDescent="0.25">
      <c r="A53" s="207" t="s">
        <v>49</v>
      </c>
      <c r="B53" s="556" t="s">
        <v>812</v>
      </c>
      <c r="C53" s="627" t="s">
        <v>150</v>
      </c>
      <c r="D53" s="640">
        <v>2</v>
      </c>
      <c r="E53" s="640" t="s">
        <v>98</v>
      </c>
      <c r="F53" s="640" t="s">
        <v>719</v>
      </c>
      <c r="G53" s="640">
        <v>1</v>
      </c>
      <c r="H53" s="640" t="s">
        <v>696</v>
      </c>
      <c r="I53" s="628"/>
      <c r="J53" s="628"/>
      <c r="K53" s="640" t="str">
        <f>IF('PDD - details'!K53="","",'PDD - details'!K53)</f>
        <v/>
      </c>
      <c r="L53" s="630" t="str">
        <f>IF('PDD - details'!L53="","",'PDD - details'!L53)</f>
        <v/>
      </c>
    </row>
    <row r="54" spans="1:12" outlineLevel="1" x14ac:dyDescent="0.25">
      <c r="A54" s="207" t="s">
        <v>49</v>
      </c>
      <c r="B54" s="556" t="s">
        <v>813</v>
      </c>
      <c r="C54" s="627" t="s">
        <v>152</v>
      </c>
      <c r="D54" s="640">
        <v>2</v>
      </c>
      <c r="E54" s="640" t="s">
        <v>98</v>
      </c>
      <c r="F54" s="640" t="s">
        <v>719</v>
      </c>
      <c r="G54" s="640">
        <v>1</v>
      </c>
      <c r="H54" s="640" t="s">
        <v>696</v>
      </c>
      <c r="I54" s="628"/>
      <c r="J54" s="628"/>
      <c r="K54" s="640" t="str">
        <f>IF('PDD - details'!K54="","",'PDD - details'!K54)</f>
        <v/>
      </c>
      <c r="L54" s="630" t="str">
        <f>IF('PDD - details'!L54="","",'PDD - details'!L54)</f>
        <v/>
      </c>
    </row>
    <row r="55" spans="1:12" outlineLevel="1" x14ac:dyDescent="0.25">
      <c r="A55" s="207" t="s">
        <v>49</v>
      </c>
      <c r="B55" s="556" t="s">
        <v>814</v>
      </c>
      <c r="C55" s="627" t="s">
        <v>154</v>
      </c>
      <c r="D55" s="640">
        <v>2</v>
      </c>
      <c r="E55" s="640" t="s">
        <v>98</v>
      </c>
      <c r="F55" s="640" t="s">
        <v>719</v>
      </c>
      <c r="G55" s="640">
        <v>1</v>
      </c>
      <c r="H55" s="640" t="s">
        <v>696</v>
      </c>
      <c r="I55" s="628"/>
      <c r="J55" s="628"/>
      <c r="K55" s="640" t="str">
        <f>IF('PDD - details'!K55="","",'PDD - details'!K55)</f>
        <v/>
      </c>
      <c r="L55" s="630" t="str">
        <f>IF('PDD - details'!L55="","",'PDD - details'!L55)</f>
        <v/>
      </c>
    </row>
    <row r="56" spans="1:12" outlineLevel="1" x14ac:dyDescent="0.25">
      <c r="A56" s="207" t="s">
        <v>49</v>
      </c>
      <c r="B56" s="556" t="s">
        <v>815</v>
      </c>
      <c r="C56" s="627" t="s">
        <v>156</v>
      </c>
      <c r="D56" s="640">
        <v>2</v>
      </c>
      <c r="E56" s="640" t="s">
        <v>98</v>
      </c>
      <c r="F56" s="640" t="s">
        <v>719</v>
      </c>
      <c r="G56" s="640">
        <v>1</v>
      </c>
      <c r="H56" s="640" t="s">
        <v>696</v>
      </c>
      <c r="I56" s="628"/>
      <c r="J56" s="628"/>
      <c r="K56" s="640" t="str">
        <f>IF('PDD - details'!K56="","",'PDD - details'!K56)</f>
        <v/>
      </c>
      <c r="L56" s="630" t="str">
        <f>IF('PDD - details'!L56="","",'PDD - details'!L56)</f>
        <v/>
      </c>
    </row>
    <row r="57" spans="1:12" outlineLevel="1" x14ac:dyDescent="0.25">
      <c r="A57" s="207" t="s">
        <v>49</v>
      </c>
      <c r="B57" s="556" t="s">
        <v>816</v>
      </c>
      <c r="C57" s="627" t="s">
        <v>110</v>
      </c>
      <c r="D57" s="640">
        <v>2</v>
      </c>
      <c r="E57" s="640" t="s">
        <v>98</v>
      </c>
      <c r="F57" s="640" t="s">
        <v>719</v>
      </c>
      <c r="G57" s="640">
        <v>1</v>
      </c>
      <c r="H57" s="640" t="s">
        <v>696</v>
      </c>
      <c r="I57" s="628"/>
      <c r="J57" s="628"/>
      <c r="K57" s="640" t="str">
        <f>IF('PDD - details'!K57="","",'PDD - details'!K57)</f>
        <v/>
      </c>
      <c r="L57" s="630" t="str">
        <f>IF('PDD - details'!L57="","",'PDD - details'!L57)</f>
        <v/>
      </c>
    </row>
    <row r="58" spans="1:12" outlineLevel="1" x14ac:dyDescent="0.25">
      <c r="A58" s="207" t="s">
        <v>49</v>
      </c>
      <c r="B58" s="556" t="s">
        <v>817</v>
      </c>
      <c r="C58" s="627" t="s">
        <v>159</v>
      </c>
      <c r="D58" s="640">
        <v>2</v>
      </c>
      <c r="E58" s="640" t="s">
        <v>98</v>
      </c>
      <c r="F58" s="640" t="s">
        <v>719</v>
      </c>
      <c r="G58" s="640">
        <v>1</v>
      </c>
      <c r="H58" s="640" t="s">
        <v>696</v>
      </c>
      <c r="I58" s="628"/>
      <c r="J58" s="628"/>
      <c r="K58" s="640" t="str">
        <f>IF('PDD - details'!K58="","",'PDD - details'!K58)</f>
        <v/>
      </c>
      <c r="L58" s="630" t="str">
        <f>IF('PDD - details'!L58="","",'PDD - details'!L58)</f>
        <v/>
      </c>
    </row>
    <row r="59" spans="1:12" outlineLevel="1" x14ac:dyDescent="0.25">
      <c r="A59" s="207" t="s">
        <v>49</v>
      </c>
      <c r="B59" s="556" t="s">
        <v>818</v>
      </c>
      <c r="C59" s="627" t="s">
        <v>161</v>
      </c>
      <c r="D59" s="640">
        <v>2</v>
      </c>
      <c r="E59" s="640" t="s">
        <v>98</v>
      </c>
      <c r="F59" s="640" t="s">
        <v>719</v>
      </c>
      <c r="G59" s="640">
        <v>1</v>
      </c>
      <c r="H59" s="640" t="s">
        <v>696</v>
      </c>
      <c r="I59" s="628"/>
      <c r="J59" s="628"/>
      <c r="K59" s="640" t="str">
        <f>IF('PDD - details'!K59="","",'PDD - details'!K59)</f>
        <v/>
      </c>
      <c r="L59" s="630" t="str">
        <f>IF('PDD - details'!L59="","",'PDD - details'!L59)</f>
        <v/>
      </c>
    </row>
    <row r="60" spans="1:12" outlineLevel="1" x14ac:dyDescent="0.25">
      <c r="A60" s="207" t="s">
        <v>49</v>
      </c>
      <c r="B60" s="556" t="s">
        <v>819</v>
      </c>
      <c r="C60" s="627" t="s">
        <v>163</v>
      </c>
      <c r="D60" s="640">
        <v>2</v>
      </c>
      <c r="E60" s="640" t="s">
        <v>98</v>
      </c>
      <c r="F60" s="640" t="s">
        <v>719</v>
      </c>
      <c r="G60" s="640">
        <v>1</v>
      </c>
      <c r="H60" s="640" t="s">
        <v>696</v>
      </c>
      <c r="I60" s="628"/>
      <c r="J60" s="628"/>
      <c r="K60" s="640" t="str">
        <f>IF('PDD - details'!K60="","",'PDD - details'!K60)</f>
        <v/>
      </c>
      <c r="L60" s="630" t="str">
        <f>IF('PDD - details'!L60="","",'PDD - details'!L60)</f>
        <v/>
      </c>
    </row>
    <row r="61" spans="1:12" outlineLevel="1" x14ac:dyDescent="0.25">
      <c r="A61" s="207" t="s">
        <v>49</v>
      </c>
      <c r="B61" s="556" t="s">
        <v>820</v>
      </c>
      <c r="C61" s="627" t="s">
        <v>165</v>
      </c>
      <c r="D61" s="640">
        <v>2</v>
      </c>
      <c r="E61" s="640" t="s">
        <v>98</v>
      </c>
      <c r="F61" s="640" t="s">
        <v>719</v>
      </c>
      <c r="G61" s="640">
        <v>1</v>
      </c>
      <c r="H61" s="640" t="s">
        <v>696</v>
      </c>
      <c r="I61" s="628"/>
      <c r="J61" s="628"/>
      <c r="K61" s="640" t="str">
        <f>IF('PDD - details'!K61="","",'PDD - details'!K61)</f>
        <v/>
      </c>
      <c r="L61" s="630" t="str">
        <f>IF('PDD - details'!L61="","",'PDD - details'!L61)</f>
        <v/>
      </c>
    </row>
    <row r="62" spans="1:12" outlineLevel="1" x14ac:dyDescent="0.25">
      <c r="A62" s="207" t="s">
        <v>49</v>
      </c>
      <c r="B62" s="556" t="s">
        <v>821</v>
      </c>
      <c r="C62" s="627" t="s">
        <v>167</v>
      </c>
      <c r="D62" s="640">
        <v>2</v>
      </c>
      <c r="E62" s="640" t="s">
        <v>98</v>
      </c>
      <c r="F62" s="640" t="s">
        <v>719</v>
      </c>
      <c r="G62" s="640">
        <v>1</v>
      </c>
      <c r="H62" s="640" t="s">
        <v>696</v>
      </c>
      <c r="I62" s="628"/>
      <c r="J62" s="628"/>
      <c r="K62" s="640" t="str">
        <f>IF('PDD - details'!K62="","",'PDD - details'!K62)</f>
        <v/>
      </c>
      <c r="L62" s="630" t="str">
        <f>IF('PDD - details'!L62="","",'PDD - details'!L62)</f>
        <v/>
      </c>
    </row>
    <row r="63" spans="1:12" outlineLevel="1" x14ac:dyDescent="0.25">
      <c r="A63" s="207" t="s">
        <v>49</v>
      </c>
      <c r="B63" s="556" t="s">
        <v>822</v>
      </c>
      <c r="C63" s="627" t="s">
        <v>169</v>
      </c>
      <c r="D63" s="640">
        <v>2</v>
      </c>
      <c r="E63" s="640" t="s">
        <v>98</v>
      </c>
      <c r="F63" s="640" t="s">
        <v>719</v>
      </c>
      <c r="G63" s="640">
        <v>1</v>
      </c>
      <c r="H63" s="640" t="s">
        <v>696</v>
      </c>
      <c r="I63" s="628"/>
      <c r="J63" s="628"/>
      <c r="K63" s="640" t="str">
        <f>IF('PDD - details'!K63="","",'PDD - details'!K63)</f>
        <v/>
      </c>
      <c r="L63" s="630" t="str">
        <f>IF('PDD - details'!L63="","",'PDD - details'!L63)</f>
        <v/>
      </c>
    </row>
    <row r="64" spans="1:12" outlineLevel="1" x14ac:dyDescent="0.25">
      <c r="A64" s="207" t="s">
        <v>49</v>
      </c>
      <c r="B64" s="556" t="s">
        <v>823</v>
      </c>
      <c r="C64" s="627" t="s">
        <v>171</v>
      </c>
      <c r="D64" s="640">
        <v>2</v>
      </c>
      <c r="E64" s="640" t="s">
        <v>98</v>
      </c>
      <c r="F64" s="640" t="s">
        <v>719</v>
      </c>
      <c r="G64" s="640">
        <v>1</v>
      </c>
      <c r="H64" s="640" t="s">
        <v>696</v>
      </c>
      <c r="I64" s="628"/>
      <c r="J64" s="628"/>
      <c r="K64" s="640" t="str">
        <f>IF('PDD - details'!K64="","",'PDD - details'!K64)</f>
        <v/>
      </c>
      <c r="L64" s="630" t="str">
        <f>IF('PDD - details'!L64="","",'PDD - details'!L64)</f>
        <v/>
      </c>
    </row>
    <row r="65" spans="1:12" outlineLevel="1" x14ac:dyDescent="0.25">
      <c r="A65" s="207" t="s">
        <v>49</v>
      </c>
      <c r="B65" s="556" t="s">
        <v>824</v>
      </c>
      <c r="C65" s="627" t="s">
        <v>105</v>
      </c>
      <c r="D65" s="640">
        <v>2</v>
      </c>
      <c r="E65" s="640" t="s">
        <v>98</v>
      </c>
      <c r="F65" s="640" t="s">
        <v>719</v>
      </c>
      <c r="G65" s="640">
        <v>1</v>
      </c>
      <c r="H65" s="640" t="s">
        <v>696</v>
      </c>
      <c r="I65" s="628"/>
      <c r="J65" s="628"/>
      <c r="K65" s="640" t="str">
        <f>IF('PDD - details'!K65="","",'PDD - details'!K65)</f>
        <v/>
      </c>
      <c r="L65" s="630" t="str">
        <f>IF('PDD - details'!L65="","",'PDD - details'!L65)</f>
        <v/>
      </c>
    </row>
    <row r="66" spans="1:12" x14ac:dyDescent="0.25">
      <c r="A66" s="207" t="s">
        <v>49</v>
      </c>
      <c r="B66" s="556" t="s">
        <v>54</v>
      </c>
      <c r="C66" s="627" t="s">
        <v>173</v>
      </c>
      <c r="D66" s="640">
        <v>2</v>
      </c>
      <c r="E66" s="640" t="s">
        <v>98</v>
      </c>
      <c r="F66" s="640" t="s">
        <v>719</v>
      </c>
      <c r="G66" s="640">
        <v>1</v>
      </c>
      <c r="H66" s="640" t="s">
        <v>695</v>
      </c>
      <c r="I66" s="628"/>
      <c r="J66" s="628"/>
      <c r="K66" s="640" t="str">
        <f>IF('PDD - details'!K66="","",'PDD - details'!K66)</f>
        <v/>
      </c>
      <c r="L66" s="630" t="str">
        <f>IF('PDD - details'!L66="","",'PDD - details'!L66)</f>
        <v/>
      </c>
    </row>
    <row r="67" spans="1:12" outlineLevel="1" x14ac:dyDescent="0.25">
      <c r="A67" s="207" t="s">
        <v>49</v>
      </c>
      <c r="B67" s="556" t="s">
        <v>54</v>
      </c>
      <c r="C67" s="627" t="s">
        <v>114</v>
      </c>
      <c r="D67" s="640">
        <v>2</v>
      </c>
      <c r="E67" s="640" t="s">
        <v>98</v>
      </c>
      <c r="F67" s="640" t="s">
        <v>719</v>
      </c>
      <c r="G67" s="640">
        <v>1</v>
      </c>
      <c r="H67" s="640" t="s">
        <v>695</v>
      </c>
      <c r="I67" s="628"/>
      <c r="J67" s="628"/>
      <c r="K67" s="640" t="str">
        <f>IF('PDD - details'!K67="","",'PDD - details'!K67)</f>
        <v/>
      </c>
      <c r="L67" s="630" t="str">
        <f>IF('PDD - details'!L67="","",'PDD - details'!L67)</f>
        <v/>
      </c>
    </row>
    <row r="68" spans="1:12" outlineLevel="1" x14ac:dyDescent="0.25">
      <c r="A68" s="207" t="s">
        <v>49</v>
      </c>
      <c r="B68" s="556" t="s">
        <v>54</v>
      </c>
      <c r="C68" s="627" t="s">
        <v>118</v>
      </c>
      <c r="D68" s="640">
        <v>2</v>
      </c>
      <c r="E68" s="640" t="s">
        <v>98</v>
      </c>
      <c r="F68" s="640" t="s">
        <v>719</v>
      </c>
      <c r="G68" s="640">
        <v>1</v>
      </c>
      <c r="H68" s="640" t="s">
        <v>695</v>
      </c>
      <c r="I68" s="628"/>
      <c r="J68" s="628"/>
      <c r="K68" s="640" t="str">
        <f>IF('PDD - details'!K68="","",'PDD - details'!K68)</f>
        <v/>
      </c>
      <c r="L68" s="630" t="str">
        <f>IF('PDD - details'!L68="","",'PDD - details'!L68)</f>
        <v/>
      </c>
    </row>
    <row r="69" spans="1:12" outlineLevel="1" x14ac:dyDescent="0.25">
      <c r="A69" s="207" t="s">
        <v>49</v>
      </c>
      <c r="B69" s="556" t="s">
        <v>54</v>
      </c>
      <c r="C69" s="627" t="s">
        <v>120</v>
      </c>
      <c r="D69" s="640">
        <v>2</v>
      </c>
      <c r="E69" s="640" t="s">
        <v>98</v>
      </c>
      <c r="F69" s="640" t="s">
        <v>719</v>
      </c>
      <c r="G69" s="640">
        <v>1</v>
      </c>
      <c r="H69" s="640" t="s">
        <v>695</v>
      </c>
      <c r="I69" s="628"/>
      <c r="J69" s="628"/>
      <c r="K69" s="640" t="str">
        <f>IF('PDD - details'!K69="","",'PDD - details'!K69)</f>
        <v/>
      </c>
      <c r="L69" s="630" t="str">
        <f>IF('PDD - details'!L69="","",'PDD - details'!L69)</f>
        <v/>
      </c>
    </row>
    <row r="70" spans="1:12" outlineLevel="1" x14ac:dyDescent="0.25">
      <c r="A70" s="207" t="s">
        <v>49</v>
      </c>
      <c r="B70" s="556" t="s">
        <v>54</v>
      </c>
      <c r="C70" s="627" t="s">
        <v>122</v>
      </c>
      <c r="D70" s="640">
        <v>2</v>
      </c>
      <c r="E70" s="640" t="s">
        <v>98</v>
      </c>
      <c r="F70" s="640" t="s">
        <v>719</v>
      </c>
      <c r="G70" s="640">
        <v>1</v>
      </c>
      <c r="H70" s="640" t="s">
        <v>695</v>
      </c>
      <c r="I70" s="628"/>
      <c r="J70" s="628"/>
      <c r="K70" s="640" t="str">
        <f>IF('PDD - details'!K70="","",'PDD - details'!K70)</f>
        <v/>
      </c>
      <c r="L70" s="630" t="str">
        <f>IF('PDD - details'!L70="","",'PDD - details'!L70)</f>
        <v/>
      </c>
    </row>
    <row r="71" spans="1:12" outlineLevel="1" x14ac:dyDescent="0.25">
      <c r="A71" s="207" t="s">
        <v>49</v>
      </c>
      <c r="B71" s="556" t="s">
        <v>54</v>
      </c>
      <c r="C71" s="627" t="s">
        <v>124</v>
      </c>
      <c r="D71" s="640">
        <v>2</v>
      </c>
      <c r="E71" s="640" t="s">
        <v>98</v>
      </c>
      <c r="F71" s="640" t="s">
        <v>719</v>
      </c>
      <c r="G71" s="640">
        <v>1</v>
      </c>
      <c r="H71" s="640" t="s">
        <v>695</v>
      </c>
      <c r="I71" s="628"/>
      <c r="J71" s="628"/>
      <c r="K71" s="640" t="str">
        <f>IF('PDD - details'!K71="","",'PDD - details'!K71)</f>
        <v/>
      </c>
      <c r="L71" s="630" t="str">
        <f>IF('PDD - details'!L71="","",'PDD - details'!L71)</f>
        <v/>
      </c>
    </row>
    <row r="72" spans="1:12" outlineLevel="1" x14ac:dyDescent="0.25">
      <c r="A72" s="207" t="s">
        <v>49</v>
      </c>
      <c r="B72" s="556" t="s">
        <v>54</v>
      </c>
      <c r="C72" s="627" t="s">
        <v>126</v>
      </c>
      <c r="D72" s="640">
        <v>2</v>
      </c>
      <c r="E72" s="640" t="s">
        <v>98</v>
      </c>
      <c r="F72" s="640" t="s">
        <v>719</v>
      </c>
      <c r="G72" s="640">
        <v>1</v>
      </c>
      <c r="H72" s="640" t="s">
        <v>695</v>
      </c>
      <c r="I72" s="628"/>
      <c r="J72" s="628"/>
      <c r="K72" s="640" t="str">
        <f>IF('PDD - details'!K72="","",'PDD - details'!K72)</f>
        <v/>
      </c>
      <c r="L72" s="630" t="str">
        <f>IF('PDD - details'!L72="","",'PDD - details'!L72)</f>
        <v/>
      </c>
    </row>
    <row r="73" spans="1:12" outlineLevel="1" x14ac:dyDescent="0.25">
      <c r="A73" s="207" t="s">
        <v>49</v>
      </c>
      <c r="B73" s="556" t="s">
        <v>54</v>
      </c>
      <c r="C73" s="627" t="s">
        <v>128</v>
      </c>
      <c r="D73" s="640">
        <v>2</v>
      </c>
      <c r="E73" s="640" t="s">
        <v>98</v>
      </c>
      <c r="F73" s="640" t="s">
        <v>719</v>
      </c>
      <c r="G73" s="640">
        <v>1</v>
      </c>
      <c r="H73" s="640" t="s">
        <v>695</v>
      </c>
      <c r="I73" s="628"/>
      <c r="J73" s="628"/>
      <c r="K73" s="640" t="str">
        <f>IF('PDD - details'!K73="","",'PDD - details'!K73)</f>
        <v/>
      </c>
      <c r="L73" s="630" t="str">
        <f>IF('PDD - details'!L73="","",'PDD - details'!L73)</f>
        <v/>
      </c>
    </row>
    <row r="74" spans="1:12" outlineLevel="1" x14ac:dyDescent="0.25">
      <c r="A74" s="207" t="s">
        <v>49</v>
      </c>
      <c r="B74" s="556" t="s">
        <v>54</v>
      </c>
      <c r="C74" s="627" t="s">
        <v>130</v>
      </c>
      <c r="D74" s="640">
        <v>2</v>
      </c>
      <c r="E74" s="640" t="s">
        <v>98</v>
      </c>
      <c r="F74" s="640" t="s">
        <v>719</v>
      </c>
      <c r="G74" s="640">
        <v>1</v>
      </c>
      <c r="H74" s="640" t="s">
        <v>695</v>
      </c>
      <c r="I74" s="628"/>
      <c r="J74" s="628"/>
      <c r="K74" s="640" t="str">
        <f>IF('PDD - details'!K74="","",'PDD - details'!K74)</f>
        <v/>
      </c>
      <c r="L74" s="630" t="str">
        <f>IF('PDD - details'!L74="","",'PDD - details'!L74)</f>
        <v/>
      </c>
    </row>
    <row r="75" spans="1:12" outlineLevel="1" x14ac:dyDescent="0.25">
      <c r="A75" s="207" t="s">
        <v>49</v>
      </c>
      <c r="B75" s="556" t="s">
        <v>54</v>
      </c>
      <c r="C75" s="627" t="s">
        <v>132</v>
      </c>
      <c r="D75" s="640">
        <v>2</v>
      </c>
      <c r="E75" s="640" t="s">
        <v>98</v>
      </c>
      <c r="F75" s="640" t="s">
        <v>719</v>
      </c>
      <c r="G75" s="640">
        <v>1</v>
      </c>
      <c r="H75" s="640" t="s">
        <v>695</v>
      </c>
      <c r="I75" s="628"/>
      <c r="J75" s="628"/>
      <c r="K75" s="640" t="str">
        <f>IF('PDD - details'!K75="","",'PDD - details'!K75)</f>
        <v/>
      </c>
      <c r="L75" s="630" t="str">
        <f>IF('PDD - details'!L75="","",'PDD - details'!L75)</f>
        <v/>
      </c>
    </row>
    <row r="76" spans="1:12" outlineLevel="1" x14ac:dyDescent="0.25">
      <c r="A76" s="207" t="s">
        <v>49</v>
      </c>
      <c r="B76" s="556" t="s">
        <v>54</v>
      </c>
      <c r="C76" s="627" t="s">
        <v>134</v>
      </c>
      <c r="D76" s="640">
        <v>2</v>
      </c>
      <c r="E76" s="640" t="s">
        <v>98</v>
      </c>
      <c r="F76" s="640" t="s">
        <v>719</v>
      </c>
      <c r="G76" s="640">
        <v>1</v>
      </c>
      <c r="H76" s="640" t="s">
        <v>695</v>
      </c>
      <c r="I76" s="628"/>
      <c r="J76" s="628"/>
      <c r="K76" s="640" t="str">
        <f>IF('PDD - details'!K76="","",'PDD - details'!K76)</f>
        <v/>
      </c>
      <c r="L76" s="630" t="str">
        <f>IF('PDD - details'!L76="","",'PDD - details'!L76)</f>
        <v/>
      </c>
    </row>
    <row r="77" spans="1:12" outlineLevel="1" x14ac:dyDescent="0.25">
      <c r="A77" s="207" t="s">
        <v>49</v>
      </c>
      <c r="B77" s="556" t="s">
        <v>54</v>
      </c>
      <c r="C77" s="627" t="s">
        <v>136</v>
      </c>
      <c r="D77" s="640">
        <v>2</v>
      </c>
      <c r="E77" s="640" t="s">
        <v>98</v>
      </c>
      <c r="F77" s="640" t="s">
        <v>719</v>
      </c>
      <c r="G77" s="640">
        <v>1</v>
      </c>
      <c r="H77" s="640" t="s">
        <v>695</v>
      </c>
      <c r="I77" s="628"/>
      <c r="J77" s="628"/>
      <c r="K77" s="640" t="str">
        <f>IF('PDD - details'!K77="","",'PDD - details'!K77)</f>
        <v/>
      </c>
      <c r="L77" s="630" t="str">
        <f>IF('PDD - details'!L77="","",'PDD - details'!L77)</f>
        <v/>
      </c>
    </row>
    <row r="78" spans="1:12" outlineLevel="1" x14ac:dyDescent="0.25">
      <c r="A78" s="207" t="s">
        <v>49</v>
      </c>
      <c r="B78" s="556" t="s">
        <v>54</v>
      </c>
      <c r="C78" s="627" t="s">
        <v>138</v>
      </c>
      <c r="D78" s="640">
        <v>2</v>
      </c>
      <c r="E78" s="640" t="s">
        <v>98</v>
      </c>
      <c r="F78" s="640" t="s">
        <v>719</v>
      </c>
      <c r="G78" s="640">
        <v>1</v>
      </c>
      <c r="H78" s="640" t="s">
        <v>695</v>
      </c>
      <c r="I78" s="628"/>
      <c r="J78" s="628"/>
      <c r="K78" s="640" t="str">
        <f>IF('PDD - details'!K78="","",'PDD - details'!K78)</f>
        <v/>
      </c>
      <c r="L78" s="630" t="str">
        <f>IF('PDD - details'!L78="","",'PDD - details'!L78)</f>
        <v/>
      </c>
    </row>
    <row r="79" spans="1:12" outlineLevel="1" x14ac:dyDescent="0.25">
      <c r="A79" s="207" t="s">
        <v>49</v>
      </c>
      <c r="B79" s="556" t="s">
        <v>54</v>
      </c>
      <c r="C79" s="627" t="s">
        <v>140</v>
      </c>
      <c r="D79" s="640">
        <v>2</v>
      </c>
      <c r="E79" s="640" t="s">
        <v>98</v>
      </c>
      <c r="F79" s="640" t="s">
        <v>719</v>
      </c>
      <c r="G79" s="640">
        <v>1</v>
      </c>
      <c r="H79" s="640" t="s">
        <v>695</v>
      </c>
      <c r="I79" s="628"/>
      <c r="J79" s="628"/>
      <c r="K79" s="640" t="str">
        <f>IF('PDD - details'!K79="","",'PDD - details'!K79)</f>
        <v/>
      </c>
      <c r="L79" s="630" t="str">
        <f>IF('PDD - details'!L79="","",'PDD - details'!L79)</f>
        <v/>
      </c>
    </row>
    <row r="80" spans="1:12" outlineLevel="1" x14ac:dyDescent="0.25">
      <c r="A80" s="207" t="s">
        <v>49</v>
      </c>
      <c r="B80" s="556" t="s">
        <v>54</v>
      </c>
      <c r="C80" s="627" t="s">
        <v>142</v>
      </c>
      <c r="D80" s="640">
        <v>2</v>
      </c>
      <c r="E80" s="640" t="s">
        <v>98</v>
      </c>
      <c r="F80" s="640" t="s">
        <v>719</v>
      </c>
      <c r="G80" s="640">
        <v>1</v>
      </c>
      <c r="H80" s="640" t="s">
        <v>695</v>
      </c>
      <c r="I80" s="628"/>
      <c r="J80" s="628"/>
      <c r="K80" s="640" t="str">
        <f>IF('PDD - details'!K80="","",'PDD - details'!K80)</f>
        <v/>
      </c>
      <c r="L80" s="630" t="str">
        <f>IF('PDD - details'!L80="","",'PDD - details'!L80)</f>
        <v/>
      </c>
    </row>
    <row r="81" spans="1:12" outlineLevel="1" x14ac:dyDescent="0.25">
      <c r="A81" s="207" t="s">
        <v>49</v>
      </c>
      <c r="B81" s="556" t="s">
        <v>54</v>
      </c>
      <c r="C81" s="627" t="s">
        <v>144</v>
      </c>
      <c r="D81" s="640">
        <v>2</v>
      </c>
      <c r="E81" s="640" t="s">
        <v>98</v>
      </c>
      <c r="F81" s="640" t="s">
        <v>719</v>
      </c>
      <c r="G81" s="640">
        <v>1</v>
      </c>
      <c r="H81" s="640" t="s">
        <v>695</v>
      </c>
      <c r="I81" s="628"/>
      <c r="J81" s="628"/>
      <c r="K81" s="640" t="str">
        <f>IF('PDD - details'!K81="","",'PDD - details'!K81)</f>
        <v/>
      </c>
      <c r="L81" s="630" t="str">
        <f>IF('PDD - details'!L81="","",'PDD - details'!L81)</f>
        <v/>
      </c>
    </row>
    <row r="82" spans="1:12" outlineLevel="1" x14ac:dyDescent="0.25">
      <c r="A82" s="207" t="s">
        <v>49</v>
      </c>
      <c r="B82" s="556" t="s">
        <v>54</v>
      </c>
      <c r="C82" s="627" t="s">
        <v>146</v>
      </c>
      <c r="D82" s="640">
        <v>2</v>
      </c>
      <c r="E82" s="640" t="s">
        <v>98</v>
      </c>
      <c r="F82" s="640" t="s">
        <v>719</v>
      </c>
      <c r="G82" s="640">
        <v>1</v>
      </c>
      <c r="H82" s="640" t="s">
        <v>695</v>
      </c>
      <c r="I82" s="628"/>
      <c r="J82" s="628"/>
      <c r="K82" s="640" t="str">
        <f>IF('PDD - details'!K82="","",'PDD - details'!K82)</f>
        <v/>
      </c>
      <c r="L82" s="630" t="str">
        <f>IF('PDD - details'!L82="","",'PDD - details'!L82)</f>
        <v/>
      </c>
    </row>
    <row r="83" spans="1:12" outlineLevel="1" x14ac:dyDescent="0.25">
      <c r="A83" s="207" t="s">
        <v>49</v>
      </c>
      <c r="B83" s="556" t="s">
        <v>54</v>
      </c>
      <c r="C83" s="627" t="s">
        <v>148</v>
      </c>
      <c r="D83" s="640">
        <v>2</v>
      </c>
      <c r="E83" s="640" t="s">
        <v>98</v>
      </c>
      <c r="F83" s="640" t="s">
        <v>719</v>
      </c>
      <c r="G83" s="640">
        <v>1</v>
      </c>
      <c r="H83" s="640" t="s">
        <v>695</v>
      </c>
      <c r="I83" s="628"/>
      <c r="J83" s="628"/>
      <c r="K83" s="640" t="str">
        <f>IF('PDD - details'!K83="","",'PDD - details'!K83)</f>
        <v/>
      </c>
      <c r="L83" s="630" t="str">
        <f>IF('PDD - details'!L83="","",'PDD - details'!L83)</f>
        <v/>
      </c>
    </row>
    <row r="84" spans="1:12" outlineLevel="1" x14ac:dyDescent="0.25">
      <c r="A84" s="207" t="s">
        <v>49</v>
      </c>
      <c r="B84" s="556" t="s">
        <v>54</v>
      </c>
      <c r="C84" s="627" t="s">
        <v>150</v>
      </c>
      <c r="D84" s="640">
        <v>2</v>
      </c>
      <c r="E84" s="640" t="s">
        <v>98</v>
      </c>
      <c r="F84" s="640" t="s">
        <v>719</v>
      </c>
      <c r="G84" s="640">
        <v>1</v>
      </c>
      <c r="H84" s="640" t="s">
        <v>695</v>
      </c>
      <c r="I84" s="628"/>
      <c r="J84" s="628"/>
      <c r="K84" s="640" t="str">
        <f>IF('PDD - details'!K84="","",'PDD - details'!K84)</f>
        <v/>
      </c>
      <c r="L84" s="630" t="str">
        <f>IF('PDD - details'!L84="","",'PDD - details'!L84)</f>
        <v/>
      </c>
    </row>
    <row r="85" spans="1:12" outlineLevel="1" x14ac:dyDescent="0.25">
      <c r="A85" s="207" t="s">
        <v>49</v>
      </c>
      <c r="B85" s="556" t="s">
        <v>54</v>
      </c>
      <c r="C85" s="627" t="s">
        <v>152</v>
      </c>
      <c r="D85" s="640">
        <v>2</v>
      </c>
      <c r="E85" s="640" t="s">
        <v>98</v>
      </c>
      <c r="F85" s="640" t="s">
        <v>719</v>
      </c>
      <c r="G85" s="640">
        <v>1</v>
      </c>
      <c r="H85" s="640" t="s">
        <v>695</v>
      </c>
      <c r="I85" s="628"/>
      <c r="J85" s="628"/>
      <c r="K85" s="640" t="str">
        <f>IF('PDD - details'!K85="","",'PDD - details'!K85)</f>
        <v/>
      </c>
      <c r="L85" s="630" t="str">
        <f>IF('PDD - details'!L85="","",'PDD - details'!L85)</f>
        <v/>
      </c>
    </row>
    <row r="86" spans="1:12" outlineLevel="1" x14ac:dyDescent="0.25">
      <c r="A86" s="207" t="s">
        <v>49</v>
      </c>
      <c r="B86" s="556" t="s">
        <v>54</v>
      </c>
      <c r="C86" s="627" t="s">
        <v>154</v>
      </c>
      <c r="D86" s="640">
        <v>2</v>
      </c>
      <c r="E86" s="640" t="s">
        <v>98</v>
      </c>
      <c r="F86" s="640" t="s">
        <v>719</v>
      </c>
      <c r="G86" s="640">
        <v>1</v>
      </c>
      <c r="H86" s="640" t="s">
        <v>695</v>
      </c>
      <c r="I86" s="628"/>
      <c r="J86" s="628"/>
      <c r="K86" s="640" t="str">
        <f>IF('PDD - details'!K86="","",'PDD - details'!K86)</f>
        <v/>
      </c>
      <c r="L86" s="630" t="str">
        <f>IF('PDD - details'!L86="","",'PDD - details'!L86)</f>
        <v/>
      </c>
    </row>
    <row r="87" spans="1:12" outlineLevel="1" x14ac:dyDescent="0.25">
      <c r="A87" s="207" t="s">
        <v>49</v>
      </c>
      <c r="B87" s="556" t="s">
        <v>54</v>
      </c>
      <c r="C87" s="627" t="s">
        <v>156</v>
      </c>
      <c r="D87" s="640">
        <v>2</v>
      </c>
      <c r="E87" s="640" t="s">
        <v>98</v>
      </c>
      <c r="F87" s="640" t="s">
        <v>719</v>
      </c>
      <c r="G87" s="640">
        <v>1</v>
      </c>
      <c r="H87" s="640" t="s">
        <v>695</v>
      </c>
      <c r="I87" s="628"/>
      <c r="J87" s="628"/>
      <c r="K87" s="640" t="str">
        <f>IF('PDD - details'!K87="","",'PDD - details'!K87)</f>
        <v/>
      </c>
      <c r="L87" s="630" t="str">
        <f>IF('PDD - details'!L87="","",'PDD - details'!L87)</f>
        <v/>
      </c>
    </row>
    <row r="88" spans="1:12" outlineLevel="1" x14ac:dyDescent="0.25">
      <c r="A88" s="207" t="s">
        <v>49</v>
      </c>
      <c r="B88" s="556" t="s">
        <v>54</v>
      </c>
      <c r="C88" s="627" t="s">
        <v>110</v>
      </c>
      <c r="D88" s="640">
        <v>2</v>
      </c>
      <c r="E88" s="640" t="s">
        <v>98</v>
      </c>
      <c r="F88" s="640" t="s">
        <v>719</v>
      </c>
      <c r="G88" s="640">
        <v>1</v>
      </c>
      <c r="H88" s="640" t="s">
        <v>695</v>
      </c>
      <c r="I88" s="628"/>
      <c r="J88" s="628"/>
      <c r="K88" s="640" t="str">
        <f>IF('PDD - details'!K88="","",'PDD - details'!K88)</f>
        <v/>
      </c>
      <c r="L88" s="630" t="str">
        <f>IF('PDD - details'!L88="","",'PDD - details'!L88)</f>
        <v/>
      </c>
    </row>
    <row r="89" spans="1:12" outlineLevel="1" x14ac:dyDescent="0.25">
      <c r="A89" s="207" t="s">
        <v>49</v>
      </c>
      <c r="B89" s="556" t="s">
        <v>54</v>
      </c>
      <c r="C89" s="627" t="s">
        <v>159</v>
      </c>
      <c r="D89" s="640">
        <v>2</v>
      </c>
      <c r="E89" s="640" t="s">
        <v>98</v>
      </c>
      <c r="F89" s="640" t="s">
        <v>719</v>
      </c>
      <c r="G89" s="640">
        <v>1</v>
      </c>
      <c r="H89" s="640" t="s">
        <v>695</v>
      </c>
      <c r="I89" s="628"/>
      <c r="J89" s="628"/>
      <c r="K89" s="640" t="str">
        <f>IF('PDD - details'!K89="","",'PDD - details'!K89)</f>
        <v/>
      </c>
      <c r="L89" s="630" t="str">
        <f>IF('PDD - details'!L89="","",'PDD - details'!L89)</f>
        <v/>
      </c>
    </row>
    <row r="90" spans="1:12" outlineLevel="1" x14ac:dyDescent="0.25">
      <c r="A90" s="207" t="s">
        <v>49</v>
      </c>
      <c r="B90" s="556" t="s">
        <v>54</v>
      </c>
      <c r="C90" s="627" t="s">
        <v>161</v>
      </c>
      <c r="D90" s="640">
        <v>2</v>
      </c>
      <c r="E90" s="640" t="s">
        <v>98</v>
      </c>
      <c r="F90" s="640" t="s">
        <v>719</v>
      </c>
      <c r="G90" s="640">
        <v>1</v>
      </c>
      <c r="H90" s="640" t="s">
        <v>695</v>
      </c>
      <c r="I90" s="628"/>
      <c r="J90" s="628"/>
      <c r="K90" s="640" t="str">
        <f>IF('PDD - details'!K90="","",'PDD - details'!K90)</f>
        <v/>
      </c>
      <c r="L90" s="630" t="str">
        <f>IF('PDD - details'!L90="","",'PDD - details'!L90)</f>
        <v/>
      </c>
    </row>
    <row r="91" spans="1:12" outlineLevel="1" x14ac:dyDescent="0.25">
      <c r="A91" s="207" t="s">
        <v>49</v>
      </c>
      <c r="B91" s="556" t="s">
        <v>54</v>
      </c>
      <c r="C91" s="627" t="s">
        <v>163</v>
      </c>
      <c r="D91" s="640">
        <v>2</v>
      </c>
      <c r="E91" s="640" t="s">
        <v>98</v>
      </c>
      <c r="F91" s="640" t="s">
        <v>719</v>
      </c>
      <c r="G91" s="640">
        <v>1</v>
      </c>
      <c r="H91" s="640" t="s">
        <v>695</v>
      </c>
      <c r="I91" s="628"/>
      <c r="J91" s="628"/>
      <c r="K91" s="640" t="str">
        <f>IF('PDD - details'!K91="","",'PDD - details'!K91)</f>
        <v/>
      </c>
      <c r="L91" s="630" t="str">
        <f>IF('PDD - details'!L91="","",'PDD - details'!L91)</f>
        <v/>
      </c>
    </row>
    <row r="92" spans="1:12" outlineLevel="1" x14ac:dyDescent="0.25">
      <c r="A92" s="207" t="s">
        <v>49</v>
      </c>
      <c r="B92" s="556" t="s">
        <v>54</v>
      </c>
      <c r="C92" s="627" t="s">
        <v>165</v>
      </c>
      <c r="D92" s="640">
        <v>2</v>
      </c>
      <c r="E92" s="640" t="s">
        <v>98</v>
      </c>
      <c r="F92" s="640" t="s">
        <v>719</v>
      </c>
      <c r="G92" s="640">
        <v>1</v>
      </c>
      <c r="H92" s="640" t="s">
        <v>695</v>
      </c>
      <c r="I92" s="628"/>
      <c r="J92" s="628"/>
      <c r="K92" s="640" t="str">
        <f>IF('PDD - details'!K92="","",'PDD - details'!K92)</f>
        <v/>
      </c>
      <c r="L92" s="630" t="str">
        <f>IF('PDD - details'!L92="","",'PDD - details'!L92)</f>
        <v/>
      </c>
    </row>
    <row r="93" spans="1:12" outlineLevel="1" x14ac:dyDescent="0.25">
      <c r="A93" s="207" t="s">
        <v>49</v>
      </c>
      <c r="B93" s="556" t="s">
        <v>54</v>
      </c>
      <c r="C93" s="627" t="s">
        <v>167</v>
      </c>
      <c r="D93" s="640">
        <v>2</v>
      </c>
      <c r="E93" s="640" t="s">
        <v>98</v>
      </c>
      <c r="F93" s="640" t="s">
        <v>719</v>
      </c>
      <c r="G93" s="640">
        <v>1</v>
      </c>
      <c r="H93" s="640" t="s">
        <v>695</v>
      </c>
      <c r="I93" s="628"/>
      <c r="J93" s="628"/>
      <c r="K93" s="640" t="str">
        <f>IF('PDD - details'!K93="","",'PDD - details'!K93)</f>
        <v/>
      </c>
      <c r="L93" s="630" t="str">
        <f>IF('PDD - details'!L93="","",'PDD - details'!L93)</f>
        <v/>
      </c>
    </row>
    <row r="94" spans="1:12" outlineLevel="1" x14ac:dyDescent="0.25">
      <c r="A94" s="207" t="s">
        <v>49</v>
      </c>
      <c r="B94" s="556" t="s">
        <v>54</v>
      </c>
      <c r="C94" s="627" t="s">
        <v>169</v>
      </c>
      <c r="D94" s="640">
        <v>2</v>
      </c>
      <c r="E94" s="640" t="s">
        <v>98</v>
      </c>
      <c r="F94" s="640" t="s">
        <v>719</v>
      </c>
      <c r="G94" s="640">
        <v>1</v>
      </c>
      <c r="H94" s="640" t="s">
        <v>695</v>
      </c>
      <c r="I94" s="628"/>
      <c r="J94" s="628"/>
      <c r="K94" s="640" t="str">
        <f>IF('PDD - details'!K94="","",'PDD - details'!K94)</f>
        <v/>
      </c>
      <c r="L94" s="630" t="str">
        <f>IF('PDD - details'!L94="","",'PDD - details'!L94)</f>
        <v/>
      </c>
    </row>
    <row r="95" spans="1:12" outlineLevel="1" x14ac:dyDescent="0.25">
      <c r="A95" s="207" t="s">
        <v>49</v>
      </c>
      <c r="B95" s="556" t="s">
        <v>54</v>
      </c>
      <c r="C95" s="627" t="s">
        <v>171</v>
      </c>
      <c r="D95" s="640">
        <v>2</v>
      </c>
      <c r="E95" s="640" t="s">
        <v>98</v>
      </c>
      <c r="F95" s="640" t="s">
        <v>719</v>
      </c>
      <c r="G95" s="640">
        <v>1</v>
      </c>
      <c r="H95" s="640" t="s">
        <v>695</v>
      </c>
      <c r="I95" s="628"/>
      <c r="J95" s="628"/>
      <c r="K95" s="640" t="str">
        <f>IF('PDD - details'!K95="","",'PDD - details'!K95)</f>
        <v/>
      </c>
      <c r="L95" s="630" t="str">
        <f>IF('PDD - details'!L95="","",'PDD - details'!L95)</f>
        <v/>
      </c>
    </row>
    <row r="96" spans="1:12" outlineLevel="1" x14ac:dyDescent="0.25">
      <c r="A96" s="207" t="s">
        <v>49</v>
      </c>
      <c r="B96" s="556" t="s">
        <v>54</v>
      </c>
      <c r="C96" s="627" t="s">
        <v>105</v>
      </c>
      <c r="D96" s="640">
        <v>2</v>
      </c>
      <c r="E96" s="640" t="s">
        <v>98</v>
      </c>
      <c r="F96" s="640" t="s">
        <v>719</v>
      </c>
      <c r="G96" s="640">
        <v>1</v>
      </c>
      <c r="H96" s="640" t="s">
        <v>695</v>
      </c>
      <c r="I96" s="628"/>
      <c r="J96" s="628"/>
      <c r="K96" s="640" t="str">
        <f>IF('PDD - details'!K96="","",'PDD - details'!K96)</f>
        <v/>
      </c>
      <c r="L96" s="630" t="str">
        <f>IF('PDD - details'!L96="","",'PDD - details'!L96)</f>
        <v/>
      </c>
    </row>
    <row r="97" spans="1:12" x14ac:dyDescent="0.25">
      <c r="A97" s="207" t="s">
        <v>32</v>
      </c>
      <c r="B97" s="555" t="s">
        <v>757</v>
      </c>
      <c r="C97" s="627" t="s">
        <v>173</v>
      </c>
      <c r="D97" s="640">
        <v>2</v>
      </c>
      <c r="E97" s="640" t="s">
        <v>98</v>
      </c>
      <c r="F97" s="640" t="s">
        <v>719</v>
      </c>
      <c r="G97" s="640">
        <v>2</v>
      </c>
      <c r="H97" s="640" t="s">
        <v>109</v>
      </c>
      <c r="I97" s="640" t="str">
        <f>IF('PDD - details'!I97="","",'PDD - details'!I97)</f>
        <v/>
      </c>
      <c r="J97" s="640" t="str">
        <f>IF('PDD - details'!J97="","",'PDD - details'!J97)</f>
        <v/>
      </c>
      <c r="K97" s="628"/>
      <c r="L97" s="629"/>
    </row>
    <row r="98" spans="1:12" outlineLevel="1" x14ac:dyDescent="0.25">
      <c r="A98" s="207" t="s">
        <v>32</v>
      </c>
      <c r="B98" s="555" t="s">
        <v>757</v>
      </c>
      <c r="C98" s="627" t="s">
        <v>114</v>
      </c>
      <c r="D98" s="640">
        <v>2</v>
      </c>
      <c r="E98" s="640" t="s">
        <v>98</v>
      </c>
      <c r="F98" s="640" t="s">
        <v>719</v>
      </c>
      <c r="G98" s="640">
        <v>2</v>
      </c>
      <c r="H98" s="640" t="s">
        <v>109</v>
      </c>
      <c r="I98" s="640" t="str">
        <f>IF('PDD - details'!I98="","",'PDD - details'!I98)</f>
        <v/>
      </c>
      <c r="J98" s="640" t="str">
        <f>IF('PDD - details'!J98="","",'PDD - details'!J98)</f>
        <v/>
      </c>
      <c r="K98" s="628"/>
      <c r="L98" s="629"/>
    </row>
    <row r="99" spans="1:12" outlineLevel="1" x14ac:dyDescent="0.25">
      <c r="A99" s="207" t="s">
        <v>32</v>
      </c>
      <c r="B99" s="555" t="s">
        <v>757</v>
      </c>
      <c r="C99" s="627" t="s">
        <v>118</v>
      </c>
      <c r="D99" s="640">
        <v>2</v>
      </c>
      <c r="E99" s="640" t="s">
        <v>98</v>
      </c>
      <c r="F99" s="640" t="s">
        <v>719</v>
      </c>
      <c r="G99" s="640">
        <v>2</v>
      </c>
      <c r="H99" s="640" t="s">
        <v>109</v>
      </c>
      <c r="I99" s="640" t="str">
        <f>IF('PDD - details'!I99="","",'PDD - details'!I99)</f>
        <v/>
      </c>
      <c r="J99" s="640" t="str">
        <f>IF('PDD - details'!J99="","",'PDD - details'!J99)</f>
        <v/>
      </c>
      <c r="K99" s="628"/>
      <c r="L99" s="629"/>
    </row>
    <row r="100" spans="1:12" outlineLevel="1" x14ac:dyDescent="0.25">
      <c r="A100" s="207" t="s">
        <v>32</v>
      </c>
      <c r="B100" s="555" t="s">
        <v>757</v>
      </c>
      <c r="C100" s="627" t="s">
        <v>120</v>
      </c>
      <c r="D100" s="640">
        <v>2</v>
      </c>
      <c r="E100" s="640" t="s">
        <v>98</v>
      </c>
      <c r="F100" s="640" t="s">
        <v>719</v>
      </c>
      <c r="G100" s="640">
        <v>2</v>
      </c>
      <c r="H100" s="640" t="s">
        <v>109</v>
      </c>
      <c r="I100" s="640" t="str">
        <f>IF('PDD - details'!I100="","",'PDD - details'!I100)</f>
        <v/>
      </c>
      <c r="J100" s="640" t="str">
        <f>IF('PDD - details'!J100="","",'PDD - details'!J100)</f>
        <v/>
      </c>
      <c r="K100" s="628"/>
      <c r="L100" s="629"/>
    </row>
    <row r="101" spans="1:12" outlineLevel="1" x14ac:dyDescent="0.25">
      <c r="A101" s="207" t="s">
        <v>32</v>
      </c>
      <c r="B101" s="555" t="s">
        <v>757</v>
      </c>
      <c r="C101" s="627" t="s">
        <v>122</v>
      </c>
      <c r="D101" s="640">
        <v>2</v>
      </c>
      <c r="E101" s="640" t="s">
        <v>98</v>
      </c>
      <c r="F101" s="640" t="s">
        <v>719</v>
      </c>
      <c r="G101" s="640">
        <v>2</v>
      </c>
      <c r="H101" s="640" t="s">
        <v>109</v>
      </c>
      <c r="I101" s="640" t="str">
        <f>IF('PDD - details'!I101="","",'PDD - details'!I101)</f>
        <v/>
      </c>
      <c r="J101" s="640" t="str">
        <f>IF('PDD - details'!J101="","",'PDD - details'!J101)</f>
        <v/>
      </c>
      <c r="K101" s="628"/>
      <c r="L101" s="629"/>
    </row>
    <row r="102" spans="1:12" outlineLevel="1" x14ac:dyDescent="0.25">
      <c r="A102" s="207" t="s">
        <v>32</v>
      </c>
      <c r="B102" s="555" t="s">
        <v>757</v>
      </c>
      <c r="C102" s="627" t="s">
        <v>124</v>
      </c>
      <c r="D102" s="640">
        <v>2</v>
      </c>
      <c r="E102" s="640" t="s">
        <v>98</v>
      </c>
      <c r="F102" s="640" t="s">
        <v>719</v>
      </c>
      <c r="G102" s="640">
        <v>2</v>
      </c>
      <c r="H102" s="640" t="s">
        <v>109</v>
      </c>
      <c r="I102" s="640" t="str">
        <f>IF('PDD - details'!I102="","",'PDD - details'!I102)</f>
        <v/>
      </c>
      <c r="J102" s="640" t="str">
        <f>IF('PDD - details'!J102="","",'PDD - details'!J102)</f>
        <v/>
      </c>
      <c r="K102" s="628"/>
      <c r="L102" s="629"/>
    </row>
    <row r="103" spans="1:12" outlineLevel="1" x14ac:dyDescent="0.25">
      <c r="A103" s="207" t="s">
        <v>32</v>
      </c>
      <c r="B103" s="555" t="s">
        <v>757</v>
      </c>
      <c r="C103" s="627" t="s">
        <v>126</v>
      </c>
      <c r="D103" s="640">
        <v>2</v>
      </c>
      <c r="E103" s="640" t="s">
        <v>98</v>
      </c>
      <c r="F103" s="640" t="s">
        <v>719</v>
      </c>
      <c r="G103" s="640">
        <v>2</v>
      </c>
      <c r="H103" s="640" t="s">
        <v>109</v>
      </c>
      <c r="I103" s="640" t="str">
        <f>IF('PDD - details'!I103="","",'PDD - details'!I103)</f>
        <v/>
      </c>
      <c r="J103" s="640" t="str">
        <f>IF('PDD - details'!J103="","",'PDD - details'!J103)</f>
        <v/>
      </c>
      <c r="K103" s="628"/>
      <c r="L103" s="629"/>
    </row>
    <row r="104" spans="1:12" outlineLevel="1" x14ac:dyDescent="0.25">
      <c r="A104" s="207" t="s">
        <v>32</v>
      </c>
      <c r="B104" s="555" t="s">
        <v>757</v>
      </c>
      <c r="C104" s="627" t="s">
        <v>128</v>
      </c>
      <c r="D104" s="640">
        <v>2</v>
      </c>
      <c r="E104" s="640" t="s">
        <v>98</v>
      </c>
      <c r="F104" s="640" t="s">
        <v>719</v>
      </c>
      <c r="G104" s="640">
        <v>2</v>
      </c>
      <c r="H104" s="640" t="s">
        <v>109</v>
      </c>
      <c r="I104" s="640" t="str">
        <f>IF('PDD - details'!I104="","",'PDD - details'!I104)</f>
        <v/>
      </c>
      <c r="J104" s="640" t="str">
        <f>IF('PDD - details'!J104="","",'PDD - details'!J104)</f>
        <v/>
      </c>
      <c r="K104" s="628"/>
      <c r="L104" s="629"/>
    </row>
    <row r="105" spans="1:12" outlineLevel="1" x14ac:dyDescent="0.25">
      <c r="A105" s="207" t="s">
        <v>32</v>
      </c>
      <c r="B105" s="555" t="s">
        <v>757</v>
      </c>
      <c r="C105" s="627" t="s">
        <v>130</v>
      </c>
      <c r="D105" s="640">
        <v>2</v>
      </c>
      <c r="E105" s="640" t="s">
        <v>98</v>
      </c>
      <c r="F105" s="640" t="s">
        <v>719</v>
      </c>
      <c r="G105" s="640">
        <v>2</v>
      </c>
      <c r="H105" s="640" t="s">
        <v>109</v>
      </c>
      <c r="I105" s="640" t="str">
        <f>IF('PDD - details'!I105="","",'PDD - details'!I105)</f>
        <v/>
      </c>
      <c r="J105" s="640" t="str">
        <f>IF('PDD - details'!J105="","",'PDD - details'!J105)</f>
        <v/>
      </c>
      <c r="K105" s="628"/>
      <c r="L105" s="629"/>
    </row>
    <row r="106" spans="1:12" outlineLevel="1" x14ac:dyDescent="0.25">
      <c r="A106" s="207" t="s">
        <v>32</v>
      </c>
      <c r="B106" s="555" t="s">
        <v>757</v>
      </c>
      <c r="C106" s="627" t="s">
        <v>132</v>
      </c>
      <c r="D106" s="640">
        <v>2</v>
      </c>
      <c r="E106" s="640" t="s">
        <v>98</v>
      </c>
      <c r="F106" s="640" t="s">
        <v>719</v>
      </c>
      <c r="G106" s="640">
        <v>2</v>
      </c>
      <c r="H106" s="640" t="s">
        <v>109</v>
      </c>
      <c r="I106" s="640" t="str">
        <f>IF('PDD - details'!I106="","",'PDD - details'!I106)</f>
        <v/>
      </c>
      <c r="J106" s="640" t="str">
        <f>IF('PDD - details'!J106="","",'PDD - details'!J106)</f>
        <v/>
      </c>
      <c r="K106" s="628"/>
      <c r="L106" s="629"/>
    </row>
    <row r="107" spans="1:12" outlineLevel="1" x14ac:dyDescent="0.25">
      <c r="A107" s="207" t="s">
        <v>32</v>
      </c>
      <c r="B107" s="555" t="s">
        <v>757</v>
      </c>
      <c r="C107" s="627" t="s">
        <v>134</v>
      </c>
      <c r="D107" s="640">
        <v>2</v>
      </c>
      <c r="E107" s="640" t="s">
        <v>98</v>
      </c>
      <c r="F107" s="640" t="s">
        <v>719</v>
      </c>
      <c r="G107" s="640">
        <v>2</v>
      </c>
      <c r="H107" s="640" t="s">
        <v>109</v>
      </c>
      <c r="I107" s="640" t="str">
        <f>IF('PDD - details'!I107="","",'PDD - details'!I107)</f>
        <v/>
      </c>
      <c r="J107" s="640" t="str">
        <f>IF('PDD - details'!J107="","",'PDD - details'!J107)</f>
        <v/>
      </c>
      <c r="K107" s="628"/>
      <c r="L107" s="629"/>
    </row>
    <row r="108" spans="1:12" outlineLevel="1" x14ac:dyDescent="0.25">
      <c r="A108" s="207" t="s">
        <v>32</v>
      </c>
      <c r="B108" s="555" t="s">
        <v>757</v>
      </c>
      <c r="C108" s="627" t="s">
        <v>136</v>
      </c>
      <c r="D108" s="640">
        <v>2</v>
      </c>
      <c r="E108" s="640" t="s">
        <v>98</v>
      </c>
      <c r="F108" s="640" t="s">
        <v>719</v>
      </c>
      <c r="G108" s="640">
        <v>2</v>
      </c>
      <c r="H108" s="640" t="s">
        <v>109</v>
      </c>
      <c r="I108" s="640" t="str">
        <f>IF('PDD - details'!I108="","",'PDD - details'!I108)</f>
        <v/>
      </c>
      <c r="J108" s="640" t="str">
        <f>IF('PDD - details'!J108="","",'PDD - details'!J108)</f>
        <v/>
      </c>
      <c r="K108" s="628"/>
      <c r="L108" s="629"/>
    </row>
    <row r="109" spans="1:12" outlineLevel="1" x14ac:dyDescent="0.25">
      <c r="A109" s="207" t="s">
        <v>32</v>
      </c>
      <c r="B109" s="555" t="s">
        <v>757</v>
      </c>
      <c r="C109" s="627" t="s">
        <v>138</v>
      </c>
      <c r="D109" s="640">
        <v>2</v>
      </c>
      <c r="E109" s="640" t="s">
        <v>98</v>
      </c>
      <c r="F109" s="640" t="s">
        <v>719</v>
      </c>
      <c r="G109" s="640">
        <v>2</v>
      </c>
      <c r="H109" s="640" t="s">
        <v>109</v>
      </c>
      <c r="I109" s="640" t="str">
        <f>IF('PDD - details'!I109="","",'PDD - details'!I109)</f>
        <v/>
      </c>
      <c r="J109" s="640" t="str">
        <f>IF('PDD - details'!J109="","",'PDD - details'!J109)</f>
        <v/>
      </c>
      <c r="K109" s="628"/>
      <c r="L109" s="629"/>
    </row>
    <row r="110" spans="1:12" outlineLevel="1" x14ac:dyDescent="0.25">
      <c r="A110" s="207" t="s">
        <v>32</v>
      </c>
      <c r="B110" s="555" t="s">
        <v>757</v>
      </c>
      <c r="C110" s="627" t="s">
        <v>140</v>
      </c>
      <c r="D110" s="640">
        <v>2</v>
      </c>
      <c r="E110" s="640" t="s">
        <v>98</v>
      </c>
      <c r="F110" s="640" t="s">
        <v>719</v>
      </c>
      <c r="G110" s="640">
        <v>2</v>
      </c>
      <c r="H110" s="640" t="s">
        <v>109</v>
      </c>
      <c r="I110" s="640" t="str">
        <f>IF('PDD - details'!I110="","",'PDD - details'!I110)</f>
        <v/>
      </c>
      <c r="J110" s="640" t="str">
        <f>IF('PDD - details'!J110="","",'PDD - details'!J110)</f>
        <v/>
      </c>
      <c r="K110" s="628"/>
      <c r="L110" s="629"/>
    </row>
    <row r="111" spans="1:12" outlineLevel="1" x14ac:dyDescent="0.25">
      <c r="A111" s="207" t="s">
        <v>32</v>
      </c>
      <c r="B111" s="555" t="s">
        <v>757</v>
      </c>
      <c r="C111" s="627" t="s">
        <v>142</v>
      </c>
      <c r="D111" s="640">
        <v>2</v>
      </c>
      <c r="E111" s="640" t="s">
        <v>98</v>
      </c>
      <c r="F111" s="640" t="s">
        <v>719</v>
      </c>
      <c r="G111" s="640">
        <v>2</v>
      </c>
      <c r="H111" s="640" t="s">
        <v>109</v>
      </c>
      <c r="I111" s="640" t="str">
        <f>IF('PDD - details'!I111="","",'PDD - details'!I111)</f>
        <v/>
      </c>
      <c r="J111" s="640" t="str">
        <f>IF('PDD - details'!J111="","",'PDD - details'!J111)</f>
        <v/>
      </c>
      <c r="K111" s="628"/>
      <c r="L111" s="629"/>
    </row>
    <row r="112" spans="1:12" outlineLevel="1" x14ac:dyDescent="0.25">
      <c r="A112" s="207" t="s">
        <v>32</v>
      </c>
      <c r="B112" s="555" t="s">
        <v>757</v>
      </c>
      <c r="C112" s="627" t="s">
        <v>144</v>
      </c>
      <c r="D112" s="640">
        <v>2</v>
      </c>
      <c r="E112" s="640" t="s">
        <v>98</v>
      </c>
      <c r="F112" s="640" t="s">
        <v>719</v>
      </c>
      <c r="G112" s="640">
        <v>2</v>
      </c>
      <c r="H112" s="640" t="s">
        <v>109</v>
      </c>
      <c r="I112" s="640" t="str">
        <f>IF('PDD - details'!I112="","",'PDD - details'!I112)</f>
        <v/>
      </c>
      <c r="J112" s="640" t="str">
        <f>IF('PDD - details'!J112="","",'PDD - details'!J112)</f>
        <v/>
      </c>
      <c r="K112" s="628"/>
      <c r="L112" s="629"/>
    </row>
    <row r="113" spans="1:12" outlineLevel="1" x14ac:dyDescent="0.25">
      <c r="A113" s="207" t="s">
        <v>32</v>
      </c>
      <c r="B113" s="555" t="s">
        <v>757</v>
      </c>
      <c r="C113" s="627" t="s">
        <v>146</v>
      </c>
      <c r="D113" s="640">
        <v>2</v>
      </c>
      <c r="E113" s="640" t="s">
        <v>98</v>
      </c>
      <c r="F113" s="640" t="s">
        <v>719</v>
      </c>
      <c r="G113" s="640">
        <v>2</v>
      </c>
      <c r="H113" s="640" t="s">
        <v>109</v>
      </c>
      <c r="I113" s="640" t="str">
        <f>IF('PDD - details'!I113="","",'PDD - details'!I113)</f>
        <v/>
      </c>
      <c r="J113" s="640" t="str">
        <f>IF('PDD - details'!J113="","",'PDD - details'!J113)</f>
        <v/>
      </c>
      <c r="K113" s="628"/>
      <c r="L113" s="629"/>
    </row>
    <row r="114" spans="1:12" outlineLevel="1" x14ac:dyDescent="0.25">
      <c r="A114" s="207" t="s">
        <v>32</v>
      </c>
      <c r="B114" s="555" t="s">
        <v>757</v>
      </c>
      <c r="C114" s="627" t="s">
        <v>148</v>
      </c>
      <c r="D114" s="640">
        <v>2</v>
      </c>
      <c r="E114" s="640" t="s">
        <v>98</v>
      </c>
      <c r="F114" s="640" t="s">
        <v>719</v>
      </c>
      <c r="G114" s="640">
        <v>2</v>
      </c>
      <c r="H114" s="640" t="s">
        <v>109</v>
      </c>
      <c r="I114" s="640" t="str">
        <f>IF('PDD - details'!I114="","",'PDD - details'!I114)</f>
        <v/>
      </c>
      <c r="J114" s="640" t="str">
        <f>IF('PDD - details'!J114="","",'PDD - details'!J114)</f>
        <v/>
      </c>
      <c r="K114" s="628"/>
      <c r="L114" s="629"/>
    </row>
    <row r="115" spans="1:12" outlineLevel="1" x14ac:dyDescent="0.25">
      <c r="A115" s="207" t="s">
        <v>32</v>
      </c>
      <c r="B115" s="555" t="s">
        <v>757</v>
      </c>
      <c r="C115" s="627" t="s">
        <v>150</v>
      </c>
      <c r="D115" s="640">
        <v>2</v>
      </c>
      <c r="E115" s="640" t="s">
        <v>98</v>
      </c>
      <c r="F115" s="640" t="s">
        <v>719</v>
      </c>
      <c r="G115" s="640">
        <v>2</v>
      </c>
      <c r="H115" s="640" t="s">
        <v>109</v>
      </c>
      <c r="I115" s="640" t="str">
        <f>IF('PDD - details'!I115="","",'PDD - details'!I115)</f>
        <v/>
      </c>
      <c r="J115" s="640" t="str">
        <f>IF('PDD - details'!J115="","",'PDD - details'!J115)</f>
        <v/>
      </c>
      <c r="K115" s="628"/>
      <c r="L115" s="629"/>
    </row>
    <row r="116" spans="1:12" outlineLevel="1" x14ac:dyDescent="0.25">
      <c r="A116" s="207" t="s">
        <v>32</v>
      </c>
      <c r="B116" s="555" t="s">
        <v>757</v>
      </c>
      <c r="C116" s="627" t="s">
        <v>152</v>
      </c>
      <c r="D116" s="640">
        <v>2</v>
      </c>
      <c r="E116" s="640" t="s">
        <v>98</v>
      </c>
      <c r="F116" s="640" t="s">
        <v>719</v>
      </c>
      <c r="G116" s="640">
        <v>2</v>
      </c>
      <c r="H116" s="640" t="s">
        <v>109</v>
      </c>
      <c r="I116" s="640" t="str">
        <f>IF('PDD - details'!I116="","",'PDD - details'!I116)</f>
        <v/>
      </c>
      <c r="J116" s="640" t="str">
        <f>IF('PDD - details'!J116="","",'PDD - details'!J116)</f>
        <v/>
      </c>
      <c r="K116" s="628"/>
      <c r="L116" s="629"/>
    </row>
    <row r="117" spans="1:12" outlineLevel="1" x14ac:dyDescent="0.25">
      <c r="A117" s="207" t="s">
        <v>32</v>
      </c>
      <c r="B117" s="555" t="s">
        <v>757</v>
      </c>
      <c r="C117" s="627" t="s">
        <v>154</v>
      </c>
      <c r="D117" s="640">
        <v>2</v>
      </c>
      <c r="E117" s="640" t="s">
        <v>98</v>
      </c>
      <c r="F117" s="640" t="s">
        <v>719</v>
      </c>
      <c r="G117" s="640">
        <v>2</v>
      </c>
      <c r="H117" s="640" t="s">
        <v>109</v>
      </c>
      <c r="I117" s="640" t="str">
        <f>IF('PDD - details'!I117="","",'PDD - details'!I117)</f>
        <v/>
      </c>
      <c r="J117" s="640" t="str">
        <f>IF('PDD - details'!J117="","",'PDD - details'!J117)</f>
        <v/>
      </c>
      <c r="K117" s="628"/>
      <c r="L117" s="629"/>
    </row>
    <row r="118" spans="1:12" outlineLevel="1" x14ac:dyDescent="0.25">
      <c r="A118" s="207" t="s">
        <v>32</v>
      </c>
      <c r="B118" s="555" t="s">
        <v>757</v>
      </c>
      <c r="C118" s="627" t="s">
        <v>156</v>
      </c>
      <c r="D118" s="640">
        <v>2</v>
      </c>
      <c r="E118" s="640" t="s">
        <v>98</v>
      </c>
      <c r="F118" s="640" t="s">
        <v>719</v>
      </c>
      <c r="G118" s="640">
        <v>2</v>
      </c>
      <c r="H118" s="640" t="s">
        <v>109</v>
      </c>
      <c r="I118" s="640" t="str">
        <f>IF('PDD - details'!I118="","",'PDD - details'!I118)</f>
        <v/>
      </c>
      <c r="J118" s="640" t="str">
        <f>IF('PDD - details'!J118="","",'PDD - details'!J118)</f>
        <v/>
      </c>
      <c r="K118" s="628"/>
      <c r="L118" s="629"/>
    </row>
    <row r="119" spans="1:12" outlineLevel="1" x14ac:dyDescent="0.25">
      <c r="A119" s="207" t="s">
        <v>32</v>
      </c>
      <c r="B119" s="555" t="s">
        <v>757</v>
      </c>
      <c r="C119" s="627" t="s">
        <v>110</v>
      </c>
      <c r="D119" s="640">
        <v>2</v>
      </c>
      <c r="E119" s="640" t="s">
        <v>98</v>
      </c>
      <c r="F119" s="640" t="s">
        <v>719</v>
      </c>
      <c r="G119" s="640">
        <v>2</v>
      </c>
      <c r="H119" s="640" t="s">
        <v>109</v>
      </c>
      <c r="I119" s="640" t="str">
        <f>IF('PDD - details'!I119="","",'PDD - details'!I119)</f>
        <v/>
      </c>
      <c r="J119" s="640" t="str">
        <f>IF('PDD - details'!J119="","",'PDD - details'!J119)</f>
        <v/>
      </c>
      <c r="K119" s="628"/>
      <c r="L119" s="629"/>
    </row>
    <row r="120" spans="1:12" outlineLevel="1" x14ac:dyDescent="0.25">
      <c r="A120" s="207" t="s">
        <v>32</v>
      </c>
      <c r="B120" s="555" t="s">
        <v>757</v>
      </c>
      <c r="C120" s="627" t="s">
        <v>159</v>
      </c>
      <c r="D120" s="640">
        <v>2</v>
      </c>
      <c r="E120" s="640" t="s">
        <v>98</v>
      </c>
      <c r="F120" s="640" t="s">
        <v>719</v>
      </c>
      <c r="G120" s="640">
        <v>2</v>
      </c>
      <c r="H120" s="640" t="s">
        <v>109</v>
      </c>
      <c r="I120" s="640" t="str">
        <f>IF('PDD - details'!I120="","",'PDD - details'!I120)</f>
        <v/>
      </c>
      <c r="J120" s="640" t="str">
        <f>IF('PDD - details'!J120="","",'PDD - details'!J120)</f>
        <v/>
      </c>
      <c r="K120" s="628"/>
      <c r="L120" s="629"/>
    </row>
    <row r="121" spans="1:12" outlineLevel="1" x14ac:dyDescent="0.25">
      <c r="A121" s="207" t="s">
        <v>32</v>
      </c>
      <c r="B121" s="555" t="s">
        <v>757</v>
      </c>
      <c r="C121" s="627" t="s">
        <v>161</v>
      </c>
      <c r="D121" s="640">
        <v>2</v>
      </c>
      <c r="E121" s="640" t="s">
        <v>98</v>
      </c>
      <c r="F121" s="640" t="s">
        <v>719</v>
      </c>
      <c r="G121" s="640">
        <v>2</v>
      </c>
      <c r="H121" s="640" t="s">
        <v>109</v>
      </c>
      <c r="I121" s="640" t="str">
        <f>IF('PDD - details'!I121="","",'PDD - details'!I121)</f>
        <v/>
      </c>
      <c r="J121" s="640" t="str">
        <f>IF('PDD - details'!J121="","",'PDD - details'!J121)</f>
        <v/>
      </c>
      <c r="K121" s="628"/>
      <c r="L121" s="629"/>
    </row>
    <row r="122" spans="1:12" outlineLevel="1" x14ac:dyDescent="0.25">
      <c r="A122" s="207" t="s">
        <v>32</v>
      </c>
      <c r="B122" s="555" t="s">
        <v>757</v>
      </c>
      <c r="C122" s="627" t="s">
        <v>163</v>
      </c>
      <c r="D122" s="640">
        <v>2</v>
      </c>
      <c r="E122" s="640" t="s">
        <v>98</v>
      </c>
      <c r="F122" s="640" t="s">
        <v>719</v>
      </c>
      <c r="G122" s="640">
        <v>2</v>
      </c>
      <c r="H122" s="640" t="s">
        <v>109</v>
      </c>
      <c r="I122" s="640" t="str">
        <f>IF('PDD - details'!I122="","",'PDD - details'!I122)</f>
        <v/>
      </c>
      <c r="J122" s="640" t="str">
        <f>IF('PDD - details'!J122="","",'PDD - details'!J122)</f>
        <v/>
      </c>
      <c r="K122" s="628"/>
      <c r="L122" s="629"/>
    </row>
    <row r="123" spans="1:12" outlineLevel="1" x14ac:dyDescent="0.25">
      <c r="A123" s="207" t="s">
        <v>32</v>
      </c>
      <c r="B123" s="555" t="s">
        <v>757</v>
      </c>
      <c r="C123" s="627" t="s">
        <v>165</v>
      </c>
      <c r="D123" s="640">
        <v>2</v>
      </c>
      <c r="E123" s="640" t="s">
        <v>98</v>
      </c>
      <c r="F123" s="640" t="s">
        <v>719</v>
      </c>
      <c r="G123" s="640">
        <v>2</v>
      </c>
      <c r="H123" s="640" t="s">
        <v>109</v>
      </c>
      <c r="I123" s="640" t="str">
        <f>IF('PDD - details'!I123="","",'PDD - details'!I123)</f>
        <v/>
      </c>
      <c r="J123" s="640" t="str">
        <f>IF('PDD - details'!J123="","",'PDD - details'!J123)</f>
        <v/>
      </c>
      <c r="K123" s="628"/>
      <c r="L123" s="629"/>
    </row>
    <row r="124" spans="1:12" outlineLevel="1" x14ac:dyDescent="0.25">
      <c r="A124" s="207" t="s">
        <v>32</v>
      </c>
      <c r="B124" s="555" t="s">
        <v>757</v>
      </c>
      <c r="C124" s="627" t="s">
        <v>167</v>
      </c>
      <c r="D124" s="640">
        <v>2</v>
      </c>
      <c r="E124" s="640" t="s">
        <v>98</v>
      </c>
      <c r="F124" s="640" t="s">
        <v>719</v>
      </c>
      <c r="G124" s="640">
        <v>2</v>
      </c>
      <c r="H124" s="640" t="s">
        <v>109</v>
      </c>
      <c r="I124" s="640" t="str">
        <f>IF('PDD - details'!I124="","",'PDD - details'!I124)</f>
        <v/>
      </c>
      <c r="J124" s="640" t="str">
        <f>IF('PDD - details'!J124="","",'PDD - details'!J124)</f>
        <v/>
      </c>
      <c r="K124" s="628"/>
      <c r="L124" s="629"/>
    </row>
    <row r="125" spans="1:12" outlineLevel="1" x14ac:dyDescent="0.25">
      <c r="A125" s="207" t="s">
        <v>32</v>
      </c>
      <c r="B125" s="555" t="s">
        <v>757</v>
      </c>
      <c r="C125" s="627" t="s">
        <v>169</v>
      </c>
      <c r="D125" s="640">
        <v>2</v>
      </c>
      <c r="E125" s="640" t="s">
        <v>98</v>
      </c>
      <c r="F125" s="640" t="s">
        <v>719</v>
      </c>
      <c r="G125" s="640">
        <v>2</v>
      </c>
      <c r="H125" s="640" t="s">
        <v>109</v>
      </c>
      <c r="I125" s="640" t="str">
        <f>IF('PDD - details'!I125="","",'PDD - details'!I125)</f>
        <v/>
      </c>
      <c r="J125" s="640" t="str">
        <f>IF('PDD - details'!J125="","",'PDD - details'!J125)</f>
        <v/>
      </c>
      <c r="K125" s="628"/>
      <c r="L125" s="629"/>
    </row>
    <row r="126" spans="1:12" outlineLevel="1" x14ac:dyDescent="0.25">
      <c r="A126" s="207" t="s">
        <v>32</v>
      </c>
      <c r="B126" s="555" t="s">
        <v>757</v>
      </c>
      <c r="C126" s="627" t="s">
        <v>171</v>
      </c>
      <c r="D126" s="640">
        <v>2</v>
      </c>
      <c r="E126" s="640" t="s">
        <v>98</v>
      </c>
      <c r="F126" s="640" t="s">
        <v>719</v>
      </c>
      <c r="G126" s="640">
        <v>2</v>
      </c>
      <c r="H126" s="640" t="s">
        <v>109</v>
      </c>
      <c r="I126" s="640" t="str">
        <f>IF('PDD - details'!I126="","",'PDD - details'!I126)</f>
        <v/>
      </c>
      <c r="J126" s="640" t="str">
        <f>IF('PDD - details'!J126="","",'PDD - details'!J126)</f>
        <v/>
      </c>
      <c r="K126" s="628"/>
      <c r="L126" s="629"/>
    </row>
    <row r="127" spans="1:12" outlineLevel="1" x14ac:dyDescent="0.25">
      <c r="A127" s="207" t="s">
        <v>32</v>
      </c>
      <c r="B127" s="555" t="s">
        <v>757</v>
      </c>
      <c r="C127" s="627" t="s">
        <v>105</v>
      </c>
      <c r="D127" s="640">
        <v>2</v>
      </c>
      <c r="E127" s="640" t="s">
        <v>98</v>
      </c>
      <c r="F127" s="640" t="s">
        <v>719</v>
      </c>
      <c r="G127" s="640">
        <v>2</v>
      </c>
      <c r="H127" s="640" t="s">
        <v>109</v>
      </c>
      <c r="I127" s="640" t="str">
        <f>IF('PDD - details'!I127="","",'PDD - details'!I127)</f>
        <v/>
      </c>
      <c r="J127" s="640" t="str">
        <f>IF('PDD - details'!J127="","",'PDD - details'!J127)</f>
        <v/>
      </c>
      <c r="K127" s="628"/>
      <c r="L127" s="629"/>
    </row>
    <row r="128" spans="1:12" x14ac:dyDescent="0.25">
      <c r="A128" s="207" t="s">
        <v>49</v>
      </c>
      <c r="B128" s="556" t="s">
        <v>759</v>
      </c>
      <c r="C128" s="627" t="s">
        <v>173</v>
      </c>
      <c r="D128" s="640">
        <v>2</v>
      </c>
      <c r="E128" s="640" t="s">
        <v>98</v>
      </c>
      <c r="F128" s="640" t="s">
        <v>719</v>
      </c>
      <c r="G128" s="640">
        <v>2</v>
      </c>
      <c r="H128" s="640" t="s">
        <v>696</v>
      </c>
      <c r="I128" s="628"/>
      <c r="J128" s="628"/>
      <c r="K128" s="640" t="str">
        <f>IF('PDD - details'!K128="","",'PDD - details'!K128)</f>
        <v/>
      </c>
      <c r="L128" s="630" t="str">
        <f>IF('PDD - details'!L128="","",'PDD - details'!L128)</f>
        <v/>
      </c>
    </row>
    <row r="129" spans="1:12" outlineLevel="1" x14ac:dyDescent="0.25">
      <c r="A129" s="207" t="s">
        <v>49</v>
      </c>
      <c r="B129" s="556" t="s">
        <v>795</v>
      </c>
      <c r="C129" s="627" t="s">
        <v>114</v>
      </c>
      <c r="D129" s="640">
        <v>2</v>
      </c>
      <c r="E129" s="640" t="s">
        <v>98</v>
      </c>
      <c r="F129" s="640" t="s">
        <v>719</v>
      </c>
      <c r="G129" s="640">
        <v>2</v>
      </c>
      <c r="H129" s="640" t="s">
        <v>696</v>
      </c>
      <c r="I129" s="628"/>
      <c r="J129" s="628"/>
      <c r="K129" s="640" t="str">
        <f>IF('PDD - details'!K129="","",'PDD - details'!K129)</f>
        <v/>
      </c>
      <c r="L129" s="630" t="str">
        <f>IF('PDD - details'!L129="","",'PDD - details'!L129)</f>
        <v/>
      </c>
    </row>
    <row r="130" spans="1:12" outlineLevel="1" x14ac:dyDescent="0.25">
      <c r="A130" s="207" t="s">
        <v>49</v>
      </c>
      <c r="B130" s="556" t="s">
        <v>796</v>
      </c>
      <c r="C130" s="627" t="s">
        <v>118</v>
      </c>
      <c r="D130" s="640">
        <v>2</v>
      </c>
      <c r="E130" s="640" t="s">
        <v>98</v>
      </c>
      <c r="F130" s="640" t="s">
        <v>719</v>
      </c>
      <c r="G130" s="640">
        <v>2</v>
      </c>
      <c r="H130" s="640" t="s">
        <v>696</v>
      </c>
      <c r="I130" s="628"/>
      <c r="J130" s="628"/>
      <c r="K130" s="640" t="str">
        <f>IF('PDD - details'!K130="","",'PDD - details'!K130)</f>
        <v/>
      </c>
      <c r="L130" s="630" t="str">
        <f>IF('PDD - details'!L130="","",'PDD - details'!L130)</f>
        <v/>
      </c>
    </row>
    <row r="131" spans="1:12" outlineLevel="1" x14ac:dyDescent="0.25">
      <c r="A131" s="207" t="s">
        <v>49</v>
      </c>
      <c r="B131" s="556" t="s">
        <v>797</v>
      </c>
      <c r="C131" s="627" t="s">
        <v>120</v>
      </c>
      <c r="D131" s="640">
        <v>2</v>
      </c>
      <c r="E131" s="640" t="s">
        <v>98</v>
      </c>
      <c r="F131" s="640" t="s">
        <v>719</v>
      </c>
      <c r="G131" s="640">
        <v>2</v>
      </c>
      <c r="H131" s="640" t="s">
        <v>696</v>
      </c>
      <c r="I131" s="628"/>
      <c r="J131" s="628"/>
      <c r="K131" s="640" t="str">
        <f>IF('PDD - details'!K131="","",'PDD - details'!K131)</f>
        <v/>
      </c>
      <c r="L131" s="630" t="str">
        <f>IF('PDD - details'!L131="","",'PDD - details'!L131)</f>
        <v/>
      </c>
    </row>
    <row r="132" spans="1:12" outlineLevel="1" x14ac:dyDescent="0.25">
      <c r="A132" s="207" t="s">
        <v>49</v>
      </c>
      <c r="B132" s="556" t="s">
        <v>798</v>
      </c>
      <c r="C132" s="627" t="s">
        <v>122</v>
      </c>
      <c r="D132" s="640">
        <v>2</v>
      </c>
      <c r="E132" s="640" t="s">
        <v>98</v>
      </c>
      <c r="F132" s="640" t="s">
        <v>719</v>
      </c>
      <c r="G132" s="640">
        <v>2</v>
      </c>
      <c r="H132" s="640" t="s">
        <v>696</v>
      </c>
      <c r="I132" s="628"/>
      <c r="J132" s="628"/>
      <c r="K132" s="640" t="str">
        <f>IF('PDD - details'!K132="","",'PDD - details'!K132)</f>
        <v/>
      </c>
      <c r="L132" s="630" t="str">
        <f>IF('PDD - details'!L132="","",'PDD - details'!L132)</f>
        <v/>
      </c>
    </row>
    <row r="133" spans="1:12" outlineLevel="1" x14ac:dyDescent="0.25">
      <c r="A133" s="207" t="s">
        <v>49</v>
      </c>
      <c r="B133" s="556" t="s">
        <v>799</v>
      </c>
      <c r="C133" s="627" t="s">
        <v>124</v>
      </c>
      <c r="D133" s="640">
        <v>2</v>
      </c>
      <c r="E133" s="640" t="s">
        <v>98</v>
      </c>
      <c r="F133" s="640" t="s">
        <v>719</v>
      </c>
      <c r="G133" s="640">
        <v>2</v>
      </c>
      <c r="H133" s="640" t="s">
        <v>696</v>
      </c>
      <c r="I133" s="628"/>
      <c r="J133" s="628"/>
      <c r="K133" s="640" t="str">
        <f>IF('PDD - details'!K133="","",'PDD - details'!K133)</f>
        <v/>
      </c>
      <c r="L133" s="630" t="str">
        <f>IF('PDD - details'!L133="","",'PDD - details'!L133)</f>
        <v/>
      </c>
    </row>
    <row r="134" spans="1:12" outlineLevel="1" x14ac:dyDescent="0.25">
      <c r="A134" s="207" t="s">
        <v>49</v>
      </c>
      <c r="B134" s="556" t="s">
        <v>800</v>
      </c>
      <c r="C134" s="627" t="s">
        <v>126</v>
      </c>
      <c r="D134" s="640">
        <v>2</v>
      </c>
      <c r="E134" s="640" t="s">
        <v>98</v>
      </c>
      <c r="F134" s="640" t="s">
        <v>719</v>
      </c>
      <c r="G134" s="640">
        <v>2</v>
      </c>
      <c r="H134" s="640" t="s">
        <v>696</v>
      </c>
      <c r="I134" s="628"/>
      <c r="J134" s="628"/>
      <c r="K134" s="640" t="str">
        <f>IF('PDD - details'!K134="","",'PDD - details'!K134)</f>
        <v/>
      </c>
      <c r="L134" s="630" t="str">
        <f>IF('PDD - details'!L134="","",'PDD - details'!L134)</f>
        <v/>
      </c>
    </row>
    <row r="135" spans="1:12" outlineLevel="1" x14ac:dyDescent="0.25">
      <c r="A135" s="207" t="s">
        <v>49</v>
      </c>
      <c r="B135" s="556" t="s">
        <v>801</v>
      </c>
      <c r="C135" s="627" t="s">
        <v>128</v>
      </c>
      <c r="D135" s="640">
        <v>2</v>
      </c>
      <c r="E135" s="640" t="s">
        <v>98</v>
      </c>
      <c r="F135" s="640" t="s">
        <v>719</v>
      </c>
      <c r="G135" s="640">
        <v>2</v>
      </c>
      <c r="H135" s="640" t="s">
        <v>696</v>
      </c>
      <c r="I135" s="628"/>
      <c r="J135" s="628"/>
      <c r="K135" s="640" t="str">
        <f>IF('PDD - details'!K135="","",'PDD - details'!K135)</f>
        <v/>
      </c>
      <c r="L135" s="630" t="str">
        <f>IF('PDD - details'!L135="","",'PDD - details'!L135)</f>
        <v/>
      </c>
    </row>
    <row r="136" spans="1:12" outlineLevel="1" x14ac:dyDescent="0.25">
      <c r="A136" s="207" t="s">
        <v>49</v>
      </c>
      <c r="B136" s="556" t="s">
        <v>802</v>
      </c>
      <c r="C136" s="627" t="s">
        <v>130</v>
      </c>
      <c r="D136" s="640">
        <v>2</v>
      </c>
      <c r="E136" s="640" t="s">
        <v>98</v>
      </c>
      <c r="F136" s="640" t="s">
        <v>719</v>
      </c>
      <c r="G136" s="640">
        <v>2</v>
      </c>
      <c r="H136" s="640" t="s">
        <v>696</v>
      </c>
      <c r="I136" s="628"/>
      <c r="J136" s="628"/>
      <c r="K136" s="640" t="str">
        <f>IF('PDD - details'!K136="","",'PDD - details'!K136)</f>
        <v/>
      </c>
      <c r="L136" s="630" t="str">
        <f>IF('PDD - details'!L136="","",'PDD - details'!L136)</f>
        <v/>
      </c>
    </row>
    <row r="137" spans="1:12" outlineLevel="1" x14ac:dyDescent="0.25">
      <c r="A137" s="207" t="s">
        <v>49</v>
      </c>
      <c r="B137" s="556" t="s">
        <v>803</v>
      </c>
      <c r="C137" s="627" t="s">
        <v>132</v>
      </c>
      <c r="D137" s="640">
        <v>2</v>
      </c>
      <c r="E137" s="640" t="s">
        <v>98</v>
      </c>
      <c r="F137" s="640" t="s">
        <v>719</v>
      </c>
      <c r="G137" s="640">
        <v>2</v>
      </c>
      <c r="H137" s="640" t="s">
        <v>696</v>
      </c>
      <c r="I137" s="628"/>
      <c r="J137" s="628"/>
      <c r="K137" s="640" t="str">
        <f>IF('PDD - details'!K137="","",'PDD - details'!K137)</f>
        <v/>
      </c>
      <c r="L137" s="630" t="str">
        <f>IF('PDD - details'!L137="","",'PDD - details'!L137)</f>
        <v/>
      </c>
    </row>
    <row r="138" spans="1:12" outlineLevel="1" x14ac:dyDescent="0.25">
      <c r="A138" s="207" t="s">
        <v>49</v>
      </c>
      <c r="B138" s="556" t="s">
        <v>804</v>
      </c>
      <c r="C138" s="627" t="s">
        <v>134</v>
      </c>
      <c r="D138" s="640">
        <v>2</v>
      </c>
      <c r="E138" s="640" t="s">
        <v>98</v>
      </c>
      <c r="F138" s="640" t="s">
        <v>719</v>
      </c>
      <c r="G138" s="640">
        <v>2</v>
      </c>
      <c r="H138" s="640" t="s">
        <v>696</v>
      </c>
      <c r="I138" s="628"/>
      <c r="J138" s="628"/>
      <c r="K138" s="640" t="str">
        <f>IF('PDD - details'!K138="","",'PDD - details'!K138)</f>
        <v/>
      </c>
      <c r="L138" s="630" t="str">
        <f>IF('PDD - details'!L138="","",'PDD - details'!L138)</f>
        <v/>
      </c>
    </row>
    <row r="139" spans="1:12" outlineLevel="1" x14ac:dyDescent="0.25">
      <c r="A139" s="207" t="s">
        <v>49</v>
      </c>
      <c r="B139" s="556" t="s">
        <v>805</v>
      </c>
      <c r="C139" s="627" t="s">
        <v>136</v>
      </c>
      <c r="D139" s="640">
        <v>2</v>
      </c>
      <c r="E139" s="640" t="s">
        <v>98</v>
      </c>
      <c r="F139" s="640" t="s">
        <v>719</v>
      </c>
      <c r="G139" s="640">
        <v>2</v>
      </c>
      <c r="H139" s="640" t="s">
        <v>696</v>
      </c>
      <c r="I139" s="628"/>
      <c r="J139" s="628"/>
      <c r="K139" s="640" t="str">
        <f>IF('PDD - details'!K139="","",'PDD - details'!K139)</f>
        <v/>
      </c>
      <c r="L139" s="630" t="str">
        <f>IF('PDD - details'!L139="","",'PDD - details'!L139)</f>
        <v/>
      </c>
    </row>
    <row r="140" spans="1:12" outlineLevel="1" x14ac:dyDescent="0.25">
      <c r="A140" s="207" t="s">
        <v>49</v>
      </c>
      <c r="B140" s="556" t="s">
        <v>806</v>
      </c>
      <c r="C140" s="627" t="s">
        <v>138</v>
      </c>
      <c r="D140" s="640">
        <v>2</v>
      </c>
      <c r="E140" s="640" t="s">
        <v>98</v>
      </c>
      <c r="F140" s="640" t="s">
        <v>719</v>
      </c>
      <c r="G140" s="640">
        <v>2</v>
      </c>
      <c r="H140" s="640" t="s">
        <v>696</v>
      </c>
      <c r="I140" s="628"/>
      <c r="J140" s="628"/>
      <c r="K140" s="640" t="str">
        <f>IF('PDD - details'!K140="","",'PDD - details'!K140)</f>
        <v/>
      </c>
      <c r="L140" s="630" t="str">
        <f>IF('PDD - details'!L140="","",'PDD - details'!L140)</f>
        <v/>
      </c>
    </row>
    <row r="141" spans="1:12" outlineLevel="1" x14ac:dyDescent="0.25">
      <c r="A141" s="207" t="s">
        <v>49</v>
      </c>
      <c r="B141" s="556" t="s">
        <v>807</v>
      </c>
      <c r="C141" s="627" t="s">
        <v>140</v>
      </c>
      <c r="D141" s="640">
        <v>2</v>
      </c>
      <c r="E141" s="640" t="s">
        <v>98</v>
      </c>
      <c r="F141" s="640" t="s">
        <v>719</v>
      </c>
      <c r="G141" s="640">
        <v>2</v>
      </c>
      <c r="H141" s="640" t="s">
        <v>696</v>
      </c>
      <c r="I141" s="628"/>
      <c r="J141" s="628"/>
      <c r="K141" s="640" t="str">
        <f>IF('PDD - details'!K141="","",'PDD - details'!K141)</f>
        <v/>
      </c>
      <c r="L141" s="630" t="str">
        <f>IF('PDD - details'!L141="","",'PDD - details'!L141)</f>
        <v/>
      </c>
    </row>
    <row r="142" spans="1:12" outlineLevel="1" x14ac:dyDescent="0.25">
      <c r="A142" s="207" t="s">
        <v>49</v>
      </c>
      <c r="B142" s="556" t="s">
        <v>808</v>
      </c>
      <c r="C142" s="627" t="s">
        <v>142</v>
      </c>
      <c r="D142" s="640">
        <v>2</v>
      </c>
      <c r="E142" s="640" t="s">
        <v>98</v>
      </c>
      <c r="F142" s="640" t="s">
        <v>719</v>
      </c>
      <c r="G142" s="640">
        <v>2</v>
      </c>
      <c r="H142" s="640" t="s">
        <v>696</v>
      </c>
      <c r="I142" s="628"/>
      <c r="J142" s="628"/>
      <c r="K142" s="640" t="str">
        <f>IF('PDD - details'!K142="","",'PDD - details'!K142)</f>
        <v/>
      </c>
      <c r="L142" s="630" t="str">
        <f>IF('PDD - details'!L142="","",'PDD - details'!L142)</f>
        <v/>
      </c>
    </row>
    <row r="143" spans="1:12" outlineLevel="1" x14ac:dyDescent="0.25">
      <c r="A143" s="207" t="s">
        <v>49</v>
      </c>
      <c r="B143" s="556" t="s">
        <v>809</v>
      </c>
      <c r="C143" s="627" t="s">
        <v>144</v>
      </c>
      <c r="D143" s="640">
        <v>2</v>
      </c>
      <c r="E143" s="640" t="s">
        <v>98</v>
      </c>
      <c r="F143" s="640" t="s">
        <v>719</v>
      </c>
      <c r="G143" s="640">
        <v>2</v>
      </c>
      <c r="H143" s="640" t="s">
        <v>696</v>
      </c>
      <c r="I143" s="628"/>
      <c r="J143" s="628"/>
      <c r="K143" s="640" t="str">
        <f>IF('PDD - details'!K143="","",'PDD - details'!K143)</f>
        <v/>
      </c>
      <c r="L143" s="630" t="str">
        <f>IF('PDD - details'!L143="","",'PDD - details'!L143)</f>
        <v/>
      </c>
    </row>
    <row r="144" spans="1:12" outlineLevel="1" x14ac:dyDescent="0.25">
      <c r="A144" s="207" t="s">
        <v>49</v>
      </c>
      <c r="B144" s="556" t="s">
        <v>810</v>
      </c>
      <c r="C144" s="627" t="s">
        <v>146</v>
      </c>
      <c r="D144" s="640">
        <v>2</v>
      </c>
      <c r="E144" s="640" t="s">
        <v>98</v>
      </c>
      <c r="F144" s="640" t="s">
        <v>719</v>
      </c>
      <c r="G144" s="640">
        <v>2</v>
      </c>
      <c r="H144" s="640" t="s">
        <v>696</v>
      </c>
      <c r="I144" s="628"/>
      <c r="J144" s="628"/>
      <c r="K144" s="640" t="str">
        <f>IF('PDD - details'!K144="","",'PDD - details'!K144)</f>
        <v/>
      </c>
      <c r="L144" s="630" t="str">
        <f>IF('PDD - details'!L144="","",'PDD - details'!L144)</f>
        <v/>
      </c>
    </row>
    <row r="145" spans="1:12" outlineLevel="1" x14ac:dyDescent="0.25">
      <c r="A145" s="207" t="s">
        <v>49</v>
      </c>
      <c r="B145" s="556" t="s">
        <v>811</v>
      </c>
      <c r="C145" s="627" t="s">
        <v>148</v>
      </c>
      <c r="D145" s="640">
        <v>2</v>
      </c>
      <c r="E145" s="640" t="s">
        <v>98</v>
      </c>
      <c r="F145" s="640" t="s">
        <v>719</v>
      </c>
      <c r="G145" s="640">
        <v>2</v>
      </c>
      <c r="H145" s="640" t="s">
        <v>696</v>
      </c>
      <c r="I145" s="628"/>
      <c r="J145" s="628"/>
      <c r="K145" s="640" t="str">
        <f>IF('PDD - details'!K145="","",'PDD - details'!K145)</f>
        <v/>
      </c>
      <c r="L145" s="630" t="str">
        <f>IF('PDD - details'!L145="","",'PDD - details'!L145)</f>
        <v/>
      </c>
    </row>
    <row r="146" spans="1:12" outlineLevel="1" x14ac:dyDescent="0.25">
      <c r="A146" s="207" t="s">
        <v>49</v>
      </c>
      <c r="B146" s="556" t="s">
        <v>812</v>
      </c>
      <c r="C146" s="627" t="s">
        <v>150</v>
      </c>
      <c r="D146" s="640">
        <v>2</v>
      </c>
      <c r="E146" s="640" t="s">
        <v>98</v>
      </c>
      <c r="F146" s="640" t="s">
        <v>719</v>
      </c>
      <c r="G146" s="640">
        <v>2</v>
      </c>
      <c r="H146" s="640" t="s">
        <v>696</v>
      </c>
      <c r="I146" s="628"/>
      <c r="J146" s="628"/>
      <c r="K146" s="640" t="str">
        <f>IF('PDD - details'!K146="","",'PDD - details'!K146)</f>
        <v/>
      </c>
      <c r="L146" s="630" t="str">
        <f>IF('PDD - details'!L146="","",'PDD - details'!L146)</f>
        <v/>
      </c>
    </row>
    <row r="147" spans="1:12" outlineLevel="1" x14ac:dyDescent="0.25">
      <c r="A147" s="207" t="s">
        <v>49</v>
      </c>
      <c r="B147" s="556" t="s">
        <v>813</v>
      </c>
      <c r="C147" s="627" t="s">
        <v>152</v>
      </c>
      <c r="D147" s="640">
        <v>2</v>
      </c>
      <c r="E147" s="640" t="s">
        <v>98</v>
      </c>
      <c r="F147" s="640" t="s">
        <v>719</v>
      </c>
      <c r="G147" s="640">
        <v>2</v>
      </c>
      <c r="H147" s="640" t="s">
        <v>696</v>
      </c>
      <c r="I147" s="628"/>
      <c r="J147" s="628"/>
      <c r="K147" s="640" t="str">
        <f>IF('PDD - details'!K147="","",'PDD - details'!K147)</f>
        <v/>
      </c>
      <c r="L147" s="630" t="str">
        <f>IF('PDD - details'!L147="","",'PDD - details'!L147)</f>
        <v/>
      </c>
    </row>
    <row r="148" spans="1:12" outlineLevel="1" x14ac:dyDescent="0.25">
      <c r="A148" s="207" t="s">
        <v>49</v>
      </c>
      <c r="B148" s="556" t="s">
        <v>814</v>
      </c>
      <c r="C148" s="627" t="s">
        <v>154</v>
      </c>
      <c r="D148" s="640">
        <v>2</v>
      </c>
      <c r="E148" s="640" t="s">
        <v>98</v>
      </c>
      <c r="F148" s="640" t="s">
        <v>719</v>
      </c>
      <c r="G148" s="640">
        <v>2</v>
      </c>
      <c r="H148" s="640" t="s">
        <v>696</v>
      </c>
      <c r="I148" s="628"/>
      <c r="J148" s="628"/>
      <c r="K148" s="640" t="str">
        <f>IF('PDD - details'!K148="","",'PDD - details'!K148)</f>
        <v/>
      </c>
      <c r="L148" s="630" t="str">
        <f>IF('PDD - details'!L148="","",'PDD - details'!L148)</f>
        <v/>
      </c>
    </row>
    <row r="149" spans="1:12" outlineLevel="1" x14ac:dyDescent="0.25">
      <c r="A149" s="207" t="s">
        <v>49</v>
      </c>
      <c r="B149" s="556" t="s">
        <v>815</v>
      </c>
      <c r="C149" s="627" t="s">
        <v>156</v>
      </c>
      <c r="D149" s="640">
        <v>2</v>
      </c>
      <c r="E149" s="640" t="s">
        <v>98</v>
      </c>
      <c r="F149" s="640" t="s">
        <v>719</v>
      </c>
      <c r="G149" s="640">
        <v>2</v>
      </c>
      <c r="H149" s="640" t="s">
        <v>696</v>
      </c>
      <c r="I149" s="628"/>
      <c r="J149" s="628"/>
      <c r="K149" s="640" t="str">
        <f>IF('PDD - details'!K149="","",'PDD - details'!K149)</f>
        <v/>
      </c>
      <c r="L149" s="630" t="str">
        <f>IF('PDD - details'!L149="","",'PDD - details'!L149)</f>
        <v/>
      </c>
    </row>
    <row r="150" spans="1:12" outlineLevel="1" x14ac:dyDescent="0.25">
      <c r="A150" s="207" t="s">
        <v>49</v>
      </c>
      <c r="B150" s="556" t="s">
        <v>816</v>
      </c>
      <c r="C150" s="627" t="s">
        <v>110</v>
      </c>
      <c r="D150" s="640">
        <v>2</v>
      </c>
      <c r="E150" s="640" t="s">
        <v>98</v>
      </c>
      <c r="F150" s="640" t="s">
        <v>719</v>
      </c>
      <c r="G150" s="640">
        <v>2</v>
      </c>
      <c r="H150" s="640" t="s">
        <v>696</v>
      </c>
      <c r="I150" s="628"/>
      <c r="J150" s="628"/>
      <c r="K150" s="640" t="str">
        <f>IF('PDD - details'!K150="","",'PDD - details'!K150)</f>
        <v/>
      </c>
      <c r="L150" s="630" t="str">
        <f>IF('PDD - details'!L150="","",'PDD - details'!L150)</f>
        <v/>
      </c>
    </row>
    <row r="151" spans="1:12" outlineLevel="1" x14ac:dyDescent="0.25">
      <c r="A151" s="207" t="s">
        <v>49</v>
      </c>
      <c r="B151" s="556" t="s">
        <v>817</v>
      </c>
      <c r="C151" s="627" t="s">
        <v>159</v>
      </c>
      <c r="D151" s="640">
        <v>2</v>
      </c>
      <c r="E151" s="640" t="s">
        <v>98</v>
      </c>
      <c r="F151" s="640" t="s">
        <v>719</v>
      </c>
      <c r="G151" s="640">
        <v>2</v>
      </c>
      <c r="H151" s="640" t="s">
        <v>696</v>
      </c>
      <c r="I151" s="628"/>
      <c r="J151" s="628"/>
      <c r="K151" s="640" t="str">
        <f>IF('PDD - details'!K151="","",'PDD - details'!K151)</f>
        <v/>
      </c>
      <c r="L151" s="630" t="str">
        <f>IF('PDD - details'!L151="","",'PDD - details'!L151)</f>
        <v/>
      </c>
    </row>
    <row r="152" spans="1:12" outlineLevel="1" x14ac:dyDescent="0.25">
      <c r="A152" s="207" t="s">
        <v>49</v>
      </c>
      <c r="B152" s="556" t="s">
        <v>818</v>
      </c>
      <c r="C152" s="627" t="s">
        <v>161</v>
      </c>
      <c r="D152" s="640">
        <v>2</v>
      </c>
      <c r="E152" s="640" t="s">
        <v>98</v>
      </c>
      <c r="F152" s="640" t="s">
        <v>719</v>
      </c>
      <c r="G152" s="640">
        <v>2</v>
      </c>
      <c r="H152" s="640" t="s">
        <v>696</v>
      </c>
      <c r="I152" s="628"/>
      <c r="J152" s="628"/>
      <c r="K152" s="640" t="str">
        <f>IF('PDD - details'!K152="","",'PDD - details'!K152)</f>
        <v/>
      </c>
      <c r="L152" s="630" t="str">
        <f>IF('PDD - details'!L152="","",'PDD - details'!L152)</f>
        <v/>
      </c>
    </row>
    <row r="153" spans="1:12" outlineLevel="1" x14ac:dyDescent="0.25">
      <c r="A153" s="207" t="s">
        <v>49</v>
      </c>
      <c r="B153" s="556" t="s">
        <v>819</v>
      </c>
      <c r="C153" s="627" t="s">
        <v>163</v>
      </c>
      <c r="D153" s="640">
        <v>2</v>
      </c>
      <c r="E153" s="640" t="s">
        <v>98</v>
      </c>
      <c r="F153" s="640" t="s">
        <v>719</v>
      </c>
      <c r="G153" s="640">
        <v>2</v>
      </c>
      <c r="H153" s="640" t="s">
        <v>696</v>
      </c>
      <c r="I153" s="628"/>
      <c r="J153" s="628"/>
      <c r="K153" s="640" t="str">
        <f>IF('PDD - details'!K153="","",'PDD - details'!K153)</f>
        <v/>
      </c>
      <c r="L153" s="630" t="str">
        <f>IF('PDD - details'!L153="","",'PDD - details'!L153)</f>
        <v/>
      </c>
    </row>
    <row r="154" spans="1:12" outlineLevel="1" x14ac:dyDescent="0.25">
      <c r="A154" s="207" t="s">
        <v>49</v>
      </c>
      <c r="B154" s="556" t="s">
        <v>820</v>
      </c>
      <c r="C154" s="627" t="s">
        <v>165</v>
      </c>
      <c r="D154" s="640">
        <v>2</v>
      </c>
      <c r="E154" s="640" t="s">
        <v>98</v>
      </c>
      <c r="F154" s="640" t="s">
        <v>719</v>
      </c>
      <c r="G154" s="640">
        <v>2</v>
      </c>
      <c r="H154" s="640" t="s">
        <v>696</v>
      </c>
      <c r="I154" s="628"/>
      <c r="J154" s="628"/>
      <c r="K154" s="640" t="str">
        <f>IF('PDD - details'!K154="","",'PDD - details'!K154)</f>
        <v/>
      </c>
      <c r="L154" s="630" t="str">
        <f>IF('PDD - details'!L154="","",'PDD - details'!L154)</f>
        <v/>
      </c>
    </row>
    <row r="155" spans="1:12" outlineLevel="1" x14ac:dyDescent="0.25">
      <c r="A155" s="207" t="s">
        <v>49</v>
      </c>
      <c r="B155" s="556" t="s">
        <v>821</v>
      </c>
      <c r="C155" s="627" t="s">
        <v>167</v>
      </c>
      <c r="D155" s="640">
        <v>2</v>
      </c>
      <c r="E155" s="640" t="s">
        <v>98</v>
      </c>
      <c r="F155" s="640" t="s">
        <v>719</v>
      </c>
      <c r="G155" s="640">
        <v>2</v>
      </c>
      <c r="H155" s="640" t="s">
        <v>696</v>
      </c>
      <c r="I155" s="628"/>
      <c r="J155" s="628"/>
      <c r="K155" s="640" t="str">
        <f>IF('PDD - details'!K155="","",'PDD - details'!K155)</f>
        <v/>
      </c>
      <c r="L155" s="630" t="str">
        <f>IF('PDD - details'!L155="","",'PDD - details'!L155)</f>
        <v/>
      </c>
    </row>
    <row r="156" spans="1:12" outlineLevel="1" x14ac:dyDescent="0.25">
      <c r="A156" s="207" t="s">
        <v>49</v>
      </c>
      <c r="B156" s="556" t="s">
        <v>822</v>
      </c>
      <c r="C156" s="627" t="s">
        <v>169</v>
      </c>
      <c r="D156" s="640">
        <v>2</v>
      </c>
      <c r="E156" s="640" t="s">
        <v>98</v>
      </c>
      <c r="F156" s="640" t="s">
        <v>719</v>
      </c>
      <c r="G156" s="640">
        <v>2</v>
      </c>
      <c r="H156" s="640" t="s">
        <v>696</v>
      </c>
      <c r="I156" s="628"/>
      <c r="J156" s="628"/>
      <c r="K156" s="640" t="str">
        <f>IF('PDD - details'!K156="","",'PDD - details'!K156)</f>
        <v/>
      </c>
      <c r="L156" s="630" t="str">
        <f>IF('PDD - details'!L156="","",'PDD - details'!L156)</f>
        <v/>
      </c>
    </row>
    <row r="157" spans="1:12" outlineLevel="1" x14ac:dyDescent="0.25">
      <c r="A157" s="207" t="s">
        <v>49</v>
      </c>
      <c r="B157" s="556" t="s">
        <v>823</v>
      </c>
      <c r="C157" s="627" t="s">
        <v>171</v>
      </c>
      <c r="D157" s="640">
        <v>2</v>
      </c>
      <c r="E157" s="640" t="s">
        <v>98</v>
      </c>
      <c r="F157" s="640" t="s">
        <v>719</v>
      </c>
      <c r="G157" s="640">
        <v>2</v>
      </c>
      <c r="H157" s="640" t="s">
        <v>696</v>
      </c>
      <c r="I157" s="628"/>
      <c r="J157" s="628"/>
      <c r="K157" s="640" t="str">
        <f>IF('PDD - details'!K157="","",'PDD - details'!K157)</f>
        <v/>
      </c>
      <c r="L157" s="630" t="str">
        <f>IF('PDD - details'!L157="","",'PDD - details'!L157)</f>
        <v/>
      </c>
    </row>
    <row r="158" spans="1:12" outlineLevel="1" x14ac:dyDescent="0.25">
      <c r="A158" s="207" t="s">
        <v>49</v>
      </c>
      <c r="B158" s="556" t="s">
        <v>824</v>
      </c>
      <c r="C158" s="627" t="s">
        <v>105</v>
      </c>
      <c r="D158" s="640">
        <v>2</v>
      </c>
      <c r="E158" s="640" t="s">
        <v>98</v>
      </c>
      <c r="F158" s="640" t="s">
        <v>719</v>
      </c>
      <c r="G158" s="640">
        <v>2</v>
      </c>
      <c r="H158" s="640" t="s">
        <v>696</v>
      </c>
      <c r="I158" s="628"/>
      <c r="J158" s="628"/>
      <c r="K158" s="640" t="str">
        <f>IF('PDD - details'!K158="","",'PDD - details'!K158)</f>
        <v/>
      </c>
      <c r="L158" s="630" t="str">
        <f>IF('PDD - details'!L158="","",'PDD - details'!L158)</f>
        <v/>
      </c>
    </row>
    <row r="159" spans="1:12" x14ac:dyDescent="0.25">
      <c r="A159" s="207" t="s">
        <v>49</v>
      </c>
      <c r="B159" s="556" t="s">
        <v>54</v>
      </c>
      <c r="C159" s="627" t="s">
        <v>173</v>
      </c>
      <c r="D159" s="640">
        <v>2</v>
      </c>
      <c r="E159" s="640" t="s">
        <v>98</v>
      </c>
      <c r="F159" s="640" t="s">
        <v>719</v>
      </c>
      <c r="G159" s="640">
        <v>2</v>
      </c>
      <c r="H159" s="640" t="s">
        <v>695</v>
      </c>
      <c r="I159" s="628"/>
      <c r="J159" s="628"/>
      <c r="K159" s="640" t="str">
        <f>IF('PDD - details'!K159="","",'PDD - details'!K159)</f>
        <v/>
      </c>
      <c r="L159" s="630" t="str">
        <f>IF('PDD - details'!L159="","",'PDD - details'!L159)</f>
        <v/>
      </c>
    </row>
    <row r="160" spans="1:12" outlineLevel="1" x14ac:dyDescent="0.25">
      <c r="A160" s="207" t="s">
        <v>49</v>
      </c>
      <c r="B160" s="556" t="s">
        <v>54</v>
      </c>
      <c r="C160" s="627" t="s">
        <v>114</v>
      </c>
      <c r="D160" s="640">
        <v>2</v>
      </c>
      <c r="E160" s="640" t="s">
        <v>98</v>
      </c>
      <c r="F160" s="640" t="s">
        <v>719</v>
      </c>
      <c r="G160" s="640">
        <v>2</v>
      </c>
      <c r="H160" s="640" t="s">
        <v>695</v>
      </c>
      <c r="I160" s="628"/>
      <c r="J160" s="628"/>
      <c r="K160" s="640" t="str">
        <f>IF('PDD - details'!K160="","",'PDD - details'!K160)</f>
        <v/>
      </c>
      <c r="L160" s="630" t="str">
        <f>IF('PDD - details'!L160="","",'PDD - details'!L160)</f>
        <v/>
      </c>
    </row>
    <row r="161" spans="1:12" outlineLevel="1" x14ac:dyDescent="0.25">
      <c r="A161" s="207" t="s">
        <v>49</v>
      </c>
      <c r="B161" s="556" t="s">
        <v>54</v>
      </c>
      <c r="C161" s="627" t="s">
        <v>118</v>
      </c>
      <c r="D161" s="640">
        <v>2</v>
      </c>
      <c r="E161" s="640" t="s">
        <v>98</v>
      </c>
      <c r="F161" s="640" t="s">
        <v>719</v>
      </c>
      <c r="G161" s="640">
        <v>2</v>
      </c>
      <c r="H161" s="640" t="s">
        <v>695</v>
      </c>
      <c r="I161" s="628"/>
      <c r="J161" s="628"/>
      <c r="K161" s="640" t="str">
        <f>IF('PDD - details'!K161="","",'PDD - details'!K161)</f>
        <v/>
      </c>
      <c r="L161" s="630" t="str">
        <f>IF('PDD - details'!L161="","",'PDD - details'!L161)</f>
        <v/>
      </c>
    </row>
    <row r="162" spans="1:12" outlineLevel="1" x14ac:dyDescent="0.25">
      <c r="A162" s="207" t="s">
        <v>49</v>
      </c>
      <c r="B162" s="556" t="s">
        <v>54</v>
      </c>
      <c r="C162" s="627" t="s">
        <v>120</v>
      </c>
      <c r="D162" s="640">
        <v>2</v>
      </c>
      <c r="E162" s="640" t="s">
        <v>98</v>
      </c>
      <c r="F162" s="640" t="s">
        <v>719</v>
      </c>
      <c r="G162" s="640">
        <v>2</v>
      </c>
      <c r="H162" s="640" t="s">
        <v>695</v>
      </c>
      <c r="I162" s="628"/>
      <c r="J162" s="628"/>
      <c r="K162" s="640" t="str">
        <f>IF('PDD - details'!K162="","",'PDD - details'!K162)</f>
        <v/>
      </c>
      <c r="L162" s="630" t="str">
        <f>IF('PDD - details'!L162="","",'PDD - details'!L162)</f>
        <v/>
      </c>
    </row>
    <row r="163" spans="1:12" outlineLevel="1" x14ac:dyDescent="0.25">
      <c r="A163" s="207" t="s">
        <v>49</v>
      </c>
      <c r="B163" s="556" t="s">
        <v>54</v>
      </c>
      <c r="C163" s="627" t="s">
        <v>122</v>
      </c>
      <c r="D163" s="640">
        <v>2</v>
      </c>
      <c r="E163" s="640" t="s">
        <v>98</v>
      </c>
      <c r="F163" s="640" t="s">
        <v>719</v>
      </c>
      <c r="G163" s="640">
        <v>2</v>
      </c>
      <c r="H163" s="640" t="s">
        <v>695</v>
      </c>
      <c r="I163" s="628"/>
      <c r="J163" s="628"/>
      <c r="K163" s="640" t="str">
        <f>IF('PDD - details'!K163="","",'PDD - details'!K163)</f>
        <v/>
      </c>
      <c r="L163" s="630" t="str">
        <f>IF('PDD - details'!L163="","",'PDD - details'!L163)</f>
        <v/>
      </c>
    </row>
    <row r="164" spans="1:12" outlineLevel="1" x14ac:dyDescent="0.25">
      <c r="A164" s="207" t="s">
        <v>49</v>
      </c>
      <c r="B164" s="556" t="s">
        <v>54</v>
      </c>
      <c r="C164" s="627" t="s">
        <v>124</v>
      </c>
      <c r="D164" s="640">
        <v>2</v>
      </c>
      <c r="E164" s="640" t="s">
        <v>98</v>
      </c>
      <c r="F164" s="640" t="s">
        <v>719</v>
      </c>
      <c r="G164" s="640">
        <v>2</v>
      </c>
      <c r="H164" s="640" t="s">
        <v>695</v>
      </c>
      <c r="I164" s="628"/>
      <c r="J164" s="628"/>
      <c r="K164" s="640" t="str">
        <f>IF('PDD - details'!K164="","",'PDD - details'!K164)</f>
        <v/>
      </c>
      <c r="L164" s="630" t="str">
        <f>IF('PDD - details'!L164="","",'PDD - details'!L164)</f>
        <v/>
      </c>
    </row>
    <row r="165" spans="1:12" outlineLevel="1" x14ac:dyDescent="0.25">
      <c r="A165" s="207" t="s">
        <v>49</v>
      </c>
      <c r="B165" s="556" t="s">
        <v>54</v>
      </c>
      <c r="C165" s="627" t="s">
        <v>126</v>
      </c>
      <c r="D165" s="640">
        <v>2</v>
      </c>
      <c r="E165" s="640" t="s">
        <v>98</v>
      </c>
      <c r="F165" s="640" t="s">
        <v>719</v>
      </c>
      <c r="G165" s="640">
        <v>2</v>
      </c>
      <c r="H165" s="640" t="s">
        <v>695</v>
      </c>
      <c r="I165" s="628"/>
      <c r="J165" s="628"/>
      <c r="K165" s="640" t="str">
        <f>IF('PDD - details'!K165="","",'PDD - details'!K165)</f>
        <v/>
      </c>
      <c r="L165" s="630" t="str">
        <f>IF('PDD - details'!L165="","",'PDD - details'!L165)</f>
        <v/>
      </c>
    </row>
    <row r="166" spans="1:12" outlineLevel="1" x14ac:dyDescent="0.25">
      <c r="A166" s="207" t="s">
        <v>49</v>
      </c>
      <c r="B166" s="556" t="s">
        <v>54</v>
      </c>
      <c r="C166" s="627" t="s">
        <v>128</v>
      </c>
      <c r="D166" s="640">
        <v>2</v>
      </c>
      <c r="E166" s="640" t="s">
        <v>98</v>
      </c>
      <c r="F166" s="640" t="s">
        <v>719</v>
      </c>
      <c r="G166" s="640">
        <v>2</v>
      </c>
      <c r="H166" s="640" t="s">
        <v>695</v>
      </c>
      <c r="I166" s="628"/>
      <c r="J166" s="628"/>
      <c r="K166" s="640" t="str">
        <f>IF('PDD - details'!K166="","",'PDD - details'!K166)</f>
        <v/>
      </c>
      <c r="L166" s="630" t="str">
        <f>IF('PDD - details'!L166="","",'PDD - details'!L166)</f>
        <v/>
      </c>
    </row>
    <row r="167" spans="1:12" outlineLevel="1" x14ac:dyDescent="0.25">
      <c r="A167" s="207" t="s">
        <v>49</v>
      </c>
      <c r="B167" s="556" t="s">
        <v>54</v>
      </c>
      <c r="C167" s="627" t="s">
        <v>130</v>
      </c>
      <c r="D167" s="640">
        <v>2</v>
      </c>
      <c r="E167" s="640" t="s">
        <v>98</v>
      </c>
      <c r="F167" s="640" t="s">
        <v>719</v>
      </c>
      <c r="G167" s="640">
        <v>2</v>
      </c>
      <c r="H167" s="640" t="s">
        <v>695</v>
      </c>
      <c r="I167" s="628"/>
      <c r="J167" s="628"/>
      <c r="K167" s="640" t="str">
        <f>IF('PDD - details'!K167="","",'PDD - details'!K167)</f>
        <v/>
      </c>
      <c r="L167" s="630" t="str">
        <f>IF('PDD - details'!L167="","",'PDD - details'!L167)</f>
        <v/>
      </c>
    </row>
    <row r="168" spans="1:12" outlineLevel="1" x14ac:dyDescent="0.25">
      <c r="A168" s="207" t="s">
        <v>49</v>
      </c>
      <c r="B168" s="556" t="s">
        <v>54</v>
      </c>
      <c r="C168" s="627" t="s">
        <v>132</v>
      </c>
      <c r="D168" s="640">
        <v>2</v>
      </c>
      <c r="E168" s="640" t="s">
        <v>98</v>
      </c>
      <c r="F168" s="640" t="s">
        <v>719</v>
      </c>
      <c r="G168" s="640">
        <v>2</v>
      </c>
      <c r="H168" s="640" t="s">
        <v>695</v>
      </c>
      <c r="I168" s="628"/>
      <c r="J168" s="628"/>
      <c r="K168" s="640" t="str">
        <f>IF('PDD - details'!K168="","",'PDD - details'!K168)</f>
        <v/>
      </c>
      <c r="L168" s="630" t="str">
        <f>IF('PDD - details'!L168="","",'PDD - details'!L168)</f>
        <v/>
      </c>
    </row>
    <row r="169" spans="1:12" outlineLevel="1" x14ac:dyDescent="0.25">
      <c r="A169" s="207" t="s">
        <v>49</v>
      </c>
      <c r="B169" s="556" t="s">
        <v>54</v>
      </c>
      <c r="C169" s="627" t="s">
        <v>134</v>
      </c>
      <c r="D169" s="640">
        <v>2</v>
      </c>
      <c r="E169" s="640" t="s">
        <v>98</v>
      </c>
      <c r="F169" s="640" t="s">
        <v>719</v>
      </c>
      <c r="G169" s="640">
        <v>2</v>
      </c>
      <c r="H169" s="640" t="s">
        <v>695</v>
      </c>
      <c r="I169" s="628"/>
      <c r="J169" s="628"/>
      <c r="K169" s="640" t="str">
        <f>IF('PDD - details'!K169="","",'PDD - details'!K169)</f>
        <v/>
      </c>
      <c r="L169" s="630" t="str">
        <f>IF('PDD - details'!L169="","",'PDD - details'!L169)</f>
        <v/>
      </c>
    </row>
    <row r="170" spans="1:12" outlineLevel="1" x14ac:dyDescent="0.25">
      <c r="A170" s="207" t="s">
        <v>49</v>
      </c>
      <c r="B170" s="556" t="s">
        <v>54</v>
      </c>
      <c r="C170" s="627" t="s">
        <v>136</v>
      </c>
      <c r="D170" s="640">
        <v>2</v>
      </c>
      <c r="E170" s="640" t="s">
        <v>98</v>
      </c>
      <c r="F170" s="640" t="s">
        <v>719</v>
      </c>
      <c r="G170" s="640">
        <v>2</v>
      </c>
      <c r="H170" s="640" t="s">
        <v>695</v>
      </c>
      <c r="I170" s="628"/>
      <c r="J170" s="628"/>
      <c r="K170" s="640" t="str">
        <f>IF('PDD - details'!K170="","",'PDD - details'!K170)</f>
        <v/>
      </c>
      <c r="L170" s="630" t="str">
        <f>IF('PDD - details'!L170="","",'PDD - details'!L170)</f>
        <v/>
      </c>
    </row>
    <row r="171" spans="1:12" outlineLevel="1" x14ac:dyDescent="0.25">
      <c r="A171" s="207" t="s">
        <v>49</v>
      </c>
      <c r="B171" s="556" t="s">
        <v>54</v>
      </c>
      <c r="C171" s="627" t="s">
        <v>138</v>
      </c>
      <c r="D171" s="640">
        <v>2</v>
      </c>
      <c r="E171" s="640" t="s">
        <v>98</v>
      </c>
      <c r="F171" s="640" t="s">
        <v>719</v>
      </c>
      <c r="G171" s="640">
        <v>2</v>
      </c>
      <c r="H171" s="640" t="s">
        <v>695</v>
      </c>
      <c r="I171" s="628"/>
      <c r="J171" s="628"/>
      <c r="K171" s="640" t="str">
        <f>IF('PDD - details'!K171="","",'PDD - details'!K171)</f>
        <v/>
      </c>
      <c r="L171" s="630" t="str">
        <f>IF('PDD - details'!L171="","",'PDD - details'!L171)</f>
        <v/>
      </c>
    </row>
    <row r="172" spans="1:12" outlineLevel="1" x14ac:dyDescent="0.25">
      <c r="A172" s="207" t="s">
        <v>49</v>
      </c>
      <c r="B172" s="556" t="s">
        <v>54</v>
      </c>
      <c r="C172" s="627" t="s">
        <v>140</v>
      </c>
      <c r="D172" s="640">
        <v>2</v>
      </c>
      <c r="E172" s="640" t="s">
        <v>98</v>
      </c>
      <c r="F172" s="640" t="s">
        <v>719</v>
      </c>
      <c r="G172" s="640">
        <v>2</v>
      </c>
      <c r="H172" s="640" t="s">
        <v>695</v>
      </c>
      <c r="I172" s="628"/>
      <c r="J172" s="628"/>
      <c r="K172" s="640" t="str">
        <f>IF('PDD - details'!K172="","",'PDD - details'!K172)</f>
        <v/>
      </c>
      <c r="L172" s="630" t="str">
        <f>IF('PDD - details'!L172="","",'PDD - details'!L172)</f>
        <v/>
      </c>
    </row>
    <row r="173" spans="1:12" outlineLevel="1" x14ac:dyDescent="0.25">
      <c r="A173" s="207" t="s">
        <v>49</v>
      </c>
      <c r="B173" s="556" t="s">
        <v>54</v>
      </c>
      <c r="C173" s="627" t="s">
        <v>142</v>
      </c>
      <c r="D173" s="640">
        <v>2</v>
      </c>
      <c r="E173" s="640" t="s">
        <v>98</v>
      </c>
      <c r="F173" s="640" t="s">
        <v>719</v>
      </c>
      <c r="G173" s="640">
        <v>2</v>
      </c>
      <c r="H173" s="640" t="s">
        <v>695</v>
      </c>
      <c r="I173" s="628"/>
      <c r="J173" s="628"/>
      <c r="K173" s="640" t="str">
        <f>IF('PDD - details'!K173="","",'PDD - details'!K173)</f>
        <v/>
      </c>
      <c r="L173" s="630" t="str">
        <f>IF('PDD - details'!L173="","",'PDD - details'!L173)</f>
        <v/>
      </c>
    </row>
    <row r="174" spans="1:12" outlineLevel="1" x14ac:dyDescent="0.25">
      <c r="A174" s="207" t="s">
        <v>49</v>
      </c>
      <c r="B174" s="556" t="s">
        <v>54</v>
      </c>
      <c r="C174" s="627" t="s">
        <v>144</v>
      </c>
      <c r="D174" s="640">
        <v>2</v>
      </c>
      <c r="E174" s="640" t="s">
        <v>98</v>
      </c>
      <c r="F174" s="640" t="s">
        <v>719</v>
      </c>
      <c r="G174" s="640">
        <v>2</v>
      </c>
      <c r="H174" s="640" t="s">
        <v>695</v>
      </c>
      <c r="I174" s="628"/>
      <c r="J174" s="628"/>
      <c r="K174" s="640" t="str">
        <f>IF('PDD - details'!K174="","",'PDD - details'!K174)</f>
        <v/>
      </c>
      <c r="L174" s="630" t="str">
        <f>IF('PDD - details'!L174="","",'PDD - details'!L174)</f>
        <v/>
      </c>
    </row>
    <row r="175" spans="1:12" outlineLevel="1" x14ac:dyDescent="0.25">
      <c r="A175" s="207" t="s">
        <v>49</v>
      </c>
      <c r="B175" s="556" t="s">
        <v>54</v>
      </c>
      <c r="C175" s="627" t="s">
        <v>146</v>
      </c>
      <c r="D175" s="640">
        <v>2</v>
      </c>
      <c r="E175" s="640" t="s">
        <v>98</v>
      </c>
      <c r="F175" s="640" t="s">
        <v>719</v>
      </c>
      <c r="G175" s="640">
        <v>2</v>
      </c>
      <c r="H175" s="640" t="s">
        <v>695</v>
      </c>
      <c r="I175" s="628"/>
      <c r="J175" s="628"/>
      <c r="K175" s="640" t="str">
        <f>IF('PDD - details'!K175="","",'PDD - details'!K175)</f>
        <v/>
      </c>
      <c r="L175" s="630" t="str">
        <f>IF('PDD - details'!L175="","",'PDD - details'!L175)</f>
        <v/>
      </c>
    </row>
    <row r="176" spans="1:12" outlineLevel="1" x14ac:dyDescent="0.25">
      <c r="A176" s="207" t="s">
        <v>49</v>
      </c>
      <c r="B176" s="556" t="s">
        <v>54</v>
      </c>
      <c r="C176" s="627" t="s">
        <v>148</v>
      </c>
      <c r="D176" s="640">
        <v>2</v>
      </c>
      <c r="E176" s="640" t="s">
        <v>98</v>
      </c>
      <c r="F176" s="640" t="s">
        <v>719</v>
      </c>
      <c r="G176" s="640">
        <v>2</v>
      </c>
      <c r="H176" s="640" t="s">
        <v>695</v>
      </c>
      <c r="I176" s="628"/>
      <c r="J176" s="628"/>
      <c r="K176" s="640" t="str">
        <f>IF('PDD - details'!K176="","",'PDD - details'!K176)</f>
        <v/>
      </c>
      <c r="L176" s="630" t="str">
        <f>IF('PDD - details'!L176="","",'PDD - details'!L176)</f>
        <v/>
      </c>
    </row>
    <row r="177" spans="1:12" outlineLevel="1" x14ac:dyDescent="0.25">
      <c r="A177" s="207" t="s">
        <v>49</v>
      </c>
      <c r="B177" s="556" t="s">
        <v>54</v>
      </c>
      <c r="C177" s="627" t="s">
        <v>150</v>
      </c>
      <c r="D177" s="640">
        <v>2</v>
      </c>
      <c r="E177" s="640" t="s">
        <v>98</v>
      </c>
      <c r="F177" s="640" t="s">
        <v>719</v>
      </c>
      <c r="G177" s="640">
        <v>2</v>
      </c>
      <c r="H177" s="640" t="s">
        <v>695</v>
      </c>
      <c r="I177" s="628"/>
      <c r="J177" s="628"/>
      <c r="K177" s="640" t="str">
        <f>IF('PDD - details'!K177="","",'PDD - details'!K177)</f>
        <v/>
      </c>
      <c r="L177" s="630" t="str">
        <f>IF('PDD - details'!L177="","",'PDD - details'!L177)</f>
        <v/>
      </c>
    </row>
    <row r="178" spans="1:12" outlineLevel="1" x14ac:dyDescent="0.25">
      <c r="A178" s="207" t="s">
        <v>49</v>
      </c>
      <c r="B178" s="556" t="s">
        <v>54</v>
      </c>
      <c r="C178" s="627" t="s">
        <v>152</v>
      </c>
      <c r="D178" s="640">
        <v>2</v>
      </c>
      <c r="E178" s="640" t="s">
        <v>98</v>
      </c>
      <c r="F178" s="640" t="s">
        <v>719</v>
      </c>
      <c r="G178" s="640">
        <v>2</v>
      </c>
      <c r="H178" s="640" t="s">
        <v>695</v>
      </c>
      <c r="I178" s="628"/>
      <c r="J178" s="628"/>
      <c r="K178" s="640" t="str">
        <f>IF('PDD - details'!K178="","",'PDD - details'!K178)</f>
        <v/>
      </c>
      <c r="L178" s="630" t="str">
        <f>IF('PDD - details'!L178="","",'PDD - details'!L178)</f>
        <v/>
      </c>
    </row>
    <row r="179" spans="1:12" outlineLevel="1" x14ac:dyDescent="0.25">
      <c r="A179" s="207" t="s">
        <v>49</v>
      </c>
      <c r="B179" s="556" t="s">
        <v>54</v>
      </c>
      <c r="C179" s="627" t="s">
        <v>154</v>
      </c>
      <c r="D179" s="640">
        <v>2</v>
      </c>
      <c r="E179" s="640" t="s">
        <v>98</v>
      </c>
      <c r="F179" s="640" t="s">
        <v>719</v>
      </c>
      <c r="G179" s="640">
        <v>2</v>
      </c>
      <c r="H179" s="640" t="s">
        <v>695</v>
      </c>
      <c r="I179" s="628"/>
      <c r="J179" s="628"/>
      <c r="K179" s="640" t="str">
        <f>IF('PDD - details'!K179="","",'PDD - details'!K179)</f>
        <v/>
      </c>
      <c r="L179" s="630" t="str">
        <f>IF('PDD - details'!L179="","",'PDD - details'!L179)</f>
        <v/>
      </c>
    </row>
    <row r="180" spans="1:12" outlineLevel="1" x14ac:dyDescent="0.25">
      <c r="A180" s="207" t="s">
        <v>49</v>
      </c>
      <c r="B180" s="556" t="s">
        <v>54</v>
      </c>
      <c r="C180" s="627" t="s">
        <v>156</v>
      </c>
      <c r="D180" s="640">
        <v>2</v>
      </c>
      <c r="E180" s="640" t="s">
        <v>98</v>
      </c>
      <c r="F180" s="640" t="s">
        <v>719</v>
      </c>
      <c r="G180" s="640">
        <v>2</v>
      </c>
      <c r="H180" s="640" t="s">
        <v>695</v>
      </c>
      <c r="I180" s="628"/>
      <c r="J180" s="628"/>
      <c r="K180" s="640" t="str">
        <f>IF('PDD - details'!K180="","",'PDD - details'!K180)</f>
        <v/>
      </c>
      <c r="L180" s="630" t="str">
        <f>IF('PDD - details'!L180="","",'PDD - details'!L180)</f>
        <v/>
      </c>
    </row>
    <row r="181" spans="1:12" outlineLevel="1" x14ac:dyDescent="0.25">
      <c r="A181" s="207" t="s">
        <v>49</v>
      </c>
      <c r="B181" s="556" t="s">
        <v>54</v>
      </c>
      <c r="C181" s="627" t="s">
        <v>110</v>
      </c>
      <c r="D181" s="640">
        <v>2</v>
      </c>
      <c r="E181" s="640" t="s">
        <v>98</v>
      </c>
      <c r="F181" s="640" t="s">
        <v>719</v>
      </c>
      <c r="G181" s="640">
        <v>2</v>
      </c>
      <c r="H181" s="640" t="s">
        <v>695</v>
      </c>
      <c r="I181" s="628"/>
      <c r="J181" s="628"/>
      <c r="K181" s="640" t="str">
        <f>IF('PDD - details'!K181="","",'PDD - details'!K181)</f>
        <v/>
      </c>
      <c r="L181" s="630" t="str">
        <f>IF('PDD - details'!L181="","",'PDD - details'!L181)</f>
        <v/>
      </c>
    </row>
    <row r="182" spans="1:12" outlineLevel="1" x14ac:dyDescent="0.25">
      <c r="A182" s="207" t="s">
        <v>49</v>
      </c>
      <c r="B182" s="556" t="s">
        <v>54</v>
      </c>
      <c r="C182" s="627" t="s">
        <v>159</v>
      </c>
      <c r="D182" s="640">
        <v>2</v>
      </c>
      <c r="E182" s="640" t="s">
        <v>98</v>
      </c>
      <c r="F182" s="640" t="s">
        <v>719</v>
      </c>
      <c r="G182" s="640">
        <v>2</v>
      </c>
      <c r="H182" s="640" t="s">
        <v>695</v>
      </c>
      <c r="I182" s="628"/>
      <c r="J182" s="628"/>
      <c r="K182" s="640" t="str">
        <f>IF('PDD - details'!K182="","",'PDD - details'!K182)</f>
        <v/>
      </c>
      <c r="L182" s="630" t="str">
        <f>IF('PDD - details'!L182="","",'PDD - details'!L182)</f>
        <v/>
      </c>
    </row>
    <row r="183" spans="1:12" outlineLevel="1" x14ac:dyDescent="0.25">
      <c r="A183" s="207" t="s">
        <v>49</v>
      </c>
      <c r="B183" s="556" t="s">
        <v>54</v>
      </c>
      <c r="C183" s="627" t="s">
        <v>161</v>
      </c>
      <c r="D183" s="640">
        <v>2</v>
      </c>
      <c r="E183" s="640" t="s">
        <v>98</v>
      </c>
      <c r="F183" s="640" t="s">
        <v>719</v>
      </c>
      <c r="G183" s="640">
        <v>2</v>
      </c>
      <c r="H183" s="640" t="s">
        <v>695</v>
      </c>
      <c r="I183" s="628"/>
      <c r="J183" s="628"/>
      <c r="K183" s="640" t="str">
        <f>IF('PDD - details'!K183="","",'PDD - details'!K183)</f>
        <v/>
      </c>
      <c r="L183" s="630" t="str">
        <f>IF('PDD - details'!L183="","",'PDD - details'!L183)</f>
        <v/>
      </c>
    </row>
    <row r="184" spans="1:12" outlineLevel="1" x14ac:dyDescent="0.25">
      <c r="A184" s="207" t="s">
        <v>49</v>
      </c>
      <c r="B184" s="556" t="s">
        <v>54</v>
      </c>
      <c r="C184" s="627" t="s">
        <v>163</v>
      </c>
      <c r="D184" s="640">
        <v>2</v>
      </c>
      <c r="E184" s="640" t="s">
        <v>98</v>
      </c>
      <c r="F184" s="640" t="s">
        <v>719</v>
      </c>
      <c r="G184" s="640">
        <v>2</v>
      </c>
      <c r="H184" s="640" t="s">
        <v>695</v>
      </c>
      <c r="I184" s="628"/>
      <c r="J184" s="628"/>
      <c r="K184" s="640" t="str">
        <f>IF('PDD - details'!K184="","",'PDD - details'!K184)</f>
        <v/>
      </c>
      <c r="L184" s="630" t="str">
        <f>IF('PDD - details'!L184="","",'PDD - details'!L184)</f>
        <v/>
      </c>
    </row>
    <row r="185" spans="1:12" outlineLevel="1" x14ac:dyDescent="0.25">
      <c r="A185" s="207" t="s">
        <v>49</v>
      </c>
      <c r="B185" s="556" t="s">
        <v>54</v>
      </c>
      <c r="C185" s="627" t="s">
        <v>165</v>
      </c>
      <c r="D185" s="640">
        <v>2</v>
      </c>
      <c r="E185" s="640" t="s">
        <v>98</v>
      </c>
      <c r="F185" s="640" t="s">
        <v>719</v>
      </c>
      <c r="G185" s="640">
        <v>2</v>
      </c>
      <c r="H185" s="640" t="s">
        <v>695</v>
      </c>
      <c r="I185" s="628"/>
      <c r="J185" s="628"/>
      <c r="K185" s="640" t="str">
        <f>IF('PDD - details'!K185="","",'PDD - details'!K185)</f>
        <v/>
      </c>
      <c r="L185" s="630" t="str">
        <f>IF('PDD - details'!L185="","",'PDD - details'!L185)</f>
        <v/>
      </c>
    </row>
    <row r="186" spans="1:12" outlineLevel="1" x14ac:dyDescent="0.25">
      <c r="A186" s="207" t="s">
        <v>49</v>
      </c>
      <c r="B186" s="556" t="s">
        <v>54</v>
      </c>
      <c r="C186" s="627" t="s">
        <v>167</v>
      </c>
      <c r="D186" s="640">
        <v>2</v>
      </c>
      <c r="E186" s="640" t="s">
        <v>98</v>
      </c>
      <c r="F186" s="640" t="s">
        <v>719</v>
      </c>
      <c r="G186" s="640">
        <v>2</v>
      </c>
      <c r="H186" s="640" t="s">
        <v>695</v>
      </c>
      <c r="I186" s="628"/>
      <c r="J186" s="628"/>
      <c r="K186" s="640" t="str">
        <f>IF('PDD - details'!K186="","",'PDD - details'!K186)</f>
        <v/>
      </c>
      <c r="L186" s="630" t="str">
        <f>IF('PDD - details'!L186="","",'PDD - details'!L186)</f>
        <v/>
      </c>
    </row>
    <row r="187" spans="1:12" outlineLevel="1" x14ac:dyDescent="0.25">
      <c r="A187" s="207" t="s">
        <v>49</v>
      </c>
      <c r="B187" s="556" t="s">
        <v>54</v>
      </c>
      <c r="C187" s="627" t="s">
        <v>169</v>
      </c>
      <c r="D187" s="640">
        <v>2</v>
      </c>
      <c r="E187" s="640" t="s">
        <v>98</v>
      </c>
      <c r="F187" s="640" t="s">
        <v>719</v>
      </c>
      <c r="G187" s="640">
        <v>2</v>
      </c>
      <c r="H187" s="640" t="s">
        <v>695</v>
      </c>
      <c r="I187" s="628"/>
      <c r="J187" s="628"/>
      <c r="K187" s="640" t="str">
        <f>IF('PDD - details'!K187="","",'PDD - details'!K187)</f>
        <v/>
      </c>
      <c r="L187" s="630" t="str">
        <f>IF('PDD - details'!L187="","",'PDD - details'!L187)</f>
        <v/>
      </c>
    </row>
    <row r="188" spans="1:12" outlineLevel="1" x14ac:dyDescent="0.25">
      <c r="A188" s="207" t="s">
        <v>49</v>
      </c>
      <c r="B188" s="556" t="s">
        <v>54</v>
      </c>
      <c r="C188" s="627" t="s">
        <v>171</v>
      </c>
      <c r="D188" s="640">
        <v>2</v>
      </c>
      <c r="E188" s="640" t="s">
        <v>98</v>
      </c>
      <c r="F188" s="640" t="s">
        <v>719</v>
      </c>
      <c r="G188" s="640">
        <v>2</v>
      </c>
      <c r="H188" s="640" t="s">
        <v>695</v>
      </c>
      <c r="I188" s="628"/>
      <c r="J188" s="628"/>
      <c r="K188" s="640" t="str">
        <f>IF('PDD - details'!K188="","",'PDD - details'!K188)</f>
        <v/>
      </c>
      <c r="L188" s="630" t="str">
        <f>IF('PDD - details'!L188="","",'PDD - details'!L188)</f>
        <v/>
      </c>
    </row>
    <row r="189" spans="1:12" ht="15.75" outlineLevel="1" thickBot="1" x14ac:dyDescent="0.3">
      <c r="A189" s="214" t="s">
        <v>49</v>
      </c>
      <c r="B189" s="611" t="s">
        <v>54</v>
      </c>
      <c r="C189" s="631" t="s">
        <v>105</v>
      </c>
      <c r="D189" s="651">
        <v>2</v>
      </c>
      <c r="E189" s="651" t="s">
        <v>98</v>
      </c>
      <c r="F189" s="651" t="s">
        <v>719</v>
      </c>
      <c r="G189" s="651">
        <v>2</v>
      </c>
      <c r="H189" s="651" t="s">
        <v>695</v>
      </c>
      <c r="I189" s="632"/>
      <c r="J189" s="632"/>
      <c r="K189" s="651" t="str">
        <f>IF('PDD - details'!K189="","",'PDD - details'!K189)</f>
        <v/>
      </c>
      <c r="L189" s="633" t="str">
        <f>IF('PDD - details'!L189="","",'PDD - details'!L189)</f>
        <v/>
      </c>
    </row>
  </sheetData>
  <phoneticPr fontId="36"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6DE27-2340-4135-BD3E-388AF2061D93}">
  <sheetPr>
    <tabColor rgb="FFFFC000"/>
  </sheetPr>
  <dimension ref="A1:M326"/>
  <sheetViews>
    <sheetView zoomScale="85" zoomScaleNormal="85" workbookViewId="0">
      <selection activeCell="C14" sqref="C14"/>
    </sheetView>
  </sheetViews>
  <sheetFormatPr defaultColWidth="12.7109375" defaultRowHeight="15" x14ac:dyDescent="0.25"/>
  <cols>
    <col min="1" max="1" width="14.42578125" style="2" customWidth="1"/>
    <col min="2" max="2" width="62.140625" style="20" bestFit="1" customWidth="1"/>
    <col min="3" max="3" width="17.28515625" style="6" customWidth="1"/>
    <col min="4" max="4" width="26.42578125" style="6" bestFit="1" customWidth="1"/>
    <col min="5" max="7" width="24" style="6" customWidth="1"/>
    <col min="8" max="8" width="32.28515625" style="6" customWidth="1"/>
    <col min="9" max="9" width="24" style="6" customWidth="1"/>
    <col min="10" max="13" width="25.85546875" style="66" customWidth="1"/>
    <col min="14" max="16384" width="12.7109375" style="4"/>
  </cols>
  <sheetData>
    <row r="1" spans="1:13" ht="23.25" x14ac:dyDescent="0.35">
      <c r="A1" s="1" t="s">
        <v>760</v>
      </c>
      <c r="B1" s="107"/>
      <c r="C1" s="5"/>
      <c r="D1" s="5"/>
      <c r="E1" s="5"/>
      <c r="F1" s="5"/>
      <c r="G1" s="5"/>
    </row>
    <row r="2" spans="1:13" ht="24" thickBot="1" x14ac:dyDescent="0.4">
      <c r="A2" s="1"/>
      <c r="B2" s="107"/>
      <c r="C2" s="256"/>
      <c r="D2" s="256"/>
      <c r="E2" s="256"/>
      <c r="F2" s="256"/>
      <c r="G2" s="256"/>
      <c r="H2" s="256"/>
      <c r="I2" s="256"/>
      <c r="J2" s="256"/>
      <c r="K2" s="256"/>
      <c r="L2" s="114"/>
      <c r="M2" s="67"/>
    </row>
    <row r="3" spans="1:13" ht="26.25" thickBot="1" x14ac:dyDescent="0.25">
      <c r="A3" s="302" t="s">
        <v>16</v>
      </c>
      <c r="B3" s="254" t="s">
        <v>17</v>
      </c>
      <c r="C3" s="185" t="s">
        <v>6</v>
      </c>
      <c r="D3" s="185" t="s">
        <v>761</v>
      </c>
      <c r="E3" s="185" t="s">
        <v>9</v>
      </c>
      <c r="F3" s="185" t="s">
        <v>10</v>
      </c>
      <c r="G3" s="185" t="s">
        <v>11</v>
      </c>
      <c r="H3" s="185" t="s">
        <v>762</v>
      </c>
      <c r="I3" s="185" t="s">
        <v>12</v>
      </c>
      <c r="J3" s="185" t="s">
        <v>83</v>
      </c>
      <c r="K3" s="185" t="s">
        <v>84</v>
      </c>
      <c r="L3" s="185" t="s">
        <v>85</v>
      </c>
      <c r="M3" s="7" t="s">
        <v>86</v>
      </c>
    </row>
    <row r="4" spans="1:13" s="267" customFormat="1" ht="25.5" x14ac:dyDescent="0.2">
      <c r="A4" s="340" t="s">
        <v>853</v>
      </c>
      <c r="B4" s="353" t="s">
        <v>763</v>
      </c>
      <c r="C4" s="329" t="s">
        <v>26</v>
      </c>
      <c r="D4" s="326" t="s">
        <v>621</v>
      </c>
      <c r="E4" s="341" t="s">
        <v>20</v>
      </c>
      <c r="F4" s="326" t="s">
        <v>21</v>
      </c>
      <c r="G4" s="326" t="s">
        <v>22</v>
      </c>
      <c r="H4" s="326" t="s">
        <v>24</v>
      </c>
      <c r="I4" s="326" t="s">
        <v>29</v>
      </c>
      <c r="J4" s="326"/>
      <c r="K4" s="326"/>
      <c r="L4" s="326"/>
      <c r="M4" s="259"/>
    </row>
    <row r="5" spans="1:13" x14ac:dyDescent="0.25">
      <c r="A5" s="209"/>
      <c r="B5" s="236" t="s">
        <v>27</v>
      </c>
      <c r="C5" s="188"/>
      <c r="D5" s="187"/>
      <c r="E5" s="187"/>
      <c r="F5" s="187"/>
      <c r="G5" s="187"/>
      <c r="H5" s="187"/>
      <c r="I5" s="187"/>
      <c r="J5" s="178"/>
      <c r="K5" s="178"/>
      <c r="L5" s="178"/>
      <c r="M5" s="112"/>
    </row>
    <row r="6" spans="1:13" s="67" customFormat="1" ht="38.25" x14ac:dyDescent="0.2">
      <c r="A6" s="162" t="s">
        <v>754</v>
      </c>
      <c r="B6" s="355" t="s">
        <v>42</v>
      </c>
      <c r="C6" s="52" t="s">
        <v>26</v>
      </c>
      <c r="D6" s="53" t="s">
        <v>621</v>
      </c>
      <c r="E6" s="53" t="s">
        <v>20</v>
      </c>
      <c r="F6" s="53" t="s">
        <v>21</v>
      </c>
      <c r="G6" s="53" t="s">
        <v>43</v>
      </c>
      <c r="H6" s="53" t="s">
        <v>24</v>
      </c>
      <c r="I6" s="53" t="s">
        <v>29</v>
      </c>
      <c r="J6" s="53"/>
      <c r="K6" s="53"/>
      <c r="L6" s="53"/>
      <c r="M6" s="109"/>
    </row>
    <row r="7" spans="1:13" x14ac:dyDescent="0.25">
      <c r="A7" s="209"/>
      <c r="B7" s="354" t="s">
        <v>41</v>
      </c>
      <c r="C7" s="113"/>
      <c r="D7" s="17"/>
      <c r="E7" s="187"/>
      <c r="F7" s="17"/>
      <c r="G7" s="17"/>
      <c r="H7" s="17"/>
      <c r="I7" s="187"/>
      <c r="J7" s="178"/>
      <c r="K7" s="178"/>
      <c r="L7" s="178"/>
      <c r="M7" s="112"/>
    </row>
    <row r="8" spans="1:13" s="67" customFormat="1" ht="38.25" x14ac:dyDescent="0.2">
      <c r="A8" s="164" t="s">
        <v>754</v>
      </c>
      <c r="B8" s="238" t="s">
        <v>46</v>
      </c>
      <c r="C8" s="56" t="s">
        <v>26</v>
      </c>
      <c r="D8" s="57" t="s">
        <v>621</v>
      </c>
      <c r="E8" s="57" t="s">
        <v>20</v>
      </c>
      <c r="F8" s="57" t="s">
        <v>21</v>
      </c>
      <c r="G8" s="57" t="s">
        <v>43</v>
      </c>
      <c r="H8" s="57" t="s">
        <v>47</v>
      </c>
      <c r="I8" s="57" t="s">
        <v>746</v>
      </c>
      <c r="J8" s="57"/>
      <c r="K8" s="57"/>
      <c r="L8" s="314"/>
      <c r="M8" s="265"/>
    </row>
    <row r="9" spans="1:13" x14ac:dyDescent="0.25">
      <c r="A9" s="209"/>
      <c r="B9" s="356" t="s">
        <v>766</v>
      </c>
      <c r="C9" s="113"/>
      <c r="D9" s="17"/>
      <c r="E9" s="187"/>
      <c r="F9" s="17"/>
      <c r="G9" s="17"/>
      <c r="H9" s="17"/>
      <c r="I9" s="17"/>
      <c r="J9" s="178"/>
      <c r="K9" s="178"/>
      <c r="L9" s="178"/>
      <c r="M9" s="112"/>
    </row>
    <row r="10" spans="1:13" s="67" customFormat="1" x14ac:dyDescent="0.25">
      <c r="A10" s="342"/>
      <c r="B10" s="357" t="s">
        <v>51</v>
      </c>
      <c r="C10" s="115"/>
      <c r="D10" s="61"/>
      <c r="E10" s="53"/>
      <c r="F10" s="61"/>
      <c r="G10" s="61"/>
      <c r="H10" s="61"/>
      <c r="I10" s="61"/>
      <c r="J10" s="53"/>
      <c r="K10" s="53"/>
      <c r="L10" s="53"/>
      <c r="M10" s="109"/>
    </row>
    <row r="11" spans="1:13" s="67" customFormat="1" ht="38.25" x14ac:dyDescent="0.2">
      <c r="A11" s="164" t="s">
        <v>49</v>
      </c>
      <c r="B11" s="358" t="s">
        <v>767</v>
      </c>
      <c r="C11" s="56" t="s">
        <v>26</v>
      </c>
      <c r="D11" s="57" t="s">
        <v>621</v>
      </c>
      <c r="E11" s="57" t="s">
        <v>20</v>
      </c>
      <c r="F11" s="57" t="s">
        <v>21</v>
      </c>
      <c r="G11" s="57" t="s">
        <v>43</v>
      </c>
      <c r="H11" s="57" t="s">
        <v>47</v>
      </c>
      <c r="I11" s="57" t="s">
        <v>683</v>
      </c>
      <c r="J11" s="314"/>
      <c r="K11" s="314"/>
      <c r="L11" s="57"/>
      <c r="M11" s="110"/>
    </row>
    <row r="12" spans="1:13" s="67" customFormat="1" ht="38.25" x14ac:dyDescent="0.2">
      <c r="A12" s="164" t="s">
        <v>49</v>
      </c>
      <c r="B12" s="358" t="s">
        <v>768</v>
      </c>
      <c r="C12" s="56" t="s">
        <v>26</v>
      </c>
      <c r="D12" s="57" t="s">
        <v>621</v>
      </c>
      <c r="E12" s="57" t="s">
        <v>20</v>
      </c>
      <c r="F12" s="57" t="s">
        <v>21</v>
      </c>
      <c r="G12" s="57" t="s">
        <v>43</v>
      </c>
      <c r="H12" s="57" t="s">
        <v>47</v>
      </c>
      <c r="I12" s="57" t="s">
        <v>685</v>
      </c>
      <c r="J12" s="314"/>
      <c r="K12" s="314"/>
      <c r="L12" s="57"/>
      <c r="M12" s="110"/>
    </row>
    <row r="13" spans="1:13" s="67" customFormat="1" ht="38.25" x14ac:dyDescent="0.2">
      <c r="A13" s="164" t="s">
        <v>49</v>
      </c>
      <c r="B13" s="358" t="s">
        <v>769</v>
      </c>
      <c r="C13" s="56" t="s">
        <v>26</v>
      </c>
      <c r="D13" s="57" t="s">
        <v>621</v>
      </c>
      <c r="E13" s="57" t="s">
        <v>20</v>
      </c>
      <c r="F13" s="57" t="s">
        <v>21</v>
      </c>
      <c r="G13" s="57" t="s">
        <v>43</v>
      </c>
      <c r="H13" s="57" t="s">
        <v>47</v>
      </c>
      <c r="I13" s="57" t="s">
        <v>687</v>
      </c>
      <c r="J13" s="314"/>
      <c r="K13" s="314"/>
      <c r="L13" s="57"/>
      <c r="M13" s="110"/>
    </row>
    <row r="14" spans="1:13" s="67" customFormat="1" ht="25.5" x14ac:dyDescent="0.2">
      <c r="A14" s="164" t="s">
        <v>49</v>
      </c>
      <c r="B14" s="358" t="s">
        <v>689</v>
      </c>
      <c r="C14" s="56" t="s">
        <v>26</v>
      </c>
      <c r="D14" s="57" t="s">
        <v>621</v>
      </c>
      <c r="E14" s="57" t="s">
        <v>20</v>
      </c>
      <c r="F14" s="57" t="s">
        <v>21</v>
      </c>
      <c r="G14" s="57" t="s">
        <v>58</v>
      </c>
      <c r="H14" s="57" t="s">
        <v>47</v>
      </c>
      <c r="I14" s="57" t="s">
        <v>689</v>
      </c>
      <c r="J14" s="344"/>
      <c r="K14" s="344"/>
      <c r="L14" s="173"/>
      <c r="M14" s="345"/>
    </row>
    <row r="15" spans="1:13" s="67" customFormat="1" ht="38.25" x14ac:dyDescent="0.2">
      <c r="A15" s="164" t="s">
        <v>49</v>
      </c>
      <c r="B15" s="358" t="s">
        <v>770</v>
      </c>
      <c r="C15" s="56" t="s">
        <v>26</v>
      </c>
      <c r="D15" s="57" t="s">
        <v>621</v>
      </c>
      <c r="E15" s="57" t="s">
        <v>20</v>
      </c>
      <c r="F15" s="57" t="s">
        <v>21</v>
      </c>
      <c r="G15" s="57" t="s">
        <v>43</v>
      </c>
      <c r="H15" s="57" t="s">
        <v>47</v>
      </c>
      <c r="I15" s="57" t="s">
        <v>770</v>
      </c>
      <c r="J15" s="314"/>
      <c r="K15" s="314"/>
      <c r="L15" s="57"/>
      <c r="M15" s="110"/>
    </row>
    <row r="16" spans="1:13" s="67" customFormat="1" ht="38.25" x14ac:dyDescent="0.2">
      <c r="A16" s="164" t="s">
        <v>49</v>
      </c>
      <c r="B16" s="359" t="s">
        <v>52</v>
      </c>
      <c r="C16" s="56" t="s">
        <v>26</v>
      </c>
      <c r="D16" s="57" t="s">
        <v>621</v>
      </c>
      <c r="E16" s="57" t="s">
        <v>20</v>
      </c>
      <c r="F16" s="57" t="s">
        <v>21</v>
      </c>
      <c r="G16" s="57" t="s">
        <v>43</v>
      </c>
      <c r="H16" s="57" t="s">
        <v>47</v>
      </c>
      <c r="I16" s="57" t="s">
        <v>52</v>
      </c>
      <c r="J16" s="344"/>
      <c r="K16" s="344"/>
      <c r="L16" s="173"/>
      <c r="M16" s="345"/>
    </row>
    <row r="17" spans="1:13" s="67" customFormat="1" ht="38.25" x14ac:dyDescent="0.2">
      <c r="A17" s="164" t="s">
        <v>49</v>
      </c>
      <c r="B17" s="359" t="s">
        <v>771</v>
      </c>
      <c r="C17" s="56" t="s">
        <v>26</v>
      </c>
      <c r="D17" s="57" t="s">
        <v>621</v>
      </c>
      <c r="E17" s="57" t="s">
        <v>20</v>
      </c>
      <c r="F17" s="57" t="s">
        <v>21</v>
      </c>
      <c r="G17" s="57" t="s">
        <v>43</v>
      </c>
      <c r="H17" s="57" t="s">
        <v>47</v>
      </c>
      <c r="I17" s="57" t="s">
        <v>54</v>
      </c>
      <c r="J17" s="314"/>
      <c r="K17" s="314"/>
      <c r="L17" s="57"/>
      <c r="M17" s="110"/>
    </row>
    <row r="18" spans="1:13" x14ac:dyDescent="0.25">
      <c r="A18" s="209"/>
      <c r="B18" s="239" t="s">
        <v>56</v>
      </c>
      <c r="C18" s="188"/>
      <c r="D18" s="187"/>
      <c r="E18" s="187"/>
      <c r="F18" s="187"/>
      <c r="G18" s="187"/>
      <c r="H18" s="187"/>
      <c r="I18" s="187"/>
      <c r="J18" s="116"/>
      <c r="K18" s="116"/>
      <c r="L18" s="116"/>
      <c r="M18" s="346"/>
    </row>
    <row r="19" spans="1:13" s="67" customFormat="1" ht="25.5" x14ac:dyDescent="0.2">
      <c r="A19" s="164" t="s">
        <v>754</v>
      </c>
      <c r="B19" s="241" t="s">
        <v>57</v>
      </c>
      <c r="C19" s="56" t="s">
        <v>26</v>
      </c>
      <c r="D19" s="57" t="s">
        <v>621</v>
      </c>
      <c r="E19" s="57" t="s">
        <v>20</v>
      </c>
      <c r="F19" s="57" t="s">
        <v>21</v>
      </c>
      <c r="G19" s="57" t="s">
        <v>58</v>
      </c>
      <c r="H19" s="57" t="s">
        <v>773</v>
      </c>
      <c r="I19" s="57" t="s">
        <v>29</v>
      </c>
      <c r="J19" s="347"/>
      <c r="K19" s="347"/>
      <c r="L19" s="347"/>
      <c r="M19" s="348"/>
    </row>
    <row r="20" spans="1:13" s="67" customFormat="1" ht="25.5" x14ac:dyDescent="0.2">
      <c r="A20" s="164" t="s">
        <v>754</v>
      </c>
      <c r="B20" s="241" t="s">
        <v>73</v>
      </c>
      <c r="C20" s="56" t="s">
        <v>26</v>
      </c>
      <c r="D20" s="57" t="s">
        <v>621</v>
      </c>
      <c r="E20" s="57" t="s">
        <v>20</v>
      </c>
      <c r="F20" s="57" t="s">
        <v>21</v>
      </c>
      <c r="G20" s="57" t="s">
        <v>71</v>
      </c>
      <c r="H20" s="57" t="s">
        <v>782</v>
      </c>
      <c r="I20" s="57" t="s">
        <v>29</v>
      </c>
      <c r="J20" s="347"/>
      <c r="K20" s="347"/>
      <c r="L20" s="347"/>
      <c r="M20" s="348"/>
    </row>
    <row r="21" spans="1:13" s="67" customFormat="1" ht="38.25" x14ac:dyDescent="0.2">
      <c r="A21" s="164" t="s">
        <v>754</v>
      </c>
      <c r="B21" s="241" t="s">
        <v>62</v>
      </c>
      <c r="C21" s="56" t="s">
        <v>26</v>
      </c>
      <c r="D21" s="57" t="s">
        <v>621</v>
      </c>
      <c r="E21" s="57" t="s">
        <v>20</v>
      </c>
      <c r="F21" s="57" t="s">
        <v>21</v>
      </c>
      <c r="G21" s="57" t="s">
        <v>43</v>
      </c>
      <c r="H21" s="57" t="s">
        <v>774</v>
      </c>
      <c r="I21" s="57" t="s">
        <v>29</v>
      </c>
      <c r="J21" s="57"/>
      <c r="K21" s="57"/>
      <c r="L21" s="57"/>
      <c r="M21" s="110"/>
    </row>
    <row r="22" spans="1:13" s="67" customFormat="1" ht="38.25" x14ac:dyDescent="0.2">
      <c r="A22" s="164" t="s">
        <v>754</v>
      </c>
      <c r="B22" s="241" t="s">
        <v>72</v>
      </c>
      <c r="C22" s="56" t="s">
        <v>26</v>
      </c>
      <c r="D22" s="57" t="s">
        <v>621</v>
      </c>
      <c r="E22" s="57" t="s">
        <v>20</v>
      </c>
      <c r="F22" s="57" t="s">
        <v>21</v>
      </c>
      <c r="G22" s="57" t="s">
        <v>43</v>
      </c>
      <c r="H22" s="57" t="s">
        <v>775</v>
      </c>
      <c r="I22" s="57" t="s">
        <v>29</v>
      </c>
      <c r="J22" s="57"/>
      <c r="K22" s="57"/>
      <c r="L22" s="57"/>
      <c r="M22" s="110"/>
    </row>
    <row r="23" spans="1:13" s="67" customFormat="1" ht="25.5" x14ac:dyDescent="0.2">
      <c r="A23" s="164" t="s">
        <v>754</v>
      </c>
      <c r="B23" s="241" t="s">
        <v>60</v>
      </c>
      <c r="C23" s="56" t="s">
        <v>26</v>
      </c>
      <c r="D23" s="57" t="s">
        <v>621</v>
      </c>
      <c r="E23" s="57" t="s">
        <v>20</v>
      </c>
      <c r="F23" s="57" t="s">
        <v>21</v>
      </c>
      <c r="G23" s="57" t="s">
        <v>58</v>
      </c>
      <c r="H23" s="57" t="s">
        <v>776</v>
      </c>
      <c r="I23" s="57" t="s">
        <v>29</v>
      </c>
      <c r="J23" s="57"/>
      <c r="K23" s="57"/>
      <c r="L23" s="57"/>
      <c r="M23" s="110"/>
    </row>
    <row r="24" spans="1:13" s="67" customFormat="1" ht="38.25" x14ac:dyDescent="0.2">
      <c r="A24" s="164" t="s">
        <v>754</v>
      </c>
      <c r="B24" s="241" t="s">
        <v>66</v>
      </c>
      <c r="C24" s="56" t="s">
        <v>26</v>
      </c>
      <c r="D24" s="57" t="s">
        <v>621</v>
      </c>
      <c r="E24" s="57" t="s">
        <v>20</v>
      </c>
      <c r="F24" s="57" t="s">
        <v>21</v>
      </c>
      <c r="G24" s="57" t="s">
        <v>58</v>
      </c>
      <c r="H24" s="57" t="s">
        <v>777</v>
      </c>
      <c r="I24" s="57" t="s">
        <v>29</v>
      </c>
      <c r="J24" s="57"/>
      <c r="K24" s="57"/>
      <c r="L24" s="57"/>
      <c r="M24" s="110"/>
    </row>
    <row r="25" spans="1:13" s="67" customFormat="1" ht="25.5" x14ac:dyDescent="0.2">
      <c r="A25" s="164" t="s">
        <v>754</v>
      </c>
      <c r="B25" s="241" t="s">
        <v>778</v>
      </c>
      <c r="C25" s="56" t="s">
        <v>26</v>
      </c>
      <c r="D25" s="57" t="s">
        <v>621</v>
      </c>
      <c r="E25" s="57" t="s">
        <v>20</v>
      </c>
      <c r="F25" s="57" t="s">
        <v>21</v>
      </c>
      <c r="G25" s="57" t="s">
        <v>58</v>
      </c>
      <c r="H25" s="57" t="s">
        <v>673</v>
      </c>
      <c r="I25" s="57" t="s">
        <v>29</v>
      </c>
      <c r="J25" s="57"/>
      <c r="K25" s="57"/>
      <c r="L25" s="57"/>
      <c r="M25" s="110"/>
    </row>
    <row r="26" spans="1:13" s="67" customFormat="1" ht="38.25" x14ac:dyDescent="0.2">
      <c r="A26" s="164" t="s">
        <v>754</v>
      </c>
      <c r="B26" s="241" t="s">
        <v>75</v>
      </c>
      <c r="C26" s="56" t="s">
        <v>26</v>
      </c>
      <c r="D26" s="57" t="s">
        <v>621</v>
      </c>
      <c r="E26" s="57" t="s">
        <v>20</v>
      </c>
      <c r="F26" s="57" t="s">
        <v>21</v>
      </c>
      <c r="G26" s="57" t="s">
        <v>71</v>
      </c>
      <c r="H26" s="57" t="s">
        <v>783</v>
      </c>
      <c r="I26" s="57" t="s">
        <v>29</v>
      </c>
      <c r="J26" s="347"/>
      <c r="K26" s="347"/>
      <c r="L26" s="347"/>
      <c r="M26" s="348"/>
    </row>
    <row r="27" spans="1:13" s="67" customFormat="1" ht="25.5" x14ac:dyDescent="0.2">
      <c r="A27" s="164" t="s">
        <v>754</v>
      </c>
      <c r="B27" s="241" t="s">
        <v>779</v>
      </c>
      <c r="C27" s="56" t="s">
        <v>26</v>
      </c>
      <c r="D27" s="57" t="s">
        <v>621</v>
      </c>
      <c r="E27" s="57" t="s">
        <v>20</v>
      </c>
      <c r="F27" s="57" t="s">
        <v>21</v>
      </c>
      <c r="G27" s="57" t="s">
        <v>58</v>
      </c>
      <c r="H27" s="166" t="s">
        <v>780</v>
      </c>
      <c r="I27" s="57" t="s">
        <v>29</v>
      </c>
      <c r="J27" s="57"/>
      <c r="K27" s="57"/>
      <c r="L27" s="57"/>
      <c r="M27" s="110"/>
    </row>
    <row r="28" spans="1:13" s="67" customFormat="1" ht="38.25" x14ac:dyDescent="0.2">
      <c r="A28" s="164" t="s">
        <v>754</v>
      </c>
      <c r="B28" s="241" t="s">
        <v>77</v>
      </c>
      <c r="C28" s="56" t="s">
        <v>26</v>
      </c>
      <c r="D28" s="57" t="s">
        <v>621</v>
      </c>
      <c r="E28" s="57" t="s">
        <v>20</v>
      </c>
      <c r="F28" s="57" t="s">
        <v>21</v>
      </c>
      <c r="G28" s="57" t="s">
        <v>43</v>
      </c>
      <c r="H28" s="57" t="s">
        <v>781</v>
      </c>
      <c r="I28" s="57" t="s">
        <v>29</v>
      </c>
      <c r="J28" s="57"/>
      <c r="K28" s="57"/>
      <c r="L28" s="57"/>
      <c r="M28" s="110"/>
    </row>
    <row r="29" spans="1:13" s="67" customFormat="1" x14ac:dyDescent="0.25">
      <c r="A29" s="406"/>
      <c r="B29" s="375"/>
      <c r="C29" s="407"/>
      <c r="D29" s="178"/>
      <c r="E29" s="178"/>
      <c r="F29" s="178"/>
      <c r="G29" s="178"/>
      <c r="H29" s="178"/>
      <c r="I29" s="178"/>
      <c r="J29" s="371"/>
      <c r="K29" s="371"/>
      <c r="L29" s="371"/>
      <c r="M29" s="408"/>
    </row>
    <row r="30" spans="1:13" s="67" customFormat="1" ht="26.25" thickBot="1" x14ac:dyDescent="0.25">
      <c r="A30" s="343" t="s">
        <v>852</v>
      </c>
      <c r="B30" s="360" t="s">
        <v>784</v>
      </c>
      <c r="C30" s="62" t="s">
        <v>26</v>
      </c>
      <c r="D30" s="349" t="s">
        <v>621</v>
      </c>
      <c r="E30" s="63" t="s">
        <v>82</v>
      </c>
      <c r="F30" s="63" t="s">
        <v>21</v>
      </c>
      <c r="G30" s="63" t="s">
        <v>22</v>
      </c>
      <c r="H30" s="63" t="s">
        <v>24</v>
      </c>
      <c r="I30" s="63" t="s">
        <v>746</v>
      </c>
      <c r="J30" s="350"/>
      <c r="K30" s="350"/>
      <c r="L30" s="351"/>
      <c r="M30" s="352"/>
    </row>
    <row r="87" spans="3:3" x14ac:dyDescent="0.25">
      <c r="C87" s="4"/>
    </row>
    <row r="88" spans="3:3" x14ac:dyDescent="0.25">
      <c r="C88" s="4"/>
    </row>
    <row r="89" spans="3:3" x14ac:dyDescent="0.25">
      <c r="C89" s="4"/>
    </row>
    <row r="90" spans="3:3" x14ac:dyDescent="0.25">
      <c r="C90" s="4"/>
    </row>
    <row r="91" spans="3:3" x14ac:dyDescent="0.25">
      <c r="C91" s="4"/>
    </row>
    <row r="92" spans="3:3" x14ac:dyDescent="0.25">
      <c r="C92" s="4"/>
    </row>
    <row r="206" spans="10:13" x14ac:dyDescent="0.25">
      <c r="J206" s="67"/>
      <c r="K206" s="67"/>
      <c r="L206" s="67"/>
      <c r="M206" s="67"/>
    </row>
    <row r="207" spans="10:13" x14ac:dyDescent="0.25">
      <c r="J207" s="67"/>
      <c r="K207" s="67"/>
      <c r="L207" s="67"/>
      <c r="M207" s="67"/>
    </row>
    <row r="208" spans="10:13" x14ac:dyDescent="0.25">
      <c r="J208" s="67"/>
      <c r="K208" s="67"/>
      <c r="L208" s="67"/>
      <c r="M208" s="67"/>
    </row>
    <row r="209" spans="10:13" x14ac:dyDescent="0.25">
      <c r="J209" s="67"/>
      <c r="K209" s="67"/>
      <c r="L209" s="67"/>
      <c r="M209" s="67"/>
    </row>
    <row r="210" spans="10:13" x14ac:dyDescent="0.25">
      <c r="J210" s="67"/>
      <c r="K210" s="67"/>
      <c r="L210" s="67"/>
      <c r="M210" s="67"/>
    </row>
    <row r="211" spans="10:13" x14ac:dyDescent="0.25">
      <c r="J211" s="67"/>
      <c r="K211" s="67"/>
      <c r="L211" s="67"/>
      <c r="M211" s="67"/>
    </row>
    <row r="239" spans="1:13" s="6" customFormat="1" x14ac:dyDescent="0.25">
      <c r="A239" s="2"/>
      <c r="B239" s="20"/>
      <c r="J239" s="66"/>
      <c r="K239" s="66"/>
      <c r="L239" s="66"/>
      <c r="M239" s="66"/>
    </row>
    <row r="240" spans="1:13" s="6" customFormat="1" x14ac:dyDescent="0.25">
      <c r="A240" s="2"/>
      <c r="B240" s="20"/>
      <c r="J240" s="66"/>
      <c r="K240" s="66"/>
      <c r="L240" s="66"/>
      <c r="M240" s="66"/>
    </row>
    <row r="241" spans="1:13" s="6" customFormat="1" x14ac:dyDescent="0.25">
      <c r="A241" s="2"/>
      <c r="B241" s="20"/>
      <c r="J241" s="66"/>
      <c r="K241" s="66"/>
      <c r="L241" s="66"/>
      <c r="M241" s="66"/>
    </row>
    <row r="242" spans="1:13" s="6" customFormat="1" x14ac:dyDescent="0.25">
      <c r="A242" s="2"/>
      <c r="B242" s="20"/>
      <c r="J242" s="66"/>
      <c r="K242" s="66"/>
      <c r="L242" s="66"/>
      <c r="M242" s="66"/>
    </row>
    <row r="243" spans="1:13" s="6" customFormat="1" x14ac:dyDescent="0.25">
      <c r="A243" s="2"/>
      <c r="B243" s="20"/>
      <c r="J243" s="66"/>
      <c r="K243" s="66"/>
      <c r="L243" s="66"/>
      <c r="M243" s="66"/>
    </row>
    <row r="244" spans="1:13" s="6" customFormat="1" x14ac:dyDescent="0.25">
      <c r="A244" s="2"/>
      <c r="B244" s="20"/>
      <c r="J244" s="66"/>
      <c r="K244" s="66"/>
      <c r="L244" s="66"/>
      <c r="M244" s="66"/>
    </row>
    <row r="321" spans="2:9" x14ac:dyDescent="0.25">
      <c r="B321" s="4"/>
      <c r="D321" s="4"/>
      <c r="E321" s="4"/>
      <c r="F321" s="4"/>
      <c r="G321" s="4"/>
      <c r="H321" s="4"/>
      <c r="I321" s="4"/>
    </row>
    <row r="322" spans="2:9" x14ac:dyDescent="0.25">
      <c r="B322" s="4"/>
      <c r="D322" s="4"/>
      <c r="E322" s="4"/>
      <c r="F322" s="4"/>
      <c r="G322" s="4"/>
      <c r="H322" s="4"/>
      <c r="I322" s="4"/>
    </row>
    <row r="323" spans="2:9" x14ac:dyDescent="0.25">
      <c r="B323" s="4"/>
      <c r="D323" s="4"/>
      <c r="E323" s="4"/>
      <c r="F323" s="4"/>
      <c r="G323" s="4"/>
      <c r="H323" s="4"/>
      <c r="I323" s="4"/>
    </row>
    <row r="324" spans="2:9" x14ac:dyDescent="0.25">
      <c r="B324" s="4"/>
      <c r="D324" s="4"/>
      <c r="E324" s="4"/>
      <c r="F324" s="4"/>
      <c r="G324" s="4"/>
      <c r="H324" s="4"/>
      <c r="I324" s="4"/>
    </row>
    <row r="325" spans="2:9" x14ac:dyDescent="0.25">
      <c r="B325" s="4"/>
      <c r="D325" s="4"/>
      <c r="E325" s="4"/>
      <c r="F325" s="4"/>
      <c r="G325" s="4"/>
      <c r="H325" s="4"/>
      <c r="I325" s="4"/>
    </row>
    <row r="326" spans="2:9" x14ac:dyDescent="0.25">
      <c r="B326" s="4"/>
      <c r="D326" s="4"/>
      <c r="E326" s="4"/>
      <c r="F326" s="4"/>
      <c r="G326" s="4"/>
      <c r="H326" s="4"/>
      <c r="I326" s="4"/>
    </row>
  </sheetData>
  <pageMargins left="0.7" right="0.7" top="0.75" bottom="0.75" header="0.3" footer="0.3"/>
  <pageSetup paperSize="9" orientation="portrait" horizontalDpi="30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8894F-75EE-4CCB-848D-CF8CA355FCC2}">
  <sheetPr>
    <tabColor rgb="FFFFC000"/>
  </sheetPr>
  <dimension ref="A1:M1275"/>
  <sheetViews>
    <sheetView topLeftCell="A407" zoomScale="70" zoomScaleNormal="70" workbookViewId="0">
      <selection activeCell="A687" sqref="A687:N716"/>
    </sheetView>
  </sheetViews>
  <sheetFormatPr defaultRowHeight="15" outlineLevelRow="1" x14ac:dyDescent="0.25"/>
  <cols>
    <col min="1" max="1" width="14.42578125" customWidth="1"/>
    <col min="2" max="2" width="62.140625" bestFit="1" customWidth="1"/>
    <col min="3" max="4" width="26.42578125" style="698" customWidth="1"/>
    <col min="5" max="7" width="24" style="698" customWidth="1"/>
    <col min="8" max="9" width="32.28515625" style="698" customWidth="1"/>
    <col min="10" max="13" width="25.85546875" style="698" customWidth="1"/>
  </cols>
  <sheetData>
    <row r="1" spans="1:13" ht="23.25" x14ac:dyDescent="0.35">
      <c r="A1" s="1" t="s">
        <v>760</v>
      </c>
      <c r="B1" s="107"/>
      <c r="C1" s="693"/>
      <c r="D1" s="693"/>
      <c r="E1" s="693"/>
      <c r="F1" s="693"/>
      <c r="G1" s="693"/>
      <c r="H1" s="694"/>
      <c r="I1" s="694"/>
      <c r="J1" s="694"/>
      <c r="K1" s="694"/>
      <c r="L1" s="694"/>
      <c r="M1" s="694"/>
    </row>
    <row r="2" spans="1:13" ht="24" thickBot="1" x14ac:dyDescent="0.4">
      <c r="A2" s="1"/>
      <c r="B2" s="107"/>
      <c r="C2" s="703"/>
      <c r="D2" s="703"/>
      <c r="E2" s="703"/>
      <c r="F2" s="703"/>
      <c r="G2" s="703"/>
      <c r="H2" s="703"/>
      <c r="I2" s="703"/>
      <c r="J2" s="703"/>
      <c r="K2" s="703"/>
      <c r="L2" s="108"/>
      <c r="M2" s="149"/>
    </row>
    <row r="3" spans="1:13" ht="77.25" customHeight="1" thickBot="1" x14ac:dyDescent="0.3">
      <c r="A3" s="302" t="s">
        <v>16</v>
      </c>
      <c r="B3" s="254" t="s">
        <v>17</v>
      </c>
      <c r="C3" s="185" t="s">
        <v>6</v>
      </c>
      <c r="D3" s="185" t="s">
        <v>761</v>
      </c>
      <c r="E3" s="185" t="s">
        <v>9</v>
      </c>
      <c r="F3" s="185" t="s">
        <v>10</v>
      </c>
      <c r="G3" s="185" t="s">
        <v>11</v>
      </c>
      <c r="H3" s="185" t="s">
        <v>762</v>
      </c>
      <c r="I3" s="185" t="s">
        <v>12</v>
      </c>
      <c r="J3" s="185" t="s">
        <v>83</v>
      </c>
      <c r="K3" s="185" t="s">
        <v>84</v>
      </c>
      <c r="L3" s="185" t="s">
        <v>85</v>
      </c>
      <c r="M3" s="7" t="s">
        <v>86</v>
      </c>
    </row>
    <row r="4" spans="1:13" ht="25.5" x14ac:dyDescent="0.25">
      <c r="A4" s="186" t="s">
        <v>754</v>
      </c>
      <c r="B4" s="317" t="s">
        <v>765</v>
      </c>
      <c r="C4" s="639" t="s">
        <v>174</v>
      </c>
      <c r="D4" s="640" t="s">
        <v>621</v>
      </c>
      <c r="E4" s="640" t="s">
        <v>20</v>
      </c>
      <c r="F4" s="640" t="s">
        <v>21</v>
      </c>
      <c r="G4" s="640" t="s">
        <v>102</v>
      </c>
      <c r="H4" s="640" t="s">
        <v>664</v>
      </c>
      <c r="I4" s="640" t="s">
        <v>108</v>
      </c>
      <c r="J4" s="640"/>
      <c r="K4" s="640"/>
      <c r="L4" s="628"/>
      <c r="M4" s="644"/>
    </row>
    <row r="5" spans="1:13" hidden="1" outlineLevel="1" x14ac:dyDescent="0.25">
      <c r="A5" s="186" t="s">
        <v>754</v>
      </c>
      <c r="B5" s="317" t="s">
        <v>765</v>
      </c>
      <c r="C5" s="639" t="s">
        <v>115</v>
      </c>
      <c r="D5" s="640" t="s">
        <v>621</v>
      </c>
      <c r="E5" s="640" t="s">
        <v>20</v>
      </c>
      <c r="F5" s="640" t="s">
        <v>21</v>
      </c>
      <c r="G5" s="640" t="s">
        <v>102</v>
      </c>
      <c r="H5" s="640" t="s">
        <v>664</v>
      </c>
      <c r="I5" s="640" t="s">
        <v>108</v>
      </c>
      <c r="J5" s="640"/>
      <c r="K5" s="640"/>
      <c r="L5" s="628"/>
      <c r="M5" s="644"/>
    </row>
    <row r="6" spans="1:13" hidden="1" outlineLevel="1" x14ac:dyDescent="0.25">
      <c r="A6" s="186" t="s">
        <v>754</v>
      </c>
      <c r="B6" s="317" t="s">
        <v>765</v>
      </c>
      <c r="C6" s="639" t="s">
        <v>119</v>
      </c>
      <c r="D6" s="640" t="s">
        <v>621</v>
      </c>
      <c r="E6" s="640" t="s">
        <v>20</v>
      </c>
      <c r="F6" s="640" t="s">
        <v>21</v>
      </c>
      <c r="G6" s="640" t="s">
        <v>102</v>
      </c>
      <c r="H6" s="640" t="s">
        <v>664</v>
      </c>
      <c r="I6" s="640" t="s">
        <v>108</v>
      </c>
      <c r="J6" s="640"/>
      <c r="K6" s="640"/>
      <c r="L6" s="628"/>
      <c r="M6" s="644"/>
    </row>
    <row r="7" spans="1:13" hidden="1" outlineLevel="1" x14ac:dyDescent="0.25">
      <c r="A7" s="186" t="s">
        <v>754</v>
      </c>
      <c r="B7" s="317" t="s">
        <v>765</v>
      </c>
      <c r="C7" s="639" t="s">
        <v>121</v>
      </c>
      <c r="D7" s="640" t="s">
        <v>621</v>
      </c>
      <c r="E7" s="640" t="s">
        <v>20</v>
      </c>
      <c r="F7" s="640" t="s">
        <v>21</v>
      </c>
      <c r="G7" s="640" t="s">
        <v>102</v>
      </c>
      <c r="H7" s="640" t="s">
        <v>664</v>
      </c>
      <c r="I7" s="640" t="s">
        <v>108</v>
      </c>
      <c r="J7" s="640"/>
      <c r="K7" s="640"/>
      <c r="L7" s="628"/>
      <c r="M7" s="644"/>
    </row>
    <row r="8" spans="1:13" hidden="1" outlineLevel="1" x14ac:dyDescent="0.25">
      <c r="A8" s="186" t="s">
        <v>754</v>
      </c>
      <c r="B8" s="317" t="s">
        <v>765</v>
      </c>
      <c r="C8" s="639" t="s">
        <v>123</v>
      </c>
      <c r="D8" s="640" t="s">
        <v>621</v>
      </c>
      <c r="E8" s="640" t="s">
        <v>20</v>
      </c>
      <c r="F8" s="640" t="s">
        <v>21</v>
      </c>
      <c r="G8" s="640" t="s">
        <v>102</v>
      </c>
      <c r="H8" s="640" t="s">
        <v>664</v>
      </c>
      <c r="I8" s="640" t="s">
        <v>108</v>
      </c>
      <c r="J8" s="640"/>
      <c r="K8" s="640"/>
      <c r="L8" s="628"/>
      <c r="M8" s="644"/>
    </row>
    <row r="9" spans="1:13" hidden="1" outlineLevel="1" x14ac:dyDescent="0.25">
      <c r="A9" s="186" t="s">
        <v>754</v>
      </c>
      <c r="B9" s="317" t="s">
        <v>765</v>
      </c>
      <c r="C9" s="639" t="s">
        <v>125</v>
      </c>
      <c r="D9" s="640" t="s">
        <v>621</v>
      </c>
      <c r="E9" s="640" t="s">
        <v>20</v>
      </c>
      <c r="F9" s="640" t="s">
        <v>21</v>
      </c>
      <c r="G9" s="640" t="s">
        <v>102</v>
      </c>
      <c r="H9" s="640" t="s">
        <v>664</v>
      </c>
      <c r="I9" s="640" t="s">
        <v>108</v>
      </c>
      <c r="J9" s="640"/>
      <c r="K9" s="640"/>
      <c r="L9" s="628"/>
      <c r="M9" s="644"/>
    </row>
    <row r="10" spans="1:13" hidden="1" outlineLevel="1" x14ac:dyDescent="0.25">
      <c r="A10" s="186" t="s">
        <v>754</v>
      </c>
      <c r="B10" s="317" t="s">
        <v>765</v>
      </c>
      <c r="C10" s="639" t="s">
        <v>127</v>
      </c>
      <c r="D10" s="640" t="s">
        <v>621</v>
      </c>
      <c r="E10" s="640" t="s">
        <v>20</v>
      </c>
      <c r="F10" s="640" t="s">
        <v>21</v>
      </c>
      <c r="G10" s="640" t="s">
        <v>102</v>
      </c>
      <c r="H10" s="640" t="s">
        <v>664</v>
      </c>
      <c r="I10" s="640" t="s">
        <v>108</v>
      </c>
      <c r="J10" s="640"/>
      <c r="K10" s="640"/>
      <c r="L10" s="628"/>
      <c r="M10" s="644"/>
    </row>
    <row r="11" spans="1:13" hidden="1" outlineLevel="1" x14ac:dyDescent="0.25">
      <c r="A11" s="186" t="s">
        <v>754</v>
      </c>
      <c r="B11" s="317" t="s">
        <v>765</v>
      </c>
      <c r="C11" s="639" t="s">
        <v>129</v>
      </c>
      <c r="D11" s="640" t="s">
        <v>621</v>
      </c>
      <c r="E11" s="640" t="s">
        <v>20</v>
      </c>
      <c r="F11" s="640" t="s">
        <v>21</v>
      </c>
      <c r="G11" s="640" t="s">
        <v>102</v>
      </c>
      <c r="H11" s="640" t="s">
        <v>664</v>
      </c>
      <c r="I11" s="640" t="s">
        <v>108</v>
      </c>
      <c r="J11" s="640"/>
      <c r="K11" s="640"/>
      <c r="L11" s="628"/>
      <c r="M11" s="644"/>
    </row>
    <row r="12" spans="1:13" hidden="1" outlineLevel="1" x14ac:dyDescent="0.25">
      <c r="A12" s="186" t="s">
        <v>754</v>
      </c>
      <c r="B12" s="317" t="s">
        <v>765</v>
      </c>
      <c r="C12" s="639" t="s">
        <v>131</v>
      </c>
      <c r="D12" s="640" t="s">
        <v>621</v>
      </c>
      <c r="E12" s="640" t="s">
        <v>20</v>
      </c>
      <c r="F12" s="640" t="s">
        <v>21</v>
      </c>
      <c r="G12" s="640" t="s">
        <v>102</v>
      </c>
      <c r="H12" s="640" t="s">
        <v>664</v>
      </c>
      <c r="I12" s="640" t="s">
        <v>108</v>
      </c>
      <c r="J12" s="640"/>
      <c r="K12" s="640"/>
      <c r="L12" s="628"/>
      <c r="M12" s="644"/>
    </row>
    <row r="13" spans="1:13" hidden="1" outlineLevel="1" x14ac:dyDescent="0.25">
      <c r="A13" s="186" t="s">
        <v>754</v>
      </c>
      <c r="B13" s="317" t="s">
        <v>765</v>
      </c>
      <c r="C13" s="639" t="s">
        <v>133</v>
      </c>
      <c r="D13" s="640" t="s">
        <v>621</v>
      </c>
      <c r="E13" s="640" t="s">
        <v>20</v>
      </c>
      <c r="F13" s="640" t="s">
        <v>21</v>
      </c>
      <c r="G13" s="640" t="s">
        <v>102</v>
      </c>
      <c r="H13" s="640" t="s">
        <v>664</v>
      </c>
      <c r="I13" s="640" t="s">
        <v>108</v>
      </c>
      <c r="J13" s="640"/>
      <c r="K13" s="640"/>
      <c r="L13" s="628"/>
      <c r="M13" s="644"/>
    </row>
    <row r="14" spans="1:13" hidden="1" outlineLevel="1" x14ac:dyDescent="0.25">
      <c r="A14" s="186" t="s">
        <v>754</v>
      </c>
      <c r="B14" s="317" t="s">
        <v>765</v>
      </c>
      <c r="C14" s="639" t="s">
        <v>135</v>
      </c>
      <c r="D14" s="640" t="s">
        <v>621</v>
      </c>
      <c r="E14" s="640" t="s">
        <v>20</v>
      </c>
      <c r="F14" s="640" t="s">
        <v>21</v>
      </c>
      <c r="G14" s="640" t="s">
        <v>102</v>
      </c>
      <c r="H14" s="640" t="s">
        <v>664</v>
      </c>
      <c r="I14" s="640" t="s">
        <v>108</v>
      </c>
      <c r="J14" s="640"/>
      <c r="K14" s="640"/>
      <c r="L14" s="628"/>
      <c r="M14" s="644"/>
    </row>
    <row r="15" spans="1:13" hidden="1" outlineLevel="1" x14ac:dyDescent="0.25">
      <c r="A15" s="186" t="s">
        <v>754</v>
      </c>
      <c r="B15" s="317" t="s">
        <v>765</v>
      </c>
      <c r="C15" s="639" t="s">
        <v>137</v>
      </c>
      <c r="D15" s="640" t="s">
        <v>621</v>
      </c>
      <c r="E15" s="640" t="s">
        <v>20</v>
      </c>
      <c r="F15" s="640" t="s">
        <v>21</v>
      </c>
      <c r="G15" s="640" t="s">
        <v>102</v>
      </c>
      <c r="H15" s="640" t="s">
        <v>664</v>
      </c>
      <c r="I15" s="640" t="s">
        <v>108</v>
      </c>
      <c r="J15" s="640"/>
      <c r="K15" s="640"/>
      <c r="L15" s="628"/>
      <c r="M15" s="644"/>
    </row>
    <row r="16" spans="1:13" hidden="1" outlineLevel="1" x14ac:dyDescent="0.25">
      <c r="A16" s="186" t="s">
        <v>754</v>
      </c>
      <c r="B16" s="317" t="s">
        <v>765</v>
      </c>
      <c r="C16" s="639" t="s">
        <v>139</v>
      </c>
      <c r="D16" s="640" t="s">
        <v>621</v>
      </c>
      <c r="E16" s="640" t="s">
        <v>20</v>
      </c>
      <c r="F16" s="640" t="s">
        <v>21</v>
      </c>
      <c r="G16" s="640" t="s">
        <v>102</v>
      </c>
      <c r="H16" s="640" t="s">
        <v>664</v>
      </c>
      <c r="I16" s="640" t="s">
        <v>108</v>
      </c>
      <c r="J16" s="640"/>
      <c r="K16" s="640"/>
      <c r="L16" s="628"/>
      <c r="M16" s="644"/>
    </row>
    <row r="17" spans="1:13" hidden="1" outlineLevel="1" x14ac:dyDescent="0.25">
      <c r="A17" s="186" t="s">
        <v>754</v>
      </c>
      <c r="B17" s="317" t="s">
        <v>765</v>
      </c>
      <c r="C17" s="639" t="s">
        <v>141</v>
      </c>
      <c r="D17" s="640" t="s">
        <v>621</v>
      </c>
      <c r="E17" s="640" t="s">
        <v>20</v>
      </c>
      <c r="F17" s="640" t="s">
        <v>21</v>
      </c>
      <c r="G17" s="640" t="s">
        <v>102</v>
      </c>
      <c r="H17" s="640" t="s">
        <v>664</v>
      </c>
      <c r="I17" s="640" t="s">
        <v>108</v>
      </c>
      <c r="J17" s="640"/>
      <c r="K17" s="640"/>
      <c r="L17" s="628"/>
      <c r="M17" s="644"/>
    </row>
    <row r="18" spans="1:13" hidden="1" outlineLevel="1" x14ac:dyDescent="0.25">
      <c r="A18" s="186" t="s">
        <v>754</v>
      </c>
      <c r="B18" s="317" t="s">
        <v>765</v>
      </c>
      <c r="C18" s="639" t="s">
        <v>143</v>
      </c>
      <c r="D18" s="640" t="s">
        <v>621</v>
      </c>
      <c r="E18" s="640" t="s">
        <v>20</v>
      </c>
      <c r="F18" s="640" t="s">
        <v>21</v>
      </c>
      <c r="G18" s="640" t="s">
        <v>102</v>
      </c>
      <c r="H18" s="640" t="s">
        <v>664</v>
      </c>
      <c r="I18" s="640" t="s">
        <v>108</v>
      </c>
      <c r="J18" s="640"/>
      <c r="K18" s="640"/>
      <c r="L18" s="628"/>
      <c r="M18" s="644"/>
    </row>
    <row r="19" spans="1:13" hidden="1" outlineLevel="1" x14ac:dyDescent="0.25">
      <c r="A19" s="186" t="s">
        <v>754</v>
      </c>
      <c r="B19" s="317" t="s">
        <v>765</v>
      </c>
      <c r="C19" s="639" t="s">
        <v>145</v>
      </c>
      <c r="D19" s="640" t="s">
        <v>621</v>
      </c>
      <c r="E19" s="640" t="s">
        <v>20</v>
      </c>
      <c r="F19" s="640" t="s">
        <v>21</v>
      </c>
      <c r="G19" s="640" t="s">
        <v>102</v>
      </c>
      <c r="H19" s="640" t="s">
        <v>664</v>
      </c>
      <c r="I19" s="640" t="s">
        <v>108</v>
      </c>
      <c r="J19" s="640"/>
      <c r="K19" s="640"/>
      <c r="L19" s="628"/>
      <c r="M19" s="644"/>
    </row>
    <row r="20" spans="1:13" hidden="1" outlineLevel="1" x14ac:dyDescent="0.25">
      <c r="A20" s="186" t="s">
        <v>754</v>
      </c>
      <c r="B20" s="317" t="s">
        <v>765</v>
      </c>
      <c r="C20" s="639" t="s">
        <v>147</v>
      </c>
      <c r="D20" s="640" t="s">
        <v>621</v>
      </c>
      <c r="E20" s="640" t="s">
        <v>20</v>
      </c>
      <c r="F20" s="640" t="s">
        <v>21</v>
      </c>
      <c r="G20" s="640" t="s">
        <v>102</v>
      </c>
      <c r="H20" s="640" t="s">
        <v>664</v>
      </c>
      <c r="I20" s="640" t="s">
        <v>108</v>
      </c>
      <c r="J20" s="640"/>
      <c r="K20" s="640"/>
      <c r="L20" s="628"/>
      <c r="M20" s="644"/>
    </row>
    <row r="21" spans="1:13" hidden="1" outlineLevel="1" x14ac:dyDescent="0.25">
      <c r="A21" s="186" t="s">
        <v>754</v>
      </c>
      <c r="B21" s="317" t="s">
        <v>765</v>
      </c>
      <c r="C21" s="639" t="s">
        <v>149</v>
      </c>
      <c r="D21" s="640" t="s">
        <v>621</v>
      </c>
      <c r="E21" s="640" t="s">
        <v>20</v>
      </c>
      <c r="F21" s="640" t="s">
        <v>21</v>
      </c>
      <c r="G21" s="640" t="s">
        <v>102</v>
      </c>
      <c r="H21" s="640" t="s">
        <v>664</v>
      </c>
      <c r="I21" s="640" t="s">
        <v>108</v>
      </c>
      <c r="J21" s="640"/>
      <c r="K21" s="640"/>
      <c r="L21" s="628"/>
      <c r="M21" s="644"/>
    </row>
    <row r="22" spans="1:13" hidden="1" outlineLevel="1" x14ac:dyDescent="0.25">
      <c r="A22" s="186" t="s">
        <v>754</v>
      </c>
      <c r="B22" s="317" t="s">
        <v>765</v>
      </c>
      <c r="C22" s="639" t="s">
        <v>151</v>
      </c>
      <c r="D22" s="640" t="s">
        <v>621</v>
      </c>
      <c r="E22" s="640" t="s">
        <v>20</v>
      </c>
      <c r="F22" s="640" t="s">
        <v>21</v>
      </c>
      <c r="G22" s="640" t="s">
        <v>102</v>
      </c>
      <c r="H22" s="640" t="s">
        <v>664</v>
      </c>
      <c r="I22" s="640" t="s">
        <v>108</v>
      </c>
      <c r="J22" s="640"/>
      <c r="K22" s="640"/>
      <c r="L22" s="628"/>
      <c r="M22" s="644"/>
    </row>
    <row r="23" spans="1:13" hidden="1" outlineLevel="1" x14ac:dyDescent="0.25">
      <c r="A23" s="186" t="s">
        <v>754</v>
      </c>
      <c r="B23" s="317" t="s">
        <v>765</v>
      </c>
      <c r="C23" s="639" t="s">
        <v>153</v>
      </c>
      <c r="D23" s="640" t="s">
        <v>621</v>
      </c>
      <c r="E23" s="640" t="s">
        <v>20</v>
      </c>
      <c r="F23" s="640" t="s">
        <v>21</v>
      </c>
      <c r="G23" s="640" t="s">
        <v>102</v>
      </c>
      <c r="H23" s="640" t="s">
        <v>664</v>
      </c>
      <c r="I23" s="640" t="s">
        <v>108</v>
      </c>
      <c r="J23" s="640"/>
      <c r="K23" s="640"/>
      <c r="L23" s="628"/>
      <c r="M23" s="644"/>
    </row>
    <row r="24" spans="1:13" hidden="1" outlineLevel="1" x14ac:dyDescent="0.25">
      <c r="A24" s="186" t="s">
        <v>754</v>
      </c>
      <c r="B24" s="317" t="s">
        <v>765</v>
      </c>
      <c r="C24" s="639" t="s">
        <v>155</v>
      </c>
      <c r="D24" s="640" t="s">
        <v>621</v>
      </c>
      <c r="E24" s="640" t="s">
        <v>20</v>
      </c>
      <c r="F24" s="640" t="s">
        <v>21</v>
      </c>
      <c r="G24" s="640" t="s">
        <v>102</v>
      </c>
      <c r="H24" s="640" t="s">
        <v>664</v>
      </c>
      <c r="I24" s="640" t="s">
        <v>108</v>
      </c>
      <c r="J24" s="640"/>
      <c r="K24" s="640"/>
      <c r="L24" s="628"/>
      <c r="M24" s="644"/>
    </row>
    <row r="25" spans="1:13" hidden="1" outlineLevel="1" x14ac:dyDescent="0.25">
      <c r="A25" s="186" t="s">
        <v>754</v>
      </c>
      <c r="B25" s="317" t="s">
        <v>765</v>
      </c>
      <c r="C25" s="639" t="s">
        <v>157</v>
      </c>
      <c r="D25" s="640" t="s">
        <v>621</v>
      </c>
      <c r="E25" s="640" t="s">
        <v>20</v>
      </c>
      <c r="F25" s="640" t="s">
        <v>21</v>
      </c>
      <c r="G25" s="640" t="s">
        <v>102</v>
      </c>
      <c r="H25" s="640" t="s">
        <v>664</v>
      </c>
      <c r="I25" s="640" t="s">
        <v>108</v>
      </c>
      <c r="J25" s="640"/>
      <c r="K25" s="640"/>
      <c r="L25" s="628"/>
      <c r="M25" s="644"/>
    </row>
    <row r="26" spans="1:13" hidden="1" outlineLevel="1" x14ac:dyDescent="0.25">
      <c r="A26" s="186" t="s">
        <v>754</v>
      </c>
      <c r="B26" s="317" t="s">
        <v>765</v>
      </c>
      <c r="C26" s="639" t="s">
        <v>158</v>
      </c>
      <c r="D26" s="640" t="s">
        <v>621</v>
      </c>
      <c r="E26" s="640" t="s">
        <v>20</v>
      </c>
      <c r="F26" s="640" t="s">
        <v>21</v>
      </c>
      <c r="G26" s="640" t="s">
        <v>102</v>
      </c>
      <c r="H26" s="640" t="s">
        <v>664</v>
      </c>
      <c r="I26" s="640" t="s">
        <v>108</v>
      </c>
      <c r="J26" s="640"/>
      <c r="K26" s="640"/>
      <c r="L26" s="628"/>
      <c r="M26" s="644"/>
    </row>
    <row r="27" spans="1:13" hidden="1" outlineLevel="1" x14ac:dyDescent="0.25">
      <c r="A27" s="186" t="s">
        <v>754</v>
      </c>
      <c r="B27" s="317" t="s">
        <v>765</v>
      </c>
      <c r="C27" s="639" t="s">
        <v>160</v>
      </c>
      <c r="D27" s="640" t="s">
        <v>621</v>
      </c>
      <c r="E27" s="640" t="s">
        <v>20</v>
      </c>
      <c r="F27" s="640" t="s">
        <v>21</v>
      </c>
      <c r="G27" s="640" t="s">
        <v>102</v>
      </c>
      <c r="H27" s="640" t="s">
        <v>664</v>
      </c>
      <c r="I27" s="640" t="s">
        <v>108</v>
      </c>
      <c r="J27" s="640"/>
      <c r="K27" s="640"/>
      <c r="L27" s="628"/>
      <c r="M27" s="644"/>
    </row>
    <row r="28" spans="1:13" hidden="1" outlineLevel="1" x14ac:dyDescent="0.25">
      <c r="A28" s="186" t="s">
        <v>754</v>
      </c>
      <c r="B28" s="317" t="s">
        <v>765</v>
      </c>
      <c r="C28" s="639" t="s">
        <v>162</v>
      </c>
      <c r="D28" s="640" t="s">
        <v>621</v>
      </c>
      <c r="E28" s="640" t="s">
        <v>20</v>
      </c>
      <c r="F28" s="640" t="s">
        <v>21</v>
      </c>
      <c r="G28" s="640" t="s">
        <v>102</v>
      </c>
      <c r="H28" s="640" t="s">
        <v>664</v>
      </c>
      <c r="I28" s="640" t="s">
        <v>108</v>
      </c>
      <c r="J28" s="640"/>
      <c r="K28" s="640"/>
      <c r="L28" s="628"/>
      <c r="M28" s="644"/>
    </row>
    <row r="29" spans="1:13" hidden="1" outlineLevel="1" x14ac:dyDescent="0.25">
      <c r="A29" s="186" t="s">
        <v>754</v>
      </c>
      <c r="B29" s="317" t="s">
        <v>765</v>
      </c>
      <c r="C29" s="639" t="s">
        <v>164</v>
      </c>
      <c r="D29" s="640" t="s">
        <v>621</v>
      </c>
      <c r="E29" s="640" t="s">
        <v>20</v>
      </c>
      <c r="F29" s="640" t="s">
        <v>21</v>
      </c>
      <c r="G29" s="640" t="s">
        <v>102</v>
      </c>
      <c r="H29" s="640" t="s">
        <v>664</v>
      </c>
      <c r="I29" s="640" t="s">
        <v>108</v>
      </c>
      <c r="J29" s="640"/>
      <c r="K29" s="640"/>
      <c r="L29" s="628"/>
      <c r="M29" s="644"/>
    </row>
    <row r="30" spans="1:13" hidden="1" outlineLevel="1" x14ac:dyDescent="0.25">
      <c r="A30" s="186" t="s">
        <v>754</v>
      </c>
      <c r="B30" s="317" t="s">
        <v>765</v>
      </c>
      <c r="C30" s="639" t="s">
        <v>166</v>
      </c>
      <c r="D30" s="640" t="s">
        <v>621</v>
      </c>
      <c r="E30" s="640" t="s">
        <v>20</v>
      </c>
      <c r="F30" s="640" t="s">
        <v>21</v>
      </c>
      <c r="G30" s="640" t="s">
        <v>102</v>
      </c>
      <c r="H30" s="640" t="s">
        <v>664</v>
      </c>
      <c r="I30" s="640" t="s">
        <v>108</v>
      </c>
      <c r="J30" s="640"/>
      <c r="K30" s="640"/>
      <c r="L30" s="628"/>
      <c r="M30" s="644"/>
    </row>
    <row r="31" spans="1:13" hidden="1" outlineLevel="1" x14ac:dyDescent="0.25">
      <c r="A31" s="186" t="s">
        <v>754</v>
      </c>
      <c r="B31" s="317" t="s">
        <v>765</v>
      </c>
      <c r="C31" s="639" t="s">
        <v>168</v>
      </c>
      <c r="D31" s="640" t="s">
        <v>621</v>
      </c>
      <c r="E31" s="640" t="s">
        <v>20</v>
      </c>
      <c r="F31" s="640" t="s">
        <v>21</v>
      </c>
      <c r="G31" s="640" t="s">
        <v>102</v>
      </c>
      <c r="H31" s="640" t="s">
        <v>664</v>
      </c>
      <c r="I31" s="640" t="s">
        <v>108</v>
      </c>
      <c r="J31" s="640"/>
      <c r="K31" s="640"/>
      <c r="L31" s="628"/>
      <c r="M31" s="644"/>
    </row>
    <row r="32" spans="1:13" hidden="1" outlineLevel="1" x14ac:dyDescent="0.25">
      <c r="A32" s="186" t="s">
        <v>754</v>
      </c>
      <c r="B32" s="317" t="s">
        <v>765</v>
      </c>
      <c r="C32" s="639" t="s">
        <v>170</v>
      </c>
      <c r="D32" s="640" t="s">
        <v>621</v>
      </c>
      <c r="E32" s="640" t="s">
        <v>20</v>
      </c>
      <c r="F32" s="640" t="s">
        <v>21</v>
      </c>
      <c r="G32" s="640" t="s">
        <v>102</v>
      </c>
      <c r="H32" s="640" t="s">
        <v>664</v>
      </c>
      <c r="I32" s="640" t="s">
        <v>108</v>
      </c>
      <c r="J32" s="640"/>
      <c r="K32" s="640"/>
      <c r="L32" s="628"/>
      <c r="M32" s="644"/>
    </row>
    <row r="33" spans="1:13" hidden="1" outlineLevel="1" x14ac:dyDescent="0.25">
      <c r="A33" s="186" t="s">
        <v>754</v>
      </c>
      <c r="B33" s="317" t="s">
        <v>765</v>
      </c>
      <c r="C33" s="639" t="s">
        <v>172</v>
      </c>
      <c r="D33" s="640" t="s">
        <v>621</v>
      </c>
      <c r="E33" s="640" t="s">
        <v>20</v>
      </c>
      <c r="F33" s="640" t="s">
        <v>21</v>
      </c>
      <c r="G33" s="640" t="s">
        <v>102</v>
      </c>
      <c r="H33" s="640" t="s">
        <v>664</v>
      </c>
      <c r="I33" s="640" t="s">
        <v>108</v>
      </c>
      <c r="J33" s="640"/>
      <c r="K33" s="640"/>
      <c r="L33" s="628"/>
      <c r="M33" s="644"/>
    </row>
    <row r="34" spans="1:13" hidden="1" outlineLevel="1" x14ac:dyDescent="0.25">
      <c r="A34" s="186" t="s">
        <v>754</v>
      </c>
      <c r="B34" s="317" t="s">
        <v>765</v>
      </c>
      <c r="C34" s="639" t="s">
        <v>175</v>
      </c>
      <c r="D34" s="640" t="s">
        <v>621</v>
      </c>
      <c r="E34" s="640" t="s">
        <v>20</v>
      </c>
      <c r="F34" s="640" t="s">
        <v>21</v>
      </c>
      <c r="G34" s="640" t="s">
        <v>102</v>
      </c>
      <c r="H34" s="640" t="s">
        <v>664</v>
      </c>
      <c r="I34" s="640" t="s">
        <v>108</v>
      </c>
      <c r="J34" s="640"/>
      <c r="K34" s="640"/>
      <c r="L34" s="628"/>
      <c r="M34" s="644"/>
    </row>
    <row r="35" spans="1:13" ht="25.5" collapsed="1" x14ac:dyDescent="0.25">
      <c r="A35" s="186" t="s">
        <v>49</v>
      </c>
      <c r="B35" s="362" t="s">
        <v>767</v>
      </c>
      <c r="C35" s="639" t="s">
        <v>174</v>
      </c>
      <c r="D35" s="640" t="s">
        <v>621</v>
      </c>
      <c r="E35" s="640" t="s">
        <v>20</v>
      </c>
      <c r="F35" s="640" t="s">
        <v>21</v>
      </c>
      <c r="G35" s="640" t="s">
        <v>102</v>
      </c>
      <c r="H35" s="640" t="s">
        <v>664</v>
      </c>
      <c r="I35" s="640" t="s">
        <v>683</v>
      </c>
      <c r="J35" s="628"/>
      <c r="K35" s="628"/>
      <c r="L35" s="640"/>
      <c r="M35" s="641"/>
    </row>
    <row r="36" spans="1:13" hidden="1" outlineLevel="1" x14ac:dyDescent="0.25">
      <c r="A36" s="186" t="s">
        <v>49</v>
      </c>
      <c r="B36" s="362" t="s">
        <v>767</v>
      </c>
      <c r="C36" s="639" t="s">
        <v>115</v>
      </c>
      <c r="D36" s="640" t="s">
        <v>621</v>
      </c>
      <c r="E36" s="640" t="s">
        <v>20</v>
      </c>
      <c r="F36" s="640" t="s">
        <v>21</v>
      </c>
      <c r="G36" s="640" t="s">
        <v>102</v>
      </c>
      <c r="H36" s="640" t="s">
        <v>664</v>
      </c>
      <c r="I36" s="640" t="s">
        <v>683</v>
      </c>
      <c r="J36" s="628"/>
      <c r="K36" s="628"/>
      <c r="L36" s="640"/>
      <c r="M36" s="641"/>
    </row>
    <row r="37" spans="1:13" hidden="1" outlineLevel="1" x14ac:dyDescent="0.25">
      <c r="A37" s="186" t="s">
        <v>49</v>
      </c>
      <c r="B37" s="362" t="s">
        <v>767</v>
      </c>
      <c r="C37" s="639" t="s">
        <v>119</v>
      </c>
      <c r="D37" s="640" t="s">
        <v>621</v>
      </c>
      <c r="E37" s="640" t="s">
        <v>20</v>
      </c>
      <c r="F37" s="640" t="s">
        <v>21</v>
      </c>
      <c r="G37" s="640" t="s">
        <v>102</v>
      </c>
      <c r="H37" s="640" t="s">
        <v>664</v>
      </c>
      <c r="I37" s="640" t="s">
        <v>683</v>
      </c>
      <c r="J37" s="628"/>
      <c r="K37" s="628"/>
      <c r="L37" s="640"/>
      <c r="M37" s="641"/>
    </row>
    <row r="38" spans="1:13" hidden="1" outlineLevel="1" x14ac:dyDescent="0.25">
      <c r="A38" s="186" t="s">
        <v>49</v>
      </c>
      <c r="B38" s="362" t="s">
        <v>767</v>
      </c>
      <c r="C38" s="639" t="s">
        <v>121</v>
      </c>
      <c r="D38" s="640" t="s">
        <v>621</v>
      </c>
      <c r="E38" s="640" t="s">
        <v>20</v>
      </c>
      <c r="F38" s="640" t="s">
        <v>21</v>
      </c>
      <c r="G38" s="640" t="s">
        <v>102</v>
      </c>
      <c r="H38" s="640" t="s">
        <v>664</v>
      </c>
      <c r="I38" s="640" t="s">
        <v>683</v>
      </c>
      <c r="J38" s="628"/>
      <c r="K38" s="628"/>
      <c r="L38" s="640"/>
      <c r="M38" s="641"/>
    </row>
    <row r="39" spans="1:13" hidden="1" outlineLevel="1" x14ac:dyDescent="0.25">
      <c r="A39" s="186" t="s">
        <v>49</v>
      </c>
      <c r="B39" s="362" t="s">
        <v>767</v>
      </c>
      <c r="C39" s="639" t="s">
        <v>123</v>
      </c>
      <c r="D39" s="640" t="s">
        <v>621</v>
      </c>
      <c r="E39" s="640" t="s">
        <v>20</v>
      </c>
      <c r="F39" s="640" t="s">
        <v>21</v>
      </c>
      <c r="G39" s="640" t="s">
        <v>102</v>
      </c>
      <c r="H39" s="640" t="s">
        <v>664</v>
      </c>
      <c r="I39" s="640" t="s">
        <v>683</v>
      </c>
      <c r="J39" s="628"/>
      <c r="K39" s="628"/>
      <c r="L39" s="640"/>
      <c r="M39" s="641"/>
    </row>
    <row r="40" spans="1:13" hidden="1" outlineLevel="1" x14ac:dyDescent="0.25">
      <c r="A40" s="186" t="s">
        <v>49</v>
      </c>
      <c r="B40" s="362" t="s">
        <v>767</v>
      </c>
      <c r="C40" s="639" t="s">
        <v>125</v>
      </c>
      <c r="D40" s="640" t="s">
        <v>621</v>
      </c>
      <c r="E40" s="640" t="s">
        <v>20</v>
      </c>
      <c r="F40" s="640" t="s">
        <v>21</v>
      </c>
      <c r="G40" s="640" t="s">
        <v>102</v>
      </c>
      <c r="H40" s="640" t="s">
        <v>664</v>
      </c>
      <c r="I40" s="640" t="s">
        <v>683</v>
      </c>
      <c r="J40" s="628"/>
      <c r="K40" s="628"/>
      <c r="L40" s="640"/>
      <c r="M40" s="641"/>
    </row>
    <row r="41" spans="1:13" hidden="1" outlineLevel="1" x14ac:dyDescent="0.25">
      <c r="A41" s="186" t="s">
        <v>49</v>
      </c>
      <c r="B41" s="362" t="s">
        <v>767</v>
      </c>
      <c r="C41" s="639" t="s">
        <v>127</v>
      </c>
      <c r="D41" s="640" t="s">
        <v>621</v>
      </c>
      <c r="E41" s="640" t="s">
        <v>20</v>
      </c>
      <c r="F41" s="640" t="s">
        <v>21</v>
      </c>
      <c r="G41" s="640" t="s">
        <v>102</v>
      </c>
      <c r="H41" s="640" t="s">
        <v>664</v>
      </c>
      <c r="I41" s="640" t="s">
        <v>683</v>
      </c>
      <c r="J41" s="628"/>
      <c r="K41" s="628"/>
      <c r="L41" s="640"/>
      <c r="M41" s="641"/>
    </row>
    <row r="42" spans="1:13" hidden="1" outlineLevel="1" x14ac:dyDescent="0.25">
      <c r="A42" s="186" t="s">
        <v>49</v>
      </c>
      <c r="B42" s="362" t="s">
        <v>767</v>
      </c>
      <c r="C42" s="639" t="s">
        <v>129</v>
      </c>
      <c r="D42" s="640" t="s">
        <v>621</v>
      </c>
      <c r="E42" s="640" t="s">
        <v>20</v>
      </c>
      <c r="F42" s="640" t="s">
        <v>21</v>
      </c>
      <c r="G42" s="640" t="s">
        <v>102</v>
      </c>
      <c r="H42" s="640" t="s">
        <v>664</v>
      </c>
      <c r="I42" s="640" t="s">
        <v>683</v>
      </c>
      <c r="J42" s="628"/>
      <c r="K42" s="628"/>
      <c r="L42" s="640"/>
      <c r="M42" s="641"/>
    </row>
    <row r="43" spans="1:13" hidden="1" outlineLevel="1" x14ac:dyDescent="0.25">
      <c r="A43" s="186" t="s">
        <v>49</v>
      </c>
      <c r="B43" s="362" t="s">
        <v>767</v>
      </c>
      <c r="C43" s="639" t="s">
        <v>131</v>
      </c>
      <c r="D43" s="640" t="s">
        <v>621</v>
      </c>
      <c r="E43" s="640" t="s">
        <v>20</v>
      </c>
      <c r="F43" s="640" t="s">
        <v>21</v>
      </c>
      <c r="G43" s="640" t="s">
        <v>102</v>
      </c>
      <c r="H43" s="640" t="s">
        <v>664</v>
      </c>
      <c r="I43" s="640" t="s">
        <v>683</v>
      </c>
      <c r="J43" s="628"/>
      <c r="K43" s="628"/>
      <c r="L43" s="640"/>
      <c r="M43" s="641"/>
    </row>
    <row r="44" spans="1:13" hidden="1" outlineLevel="1" x14ac:dyDescent="0.25">
      <c r="A44" s="186" t="s">
        <v>49</v>
      </c>
      <c r="B44" s="362" t="s">
        <v>767</v>
      </c>
      <c r="C44" s="639" t="s">
        <v>133</v>
      </c>
      <c r="D44" s="640" t="s">
        <v>621</v>
      </c>
      <c r="E44" s="640" t="s">
        <v>20</v>
      </c>
      <c r="F44" s="640" t="s">
        <v>21</v>
      </c>
      <c r="G44" s="640" t="s">
        <v>102</v>
      </c>
      <c r="H44" s="640" t="s">
        <v>664</v>
      </c>
      <c r="I44" s="640" t="s">
        <v>683</v>
      </c>
      <c r="J44" s="628"/>
      <c r="K44" s="628"/>
      <c r="L44" s="640"/>
      <c r="M44" s="641"/>
    </row>
    <row r="45" spans="1:13" hidden="1" outlineLevel="1" x14ac:dyDescent="0.25">
      <c r="A45" s="186" t="s">
        <v>49</v>
      </c>
      <c r="B45" s="362" t="s">
        <v>767</v>
      </c>
      <c r="C45" s="639" t="s">
        <v>135</v>
      </c>
      <c r="D45" s="640" t="s">
        <v>621</v>
      </c>
      <c r="E45" s="640" t="s">
        <v>20</v>
      </c>
      <c r="F45" s="640" t="s">
        <v>21</v>
      </c>
      <c r="G45" s="640" t="s">
        <v>102</v>
      </c>
      <c r="H45" s="640" t="s">
        <v>664</v>
      </c>
      <c r="I45" s="640" t="s">
        <v>683</v>
      </c>
      <c r="J45" s="628"/>
      <c r="K45" s="628"/>
      <c r="L45" s="640"/>
      <c r="M45" s="641"/>
    </row>
    <row r="46" spans="1:13" hidden="1" outlineLevel="1" x14ac:dyDescent="0.25">
      <c r="A46" s="186" t="s">
        <v>49</v>
      </c>
      <c r="B46" s="362" t="s">
        <v>767</v>
      </c>
      <c r="C46" s="639" t="s">
        <v>137</v>
      </c>
      <c r="D46" s="640" t="s">
        <v>621</v>
      </c>
      <c r="E46" s="640" t="s">
        <v>20</v>
      </c>
      <c r="F46" s="640" t="s">
        <v>21</v>
      </c>
      <c r="G46" s="640" t="s">
        <v>102</v>
      </c>
      <c r="H46" s="640" t="s">
        <v>664</v>
      </c>
      <c r="I46" s="640" t="s">
        <v>683</v>
      </c>
      <c r="J46" s="628"/>
      <c r="K46" s="628"/>
      <c r="L46" s="640"/>
      <c r="M46" s="641"/>
    </row>
    <row r="47" spans="1:13" hidden="1" outlineLevel="1" x14ac:dyDescent="0.25">
      <c r="A47" s="186" t="s">
        <v>49</v>
      </c>
      <c r="B47" s="362" t="s">
        <v>767</v>
      </c>
      <c r="C47" s="639" t="s">
        <v>139</v>
      </c>
      <c r="D47" s="640" t="s">
        <v>621</v>
      </c>
      <c r="E47" s="640" t="s">
        <v>20</v>
      </c>
      <c r="F47" s="640" t="s">
        <v>21</v>
      </c>
      <c r="G47" s="640" t="s">
        <v>102</v>
      </c>
      <c r="H47" s="640" t="s">
        <v>664</v>
      </c>
      <c r="I47" s="640" t="s">
        <v>683</v>
      </c>
      <c r="J47" s="628"/>
      <c r="K47" s="628"/>
      <c r="L47" s="640"/>
      <c r="M47" s="641"/>
    </row>
    <row r="48" spans="1:13" hidden="1" outlineLevel="1" x14ac:dyDescent="0.25">
      <c r="A48" s="186" t="s">
        <v>49</v>
      </c>
      <c r="B48" s="362" t="s">
        <v>767</v>
      </c>
      <c r="C48" s="639" t="s">
        <v>141</v>
      </c>
      <c r="D48" s="640" t="s">
        <v>621</v>
      </c>
      <c r="E48" s="640" t="s">
        <v>20</v>
      </c>
      <c r="F48" s="640" t="s">
        <v>21</v>
      </c>
      <c r="G48" s="640" t="s">
        <v>102</v>
      </c>
      <c r="H48" s="640" t="s">
        <v>664</v>
      </c>
      <c r="I48" s="640" t="s">
        <v>683</v>
      </c>
      <c r="J48" s="628"/>
      <c r="K48" s="628"/>
      <c r="L48" s="640"/>
      <c r="M48" s="641"/>
    </row>
    <row r="49" spans="1:13" hidden="1" outlineLevel="1" x14ac:dyDescent="0.25">
      <c r="A49" s="186" t="s">
        <v>49</v>
      </c>
      <c r="B49" s="362" t="s">
        <v>767</v>
      </c>
      <c r="C49" s="639" t="s">
        <v>143</v>
      </c>
      <c r="D49" s="640" t="s">
        <v>621</v>
      </c>
      <c r="E49" s="640" t="s">
        <v>20</v>
      </c>
      <c r="F49" s="640" t="s">
        <v>21</v>
      </c>
      <c r="G49" s="640" t="s">
        <v>102</v>
      </c>
      <c r="H49" s="640" t="s">
        <v>664</v>
      </c>
      <c r="I49" s="640" t="s">
        <v>683</v>
      </c>
      <c r="J49" s="628"/>
      <c r="K49" s="628"/>
      <c r="L49" s="640"/>
      <c r="M49" s="641"/>
    </row>
    <row r="50" spans="1:13" hidden="1" outlineLevel="1" x14ac:dyDescent="0.25">
      <c r="A50" s="186" t="s">
        <v>49</v>
      </c>
      <c r="B50" s="362" t="s">
        <v>767</v>
      </c>
      <c r="C50" s="639" t="s">
        <v>145</v>
      </c>
      <c r="D50" s="640" t="s">
        <v>621</v>
      </c>
      <c r="E50" s="640" t="s">
        <v>20</v>
      </c>
      <c r="F50" s="640" t="s">
        <v>21</v>
      </c>
      <c r="G50" s="640" t="s">
        <v>102</v>
      </c>
      <c r="H50" s="640" t="s">
        <v>664</v>
      </c>
      <c r="I50" s="640" t="s">
        <v>683</v>
      </c>
      <c r="J50" s="628"/>
      <c r="K50" s="628"/>
      <c r="L50" s="640"/>
      <c r="M50" s="641"/>
    </row>
    <row r="51" spans="1:13" hidden="1" outlineLevel="1" x14ac:dyDescent="0.25">
      <c r="A51" s="186" t="s">
        <v>49</v>
      </c>
      <c r="B51" s="362" t="s">
        <v>767</v>
      </c>
      <c r="C51" s="639" t="s">
        <v>147</v>
      </c>
      <c r="D51" s="640" t="s">
        <v>621</v>
      </c>
      <c r="E51" s="640" t="s">
        <v>20</v>
      </c>
      <c r="F51" s="640" t="s">
        <v>21</v>
      </c>
      <c r="G51" s="640" t="s">
        <v>102</v>
      </c>
      <c r="H51" s="640" t="s">
        <v>664</v>
      </c>
      <c r="I51" s="640" t="s">
        <v>683</v>
      </c>
      <c r="J51" s="628"/>
      <c r="K51" s="628"/>
      <c r="L51" s="640"/>
      <c r="M51" s="641"/>
    </row>
    <row r="52" spans="1:13" hidden="1" outlineLevel="1" x14ac:dyDescent="0.25">
      <c r="A52" s="186" t="s">
        <v>49</v>
      </c>
      <c r="B52" s="362" t="s">
        <v>767</v>
      </c>
      <c r="C52" s="639" t="s">
        <v>149</v>
      </c>
      <c r="D52" s="640" t="s">
        <v>621</v>
      </c>
      <c r="E52" s="640" t="s">
        <v>20</v>
      </c>
      <c r="F52" s="640" t="s">
        <v>21</v>
      </c>
      <c r="G52" s="640" t="s">
        <v>102</v>
      </c>
      <c r="H52" s="640" t="s">
        <v>664</v>
      </c>
      <c r="I52" s="640" t="s">
        <v>683</v>
      </c>
      <c r="J52" s="628"/>
      <c r="K52" s="628"/>
      <c r="L52" s="640"/>
      <c r="M52" s="641"/>
    </row>
    <row r="53" spans="1:13" hidden="1" outlineLevel="1" x14ac:dyDescent="0.25">
      <c r="A53" s="186" t="s">
        <v>49</v>
      </c>
      <c r="B53" s="362" t="s">
        <v>767</v>
      </c>
      <c r="C53" s="639" t="s">
        <v>151</v>
      </c>
      <c r="D53" s="640" t="s">
        <v>621</v>
      </c>
      <c r="E53" s="640" t="s">
        <v>20</v>
      </c>
      <c r="F53" s="640" t="s">
        <v>21</v>
      </c>
      <c r="G53" s="640" t="s">
        <v>102</v>
      </c>
      <c r="H53" s="640" t="s">
        <v>664</v>
      </c>
      <c r="I53" s="640" t="s">
        <v>683</v>
      </c>
      <c r="J53" s="628"/>
      <c r="K53" s="628"/>
      <c r="L53" s="640"/>
      <c r="M53" s="641"/>
    </row>
    <row r="54" spans="1:13" hidden="1" outlineLevel="1" x14ac:dyDescent="0.25">
      <c r="A54" s="186" t="s">
        <v>49</v>
      </c>
      <c r="B54" s="362" t="s">
        <v>767</v>
      </c>
      <c r="C54" s="639" t="s">
        <v>153</v>
      </c>
      <c r="D54" s="640" t="s">
        <v>621</v>
      </c>
      <c r="E54" s="640" t="s">
        <v>20</v>
      </c>
      <c r="F54" s="640" t="s">
        <v>21</v>
      </c>
      <c r="G54" s="640" t="s">
        <v>102</v>
      </c>
      <c r="H54" s="640" t="s">
        <v>664</v>
      </c>
      <c r="I54" s="640" t="s">
        <v>683</v>
      </c>
      <c r="J54" s="628"/>
      <c r="K54" s="628"/>
      <c r="L54" s="640"/>
      <c r="M54" s="641"/>
    </row>
    <row r="55" spans="1:13" hidden="1" outlineLevel="1" x14ac:dyDescent="0.25">
      <c r="A55" s="186" t="s">
        <v>49</v>
      </c>
      <c r="B55" s="362" t="s">
        <v>767</v>
      </c>
      <c r="C55" s="639" t="s">
        <v>155</v>
      </c>
      <c r="D55" s="640" t="s">
        <v>621</v>
      </c>
      <c r="E55" s="640" t="s">
        <v>20</v>
      </c>
      <c r="F55" s="640" t="s">
        <v>21</v>
      </c>
      <c r="G55" s="640" t="s">
        <v>102</v>
      </c>
      <c r="H55" s="640" t="s">
        <v>664</v>
      </c>
      <c r="I55" s="640" t="s">
        <v>683</v>
      </c>
      <c r="J55" s="628"/>
      <c r="K55" s="628"/>
      <c r="L55" s="640"/>
      <c r="M55" s="641"/>
    </row>
    <row r="56" spans="1:13" hidden="1" outlineLevel="1" x14ac:dyDescent="0.25">
      <c r="A56" s="186" t="s">
        <v>49</v>
      </c>
      <c r="B56" s="362" t="s">
        <v>767</v>
      </c>
      <c r="C56" s="639" t="s">
        <v>157</v>
      </c>
      <c r="D56" s="640" t="s">
        <v>621</v>
      </c>
      <c r="E56" s="640" t="s">
        <v>20</v>
      </c>
      <c r="F56" s="640" t="s">
        <v>21</v>
      </c>
      <c r="G56" s="640" t="s">
        <v>102</v>
      </c>
      <c r="H56" s="640" t="s">
        <v>664</v>
      </c>
      <c r="I56" s="640" t="s">
        <v>683</v>
      </c>
      <c r="J56" s="628"/>
      <c r="K56" s="628"/>
      <c r="L56" s="640"/>
      <c r="M56" s="641"/>
    </row>
    <row r="57" spans="1:13" hidden="1" outlineLevel="1" x14ac:dyDescent="0.25">
      <c r="A57" s="186" t="s">
        <v>49</v>
      </c>
      <c r="B57" s="362" t="s">
        <v>767</v>
      </c>
      <c r="C57" s="639" t="s">
        <v>158</v>
      </c>
      <c r="D57" s="640" t="s">
        <v>621</v>
      </c>
      <c r="E57" s="640" t="s">
        <v>20</v>
      </c>
      <c r="F57" s="640" t="s">
        <v>21</v>
      </c>
      <c r="G57" s="640" t="s">
        <v>102</v>
      </c>
      <c r="H57" s="640" t="s">
        <v>664</v>
      </c>
      <c r="I57" s="640" t="s">
        <v>683</v>
      </c>
      <c r="J57" s="628"/>
      <c r="K57" s="628"/>
      <c r="L57" s="640"/>
      <c r="M57" s="641"/>
    </row>
    <row r="58" spans="1:13" hidden="1" outlineLevel="1" x14ac:dyDescent="0.25">
      <c r="A58" s="186" t="s">
        <v>49</v>
      </c>
      <c r="B58" s="362" t="s">
        <v>767</v>
      </c>
      <c r="C58" s="639" t="s">
        <v>160</v>
      </c>
      <c r="D58" s="640" t="s">
        <v>621</v>
      </c>
      <c r="E58" s="640" t="s">
        <v>20</v>
      </c>
      <c r="F58" s="640" t="s">
        <v>21</v>
      </c>
      <c r="G58" s="640" t="s">
        <v>102</v>
      </c>
      <c r="H58" s="640" t="s">
        <v>664</v>
      </c>
      <c r="I58" s="640" t="s">
        <v>683</v>
      </c>
      <c r="J58" s="628"/>
      <c r="K58" s="628"/>
      <c r="L58" s="640"/>
      <c r="M58" s="641"/>
    </row>
    <row r="59" spans="1:13" hidden="1" outlineLevel="1" x14ac:dyDescent="0.25">
      <c r="A59" s="186" t="s">
        <v>49</v>
      </c>
      <c r="B59" s="362" t="s">
        <v>767</v>
      </c>
      <c r="C59" s="639" t="s">
        <v>162</v>
      </c>
      <c r="D59" s="640" t="s">
        <v>621</v>
      </c>
      <c r="E59" s="640" t="s">
        <v>20</v>
      </c>
      <c r="F59" s="640" t="s">
        <v>21</v>
      </c>
      <c r="G59" s="640" t="s">
        <v>102</v>
      </c>
      <c r="H59" s="640" t="s">
        <v>664</v>
      </c>
      <c r="I59" s="640" t="s">
        <v>683</v>
      </c>
      <c r="J59" s="628"/>
      <c r="K59" s="628"/>
      <c r="L59" s="640"/>
      <c r="M59" s="641"/>
    </row>
    <row r="60" spans="1:13" hidden="1" outlineLevel="1" x14ac:dyDescent="0.25">
      <c r="A60" s="186" t="s">
        <v>49</v>
      </c>
      <c r="B60" s="362" t="s">
        <v>767</v>
      </c>
      <c r="C60" s="639" t="s">
        <v>164</v>
      </c>
      <c r="D60" s="640" t="s">
        <v>621</v>
      </c>
      <c r="E60" s="640" t="s">
        <v>20</v>
      </c>
      <c r="F60" s="640" t="s">
        <v>21</v>
      </c>
      <c r="G60" s="640" t="s">
        <v>102</v>
      </c>
      <c r="H60" s="640" t="s">
        <v>664</v>
      </c>
      <c r="I60" s="640" t="s">
        <v>683</v>
      </c>
      <c r="J60" s="628"/>
      <c r="K60" s="628"/>
      <c r="L60" s="640"/>
      <c r="M60" s="641"/>
    </row>
    <row r="61" spans="1:13" hidden="1" outlineLevel="1" x14ac:dyDescent="0.25">
      <c r="A61" s="186" t="s">
        <v>49</v>
      </c>
      <c r="B61" s="362" t="s">
        <v>767</v>
      </c>
      <c r="C61" s="639" t="s">
        <v>166</v>
      </c>
      <c r="D61" s="640" t="s">
        <v>621</v>
      </c>
      <c r="E61" s="640" t="s">
        <v>20</v>
      </c>
      <c r="F61" s="640" t="s">
        <v>21</v>
      </c>
      <c r="G61" s="640" t="s">
        <v>102</v>
      </c>
      <c r="H61" s="640" t="s">
        <v>664</v>
      </c>
      <c r="I61" s="640" t="s">
        <v>683</v>
      </c>
      <c r="J61" s="628"/>
      <c r="K61" s="628"/>
      <c r="L61" s="640"/>
      <c r="M61" s="641"/>
    </row>
    <row r="62" spans="1:13" hidden="1" outlineLevel="1" x14ac:dyDescent="0.25">
      <c r="A62" s="186" t="s">
        <v>49</v>
      </c>
      <c r="B62" s="362" t="s">
        <v>767</v>
      </c>
      <c r="C62" s="639" t="s">
        <v>168</v>
      </c>
      <c r="D62" s="640" t="s">
        <v>621</v>
      </c>
      <c r="E62" s="640" t="s">
        <v>20</v>
      </c>
      <c r="F62" s="640" t="s">
        <v>21</v>
      </c>
      <c r="G62" s="640" t="s">
        <v>102</v>
      </c>
      <c r="H62" s="640" t="s">
        <v>664</v>
      </c>
      <c r="I62" s="640" t="s">
        <v>683</v>
      </c>
      <c r="J62" s="628"/>
      <c r="K62" s="628"/>
      <c r="L62" s="640"/>
      <c r="M62" s="641"/>
    </row>
    <row r="63" spans="1:13" hidden="1" outlineLevel="1" x14ac:dyDescent="0.25">
      <c r="A63" s="186" t="s">
        <v>49</v>
      </c>
      <c r="B63" s="362" t="s">
        <v>767</v>
      </c>
      <c r="C63" s="639" t="s">
        <v>170</v>
      </c>
      <c r="D63" s="640" t="s">
        <v>621</v>
      </c>
      <c r="E63" s="640" t="s">
        <v>20</v>
      </c>
      <c r="F63" s="640" t="s">
        <v>21</v>
      </c>
      <c r="G63" s="640" t="s">
        <v>102</v>
      </c>
      <c r="H63" s="640" t="s">
        <v>664</v>
      </c>
      <c r="I63" s="640" t="s">
        <v>683</v>
      </c>
      <c r="J63" s="628"/>
      <c r="K63" s="628"/>
      <c r="L63" s="640"/>
      <c r="M63" s="641"/>
    </row>
    <row r="64" spans="1:13" hidden="1" outlineLevel="1" x14ac:dyDescent="0.25">
      <c r="A64" s="186" t="s">
        <v>49</v>
      </c>
      <c r="B64" s="362" t="s">
        <v>767</v>
      </c>
      <c r="C64" s="639" t="s">
        <v>172</v>
      </c>
      <c r="D64" s="640" t="s">
        <v>621</v>
      </c>
      <c r="E64" s="640" t="s">
        <v>20</v>
      </c>
      <c r="F64" s="640" t="s">
        <v>21</v>
      </c>
      <c r="G64" s="640" t="s">
        <v>102</v>
      </c>
      <c r="H64" s="640" t="s">
        <v>664</v>
      </c>
      <c r="I64" s="640" t="s">
        <v>683</v>
      </c>
      <c r="J64" s="628"/>
      <c r="K64" s="628"/>
      <c r="L64" s="640"/>
      <c r="M64" s="641"/>
    </row>
    <row r="65" spans="1:13" hidden="1" outlineLevel="1" x14ac:dyDescent="0.25">
      <c r="A65" s="186" t="s">
        <v>49</v>
      </c>
      <c r="B65" s="362" t="s">
        <v>767</v>
      </c>
      <c r="C65" s="639" t="s">
        <v>175</v>
      </c>
      <c r="D65" s="640" t="s">
        <v>621</v>
      </c>
      <c r="E65" s="640" t="s">
        <v>20</v>
      </c>
      <c r="F65" s="640" t="s">
        <v>21</v>
      </c>
      <c r="G65" s="640" t="s">
        <v>102</v>
      </c>
      <c r="H65" s="640" t="s">
        <v>664</v>
      </c>
      <c r="I65" s="640" t="s">
        <v>683</v>
      </c>
      <c r="J65" s="628"/>
      <c r="K65" s="628"/>
      <c r="L65" s="640"/>
      <c r="M65" s="641"/>
    </row>
    <row r="66" spans="1:13" ht="25.5" collapsed="1" x14ac:dyDescent="0.25">
      <c r="A66" s="186" t="s">
        <v>49</v>
      </c>
      <c r="B66" s="362" t="s">
        <v>768</v>
      </c>
      <c r="C66" s="639" t="s">
        <v>174</v>
      </c>
      <c r="D66" s="640" t="s">
        <v>621</v>
      </c>
      <c r="E66" s="640" t="s">
        <v>20</v>
      </c>
      <c r="F66" s="640" t="s">
        <v>21</v>
      </c>
      <c r="G66" s="640" t="s">
        <v>102</v>
      </c>
      <c r="H66" s="640" t="s">
        <v>664</v>
      </c>
      <c r="I66" s="640" t="s">
        <v>685</v>
      </c>
      <c r="J66" s="628"/>
      <c r="K66" s="628"/>
      <c r="L66" s="640"/>
      <c r="M66" s="641"/>
    </row>
    <row r="67" spans="1:13" hidden="1" outlineLevel="1" x14ac:dyDescent="0.25">
      <c r="A67" s="186" t="s">
        <v>49</v>
      </c>
      <c r="B67" s="362" t="s">
        <v>768</v>
      </c>
      <c r="C67" s="639" t="s">
        <v>115</v>
      </c>
      <c r="D67" s="640" t="s">
        <v>621</v>
      </c>
      <c r="E67" s="640" t="s">
        <v>20</v>
      </c>
      <c r="F67" s="640" t="s">
        <v>21</v>
      </c>
      <c r="G67" s="640" t="s">
        <v>102</v>
      </c>
      <c r="H67" s="640" t="s">
        <v>664</v>
      </c>
      <c r="I67" s="640" t="s">
        <v>685</v>
      </c>
      <c r="J67" s="628"/>
      <c r="K67" s="628"/>
      <c r="L67" s="640"/>
      <c r="M67" s="641"/>
    </row>
    <row r="68" spans="1:13" hidden="1" outlineLevel="1" x14ac:dyDescent="0.25">
      <c r="A68" s="186" t="s">
        <v>49</v>
      </c>
      <c r="B68" s="362" t="s">
        <v>768</v>
      </c>
      <c r="C68" s="639" t="s">
        <v>119</v>
      </c>
      <c r="D68" s="640" t="s">
        <v>621</v>
      </c>
      <c r="E68" s="640" t="s">
        <v>20</v>
      </c>
      <c r="F68" s="640" t="s">
        <v>21</v>
      </c>
      <c r="G68" s="640" t="s">
        <v>102</v>
      </c>
      <c r="H68" s="640" t="s">
        <v>664</v>
      </c>
      <c r="I68" s="640" t="s">
        <v>685</v>
      </c>
      <c r="J68" s="628"/>
      <c r="K68" s="628"/>
      <c r="L68" s="640"/>
      <c r="M68" s="641"/>
    </row>
    <row r="69" spans="1:13" hidden="1" outlineLevel="1" x14ac:dyDescent="0.25">
      <c r="A69" s="186" t="s">
        <v>49</v>
      </c>
      <c r="B69" s="362" t="s">
        <v>768</v>
      </c>
      <c r="C69" s="639" t="s">
        <v>121</v>
      </c>
      <c r="D69" s="640" t="s">
        <v>621</v>
      </c>
      <c r="E69" s="640" t="s">
        <v>20</v>
      </c>
      <c r="F69" s="640" t="s">
        <v>21</v>
      </c>
      <c r="G69" s="640" t="s">
        <v>102</v>
      </c>
      <c r="H69" s="640" t="s">
        <v>664</v>
      </c>
      <c r="I69" s="640" t="s">
        <v>685</v>
      </c>
      <c r="J69" s="628"/>
      <c r="K69" s="628"/>
      <c r="L69" s="640"/>
      <c r="M69" s="641"/>
    </row>
    <row r="70" spans="1:13" hidden="1" outlineLevel="1" x14ac:dyDescent="0.25">
      <c r="A70" s="186" t="s">
        <v>49</v>
      </c>
      <c r="B70" s="362" t="s">
        <v>768</v>
      </c>
      <c r="C70" s="639" t="s">
        <v>123</v>
      </c>
      <c r="D70" s="640" t="s">
        <v>621</v>
      </c>
      <c r="E70" s="640" t="s">
        <v>20</v>
      </c>
      <c r="F70" s="640" t="s">
        <v>21</v>
      </c>
      <c r="G70" s="640" t="s">
        <v>102</v>
      </c>
      <c r="H70" s="640" t="s">
        <v>664</v>
      </c>
      <c r="I70" s="640" t="s">
        <v>685</v>
      </c>
      <c r="J70" s="628"/>
      <c r="K70" s="628"/>
      <c r="L70" s="640"/>
      <c r="M70" s="641"/>
    </row>
    <row r="71" spans="1:13" hidden="1" outlineLevel="1" x14ac:dyDescent="0.25">
      <c r="A71" s="186" t="s">
        <v>49</v>
      </c>
      <c r="B71" s="362" t="s">
        <v>768</v>
      </c>
      <c r="C71" s="639" t="s">
        <v>125</v>
      </c>
      <c r="D71" s="640" t="s">
        <v>621</v>
      </c>
      <c r="E71" s="640" t="s">
        <v>20</v>
      </c>
      <c r="F71" s="640" t="s">
        <v>21</v>
      </c>
      <c r="G71" s="640" t="s">
        <v>102</v>
      </c>
      <c r="H71" s="640" t="s">
        <v>664</v>
      </c>
      <c r="I71" s="640" t="s">
        <v>685</v>
      </c>
      <c r="J71" s="628"/>
      <c r="K71" s="628"/>
      <c r="L71" s="640"/>
      <c r="M71" s="641"/>
    </row>
    <row r="72" spans="1:13" hidden="1" outlineLevel="1" x14ac:dyDescent="0.25">
      <c r="A72" s="186" t="s">
        <v>49</v>
      </c>
      <c r="B72" s="362" t="s">
        <v>768</v>
      </c>
      <c r="C72" s="639" t="s">
        <v>127</v>
      </c>
      <c r="D72" s="640" t="s">
        <v>621</v>
      </c>
      <c r="E72" s="640" t="s">
        <v>20</v>
      </c>
      <c r="F72" s="640" t="s">
        <v>21</v>
      </c>
      <c r="G72" s="640" t="s">
        <v>102</v>
      </c>
      <c r="H72" s="640" t="s">
        <v>664</v>
      </c>
      <c r="I72" s="640" t="s">
        <v>685</v>
      </c>
      <c r="J72" s="628"/>
      <c r="K72" s="628"/>
      <c r="L72" s="640"/>
      <c r="M72" s="641"/>
    </row>
    <row r="73" spans="1:13" hidden="1" outlineLevel="1" x14ac:dyDescent="0.25">
      <c r="A73" s="186" t="s">
        <v>49</v>
      </c>
      <c r="B73" s="362" t="s">
        <v>768</v>
      </c>
      <c r="C73" s="639" t="s">
        <v>129</v>
      </c>
      <c r="D73" s="640" t="s">
        <v>621</v>
      </c>
      <c r="E73" s="640" t="s">
        <v>20</v>
      </c>
      <c r="F73" s="640" t="s">
        <v>21</v>
      </c>
      <c r="G73" s="640" t="s">
        <v>102</v>
      </c>
      <c r="H73" s="640" t="s">
        <v>664</v>
      </c>
      <c r="I73" s="640" t="s">
        <v>685</v>
      </c>
      <c r="J73" s="628"/>
      <c r="K73" s="628"/>
      <c r="L73" s="640"/>
      <c r="M73" s="641"/>
    </row>
    <row r="74" spans="1:13" hidden="1" outlineLevel="1" x14ac:dyDescent="0.25">
      <c r="A74" s="186" t="s">
        <v>49</v>
      </c>
      <c r="B74" s="362" t="s">
        <v>768</v>
      </c>
      <c r="C74" s="639" t="s">
        <v>131</v>
      </c>
      <c r="D74" s="640" t="s">
        <v>621</v>
      </c>
      <c r="E74" s="640" t="s">
        <v>20</v>
      </c>
      <c r="F74" s="640" t="s">
        <v>21</v>
      </c>
      <c r="G74" s="640" t="s">
        <v>102</v>
      </c>
      <c r="H74" s="640" t="s">
        <v>664</v>
      </c>
      <c r="I74" s="640" t="s">
        <v>685</v>
      </c>
      <c r="J74" s="628"/>
      <c r="K74" s="628"/>
      <c r="L74" s="640"/>
      <c r="M74" s="641"/>
    </row>
    <row r="75" spans="1:13" hidden="1" outlineLevel="1" x14ac:dyDescent="0.25">
      <c r="A75" s="186" t="s">
        <v>49</v>
      </c>
      <c r="B75" s="362" t="s">
        <v>768</v>
      </c>
      <c r="C75" s="639" t="s">
        <v>133</v>
      </c>
      <c r="D75" s="640" t="s">
        <v>621</v>
      </c>
      <c r="E75" s="640" t="s">
        <v>20</v>
      </c>
      <c r="F75" s="640" t="s">
        <v>21</v>
      </c>
      <c r="G75" s="640" t="s">
        <v>102</v>
      </c>
      <c r="H75" s="640" t="s">
        <v>664</v>
      </c>
      <c r="I75" s="640" t="s">
        <v>685</v>
      </c>
      <c r="J75" s="628"/>
      <c r="K75" s="628"/>
      <c r="L75" s="640"/>
      <c r="M75" s="641"/>
    </row>
    <row r="76" spans="1:13" hidden="1" outlineLevel="1" x14ac:dyDescent="0.25">
      <c r="A76" s="186" t="s">
        <v>49</v>
      </c>
      <c r="B76" s="362" t="s">
        <v>768</v>
      </c>
      <c r="C76" s="639" t="s">
        <v>135</v>
      </c>
      <c r="D76" s="640" t="s">
        <v>621</v>
      </c>
      <c r="E76" s="640" t="s">
        <v>20</v>
      </c>
      <c r="F76" s="640" t="s">
        <v>21</v>
      </c>
      <c r="G76" s="640" t="s">
        <v>102</v>
      </c>
      <c r="H76" s="640" t="s">
        <v>664</v>
      </c>
      <c r="I76" s="640" t="s">
        <v>685</v>
      </c>
      <c r="J76" s="628"/>
      <c r="K76" s="628"/>
      <c r="L76" s="640"/>
      <c r="M76" s="641"/>
    </row>
    <row r="77" spans="1:13" hidden="1" outlineLevel="1" x14ac:dyDescent="0.25">
      <c r="A77" s="186" t="s">
        <v>49</v>
      </c>
      <c r="B77" s="362" t="s">
        <v>768</v>
      </c>
      <c r="C77" s="639" t="s">
        <v>137</v>
      </c>
      <c r="D77" s="640" t="s">
        <v>621</v>
      </c>
      <c r="E77" s="640" t="s">
        <v>20</v>
      </c>
      <c r="F77" s="640" t="s">
        <v>21</v>
      </c>
      <c r="G77" s="640" t="s">
        <v>102</v>
      </c>
      <c r="H77" s="640" t="s">
        <v>664</v>
      </c>
      <c r="I77" s="640" t="s">
        <v>685</v>
      </c>
      <c r="J77" s="628"/>
      <c r="K77" s="628"/>
      <c r="L77" s="640"/>
      <c r="M77" s="641"/>
    </row>
    <row r="78" spans="1:13" hidden="1" outlineLevel="1" x14ac:dyDescent="0.25">
      <c r="A78" s="186" t="s">
        <v>49</v>
      </c>
      <c r="B78" s="362" t="s">
        <v>768</v>
      </c>
      <c r="C78" s="639" t="s">
        <v>139</v>
      </c>
      <c r="D78" s="640" t="s">
        <v>621</v>
      </c>
      <c r="E78" s="640" t="s">
        <v>20</v>
      </c>
      <c r="F78" s="640" t="s">
        <v>21</v>
      </c>
      <c r="G78" s="640" t="s">
        <v>102</v>
      </c>
      <c r="H78" s="640" t="s">
        <v>664</v>
      </c>
      <c r="I78" s="640" t="s">
        <v>685</v>
      </c>
      <c r="J78" s="628"/>
      <c r="K78" s="628"/>
      <c r="L78" s="640"/>
      <c r="M78" s="641"/>
    </row>
    <row r="79" spans="1:13" hidden="1" outlineLevel="1" x14ac:dyDescent="0.25">
      <c r="A79" s="186" t="s">
        <v>49</v>
      </c>
      <c r="B79" s="362" t="s">
        <v>768</v>
      </c>
      <c r="C79" s="639" t="s">
        <v>141</v>
      </c>
      <c r="D79" s="640" t="s">
        <v>621</v>
      </c>
      <c r="E79" s="640" t="s">
        <v>20</v>
      </c>
      <c r="F79" s="640" t="s">
        <v>21</v>
      </c>
      <c r="G79" s="640" t="s">
        <v>102</v>
      </c>
      <c r="H79" s="640" t="s">
        <v>664</v>
      </c>
      <c r="I79" s="640" t="s">
        <v>685</v>
      </c>
      <c r="J79" s="628"/>
      <c r="K79" s="628"/>
      <c r="L79" s="640"/>
      <c r="M79" s="641"/>
    </row>
    <row r="80" spans="1:13" hidden="1" outlineLevel="1" x14ac:dyDescent="0.25">
      <c r="A80" s="186" t="s">
        <v>49</v>
      </c>
      <c r="B80" s="362" t="s">
        <v>768</v>
      </c>
      <c r="C80" s="639" t="s">
        <v>143</v>
      </c>
      <c r="D80" s="640" t="s">
        <v>621</v>
      </c>
      <c r="E80" s="640" t="s">
        <v>20</v>
      </c>
      <c r="F80" s="640" t="s">
        <v>21</v>
      </c>
      <c r="G80" s="640" t="s">
        <v>102</v>
      </c>
      <c r="H80" s="640" t="s">
        <v>664</v>
      </c>
      <c r="I80" s="640" t="s">
        <v>685</v>
      </c>
      <c r="J80" s="628"/>
      <c r="K80" s="628"/>
      <c r="L80" s="640"/>
      <c r="M80" s="641"/>
    </row>
    <row r="81" spans="1:13" hidden="1" outlineLevel="1" x14ac:dyDescent="0.25">
      <c r="A81" s="186" t="s">
        <v>49</v>
      </c>
      <c r="B81" s="362" t="s">
        <v>768</v>
      </c>
      <c r="C81" s="639" t="s">
        <v>145</v>
      </c>
      <c r="D81" s="640" t="s">
        <v>621</v>
      </c>
      <c r="E81" s="640" t="s">
        <v>20</v>
      </c>
      <c r="F81" s="640" t="s">
        <v>21</v>
      </c>
      <c r="G81" s="640" t="s">
        <v>102</v>
      </c>
      <c r="H81" s="640" t="s">
        <v>664</v>
      </c>
      <c r="I81" s="640" t="s">
        <v>685</v>
      </c>
      <c r="J81" s="628"/>
      <c r="K81" s="628"/>
      <c r="L81" s="640"/>
      <c r="M81" s="641"/>
    </row>
    <row r="82" spans="1:13" hidden="1" outlineLevel="1" x14ac:dyDescent="0.25">
      <c r="A82" s="186" t="s">
        <v>49</v>
      </c>
      <c r="B82" s="362" t="s">
        <v>768</v>
      </c>
      <c r="C82" s="639" t="s">
        <v>147</v>
      </c>
      <c r="D82" s="640" t="s">
        <v>621</v>
      </c>
      <c r="E82" s="640" t="s">
        <v>20</v>
      </c>
      <c r="F82" s="640" t="s">
        <v>21</v>
      </c>
      <c r="G82" s="640" t="s">
        <v>102</v>
      </c>
      <c r="H82" s="640" t="s">
        <v>664</v>
      </c>
      <c r="I82" s="640" t="s">
        <v>685</v>
      </c>
      <c r="J82" s="628"/>
      <c r="K82" s="628"/>
      <c r="L82" s="640"/>
      <c r="M82" s="641"/>
    </row>
    <row r="83" spans="1:13" hidden="1" outlineLevel="1" x14ac:dyDescent="0.25">
      <c r="A83" s="186" t="s">
        <v>49</v>
      </c>
      <c r="B83" s="362" t="s">
        <v>768</v>
      </c>
      <c r="C83" s="639" t="s">
        <v>149</v>
      </c>
      <c r="D83" s="640" t="s">
        <v>621</v>
      </c>
      <c r="E83" s="640" t="s">
        <v>20</v>
      </c>
      <c r="F83" s="640" t="s">
        <v>21</v>
      </c>
      <c r="G83" s="640" t="s">
        <v>102</v>
      </c>
      <c r="H83" s="640" t="s">
        <v>664</v>
      </c>
      <c r="I83" s="640" t="s">
        <v>685</v>
      </c>
      <c r="J83" s="628"/>
      <c r="K83" s="628"/>
      <c r="L83" s="640"/>
      <c r="M83" s="641"/>
    </row>
    <row r="84" spans="1:13" hidden="1" outlineLevel="1" x14ac:dyDescent="0.25">
      <c r="A84" s="186" t="s">
        <v>49</v>
      </c>
      <c r="B84" s="362" t="s">
        <v>768</v>
      </c>
      <c r="C84" s="639" t="s">
        <v>151</v>
      </c>
      <c r="D84" s="640" t="s">
        <v>621</v>
      </c>
      <c r="E84" s="640" t="s">
        <v>20</v>
      </c>
      <c r="F84" s="640" t="s">
        <v>21</v>
      </c>
      <c r="G84" s="640" t="s">
        <v>102</v>
      </c>
      <c r="H84" s="640" t="s">
        <v>664</v>
      </c>
      <c r="I84" s="640" t="s">
        <v>685</v>
      </c>
      <c r="J84" s="628"/>
      <c r="K84" s="628"/>
      <c r="L84" s="640"/>
      <c r="M84" s="641"/>
    </row>
    <row r="85" spans="1:13" hidden="1" outlineLevel="1" x14ac:dyDescent="0.25">
      <c r="A85" s="186" t="s">
        <v>49</v>
      </c>
      <c r="B85" s="362" t="s">
        <v>768</v>
      </c>
      <c r="C85" s="639" t="s">
        <v>153</v>
      </c>
      <c r="D85" s="640" t="s">
        <v>621</v>
      </c>
      <c r="E85" s="640" t="s">
        <v>20</v>
      </c>
      <c r="F85" s="640" t="s">
        <v>21</v>
      </c>
      <c r="G85" s="640" t="s">
        <v>102</v>
      </c>
      <c r="H85" s="640" t="s">
        <v>664</v>
      </c>
      <c r="I85" s="640" t="s">
        <v>685</v>
      </c>
      <c r="J85" s="628"/>
      <c r="K85" s="628"/>
      <c r="L85" s="640"/>
      <c r="M85" s="641"/>
    </row>
    <row r="86" spans="1:13" hidden="1" outlineLevel="1" x14ac:dyDescent="0.25">
      <c r="A86" s="186" t="s">
        <v>49</v>
      </c>
      <c r="B86" s="362" t="s">
        <v>768</v>
      </c>
      <c r="C86" s="639" t="s">
        <v>155</v>
      </c>
      <c r="D86" s="640" t="s">
        <v>621</v>
      </c>
      <c r="E86" s="640" t="s">
        <v>20</v>
      </c>
      <c r="F86" s="640" t="s">
        <v>21</v>
      </c>
      <c r="G86" s="640" t="s">
        <v>102</v>
      </c>
      <c r="H86" s="640" t="s">
        <v>664</v>
      </c>
      <c r="I86" s="640" t="s">
        <v>685</v>
      </c>
      <c r="J86" s="628"/>
      <c r="K86" s="628"/>
      <c r="L86" s="640"/>
      <c r="M86" s="641"/>
    </row>
    <row r="87" spans="1:13" hidden="1" outlineLevel="1" x14ac:dyDescent="0.25">
      <c r="A87" s="186" t="s">
        <v>49</v>
      </c>
      <c r="B87" s="362" t="s">
        <v>768</v>
      </c>
      <c r="C87" s="639" t="s">
        <v>157</v>
      </c>
      <c r="D87" s="640" t="s">
        <v>621</v>
      </c>
      <c r="E87" s="640" t="s">
        <v>20</v>
      </c>
      <c r="F87" s="640" t="s">
        <v>21</v>
      </c>
      <c r="G87" s="640" t="s">
        <v>102</v>
      </c>
      <c r="H87" s="640" t="s">
        <v>664</v>
      </c>
      <c r="I87" s="640" t="s">
        <v>685</v>
      </c>
      <c r="J87" s="628"/>
      <c r="K87" s="628"/>
      <c r="L87" s="640"/>
      <c r="M87" s="641"/>
    </row>
    <row r="88" spans="1:13" hidden="1" outlineLevel="1" x14ac:dyDescent="0.25">
      <c r="A88" s="186" t="s">
        <v>49</v>
      </c>
      <c r="B88" s="362" t="s">
        <v>768</v>
      </c>
      <c r="C88" s="639" t="s">
        <v>158</v>
      </c>
      <c r="D88" s="640" t="s">
        <v>621</v>
      </c>
      <c r="E88" s="640" t="s">
        <v>20</v>
      </c>
      <c r="F88" s="640" t="s">
        <v>21</v>
      </c>
      <c r="G88" s="640" t="s">
        <v>102</v>
      </c>
      <c r="H88" s="640" t="s">
        <v>664</v>
      </c>
      <c r="I88" s="640" t="s">
        <v>685</v>
      </c>
      <c r="J88" s="628"/>
      <c r="K88" s="628"/>
      <c r="L88" s="640"/>
      <c r="M88" s="641"/>
    </row>
    <row r="89" spans="1:13" hidden="1" outlineLevel="1" x14ac:dyDescent="0.25">
      <c r="A89" s="186" t="s">
        <v>49</v>
      </c>
      <c r="B89" s="362" t="s">
        <v>768</v>
      </c>
      <c r="C89" s="639" t="s">
        <v>160</v>
      </c>
      <c r="D89" s="640" t="s">
        <v>621</v>
      </c>
      <c r="E89" s="640" t="s">
        <v>20</v>
      </c>
      <c r="F89" s="640" t="s">
        <v>21</v>
      </c>
      <c r="G89" s="640" t="s">
        <v>102</v>
      </c>
      <c r="H89" s="640" t="s">
        <v>664</v>
      </c>
      <c r="I89" s="640" t="s">
        <v>685</v>
      </c>
      <c r="J89" s="628"/>
      <c r="K89" s="628"/>
      <c r="L89" s="640"/>
      <c r="M89" s="641"/>
    </row>
    <row r="90" spans="1:13" hidden="1" outlineLevel="1" x14ac:dyDescent="0.25">
      <c r="A90" s="186" t="s">
        <v>49</v>
      </c>
      <c r="B90" s="362" t="s">
        <v>768</v>
      </c>
      <c r="C90" s="639" t="s">
        <v>162</v>
      </c>
      <c r="D90" s="640" t="s">
        <v>621</v>
      </c>
      <c r="E90" s="640" t="s">
        <v>20</v>
      </c>
      <c r="F90" s="640" t="s">
        <v>21</v>
      </c>
      <c r="G90" s="640" t="s">
        <v>102</v>
      </c>
      <c r="H90" s="640" t="s">
        <v>664</v>
      </c>
      <c r="I90" s="640" t="s">
        <v>685</v>
      </c>
      <c r="J90" s="628"/>
      <c r="K90" s="628"/>
      <c r="L90" s="640"/>
      <c r="M90" s="641"/>
    </row>
    <row r="91" spans="1:13" hidden="1" outlineLevel="1" x14ac:dyDescent="0.25">
      <c r="A91" s="186" t="s">
        <v>49</v>
      </c>
      <c r="B91" s="362" t="s">
        <v>768</v>
      </c>
      <c r="C91" s="639" t="s">
        <v>164</v>
      </c>
      <c r="D91" s="640" t="s">
        <v>621</v>
      </c>
      <c r="E91" s="640" t="s">
        <v>20</v>
      </c>
      <c r="F91" s="640" t="s">
        <v>21</v>
      </c>
      <c r="G91" s="640" t="s">
        <v>102</v>
      </c>
      <c r="H91" s="640" t="s">
        <v>664</v>
      </c>
      <c r="I91" s="640" t="s">
        <v>685</v>
      </c>
      <c r="J91" s="628"/>
      <c r="K91" s="628"/>
      <c r="L91" s="640"/>
      <c r="M91" s="641"/>
    </row>
    <row r="92" spans="1:13" hidden="1" outlineLevel="1" x14ac:dyDescent="0.25">
      <c r="A92" s="186" t="s">
        <v>49</v>
      </c>
      <c r="B92" s="362" t="s">
        <v>768</v>
      </c>
      <c r="C92" s="639" t="s">
        <v>166</v>
      </c>
      <c r="D92" s="640" t="s">
        <v>621</v>
      </c>
      <c r="E92" s="640" t="s">
        <v>20</v>
      </c>
      <c r="F92" s="640" t="s">
        <v>21</v>
      </c>
      <c r="G92" s="640" t="s">
        <v>102</v>
      </c>
      <c r="H92" s="640" t="s">
        <v>664</v>
      </c>
      <c r="I92" s="640" t="s">
        <v>685</v>
      </c>
      <c r="J92" s="628"/>
      <c r="K92" s="628"/>
      <c r="L92" s="640"/>
      <c r="M92" s="641"/>
    </row>
    <row r="93" spans="1:13" hidden="1" outlineLevel="1" x14ac:dyDescent="0.25">
      <c r="A93" s="186" t="s">
        <v>49</v>
      </c>
      <c r="B93" s="362" t="s">
        <v>768</v>
      </c>
      <c r="C93" s="639" t="s">
        <v>168</v>
      </c>
      <c r="D93" s="640" t="s">
        <v>621</v>
      </c>
      <c r="E93" s="640" t="s">
        <v>20</v>
      </c>
      <c r="F93" s="640" t="s">
        <v>21</v>
      </c>
      <c r="G93" s="640" t="s">
        <v>102</v>
      </c>
      <c r="H93" s="640" t="s">
        <v>664</v>
      </c>
      <c r="I93" s="640" t="s">
        <v>685</v>
      </c>
      <c r="J93" s="628"/>
      <c r="K93" s="628"/>
      <c r="L93" s="640"/>
      <c r="M93" s="641"/>
    </row>
    <row r="94" spans="1:13" hidden="1" outlineLevel="1" x14ac:dyDescent="0.25">
      <c r="A94" s="186" t="s">
        <v>49</v>
      </c>
      <c r="B94" s="362" t="s">
        <v>768</v>
      </c>
      <c r="C94" s="639" t="s">
        <v>170</v>
      </c>
      <c r="D94" s="640" t="s">
        <v>621</v>
      </c>
      <c r="E94" s="640" t="s">
        <v>20</v>
      </c>
      <c r="F94" s="640" t="s">
        <v>21</v>
      </c>
      <c r="G94" s="640" t="s">
        <v>102</v>
      </c>
      <c r="H94" s="640" t="s">
        <v>664</v>
      </c>
      <c r="I94" s="640" t="s">
        <v>685</v>
      </c>
      <c r="J94" s="628"/>
      <c r="K94" s="628"/>
      <c r="L94" s="640"/>
      <c r="M94" s="641"/>
    </row>
    <row r="95" spans="1:13" hidden="1" outlineLevel="1" x14ac:dyDescent="0.25">
      <c r="A95" s="186" t="s">
        <v>49</v>
      </c>
      <c r="B95" s="362" t="s">
        <v>768</v>
      </c>
      <c r="C95" s="639" t="s">
        <v>172</v>
      </c>
      <c r="D95" s="640" t="s">
        <v>621</v>
      </c>
      <c r="E95" s="640" t="s">
        <v>20</v>
      </c>
      <c r="F95" s="640" t="s">
        <v>21</v>
      </c>
      <c r="G95" s="640" t="s">
        <v>102</v>
      </c>
      <c r="H95" s="640" t="s">
        <v>664</v>
      </c>
      <c r="I95" s="640" t="s">
        <v>685</v>
      </c>
      <c r="J95" s="628"/>
      <c r="K95" s="628"/>
      <c r="L95" s="640"/>
      <c r="M95" s="641"/>
    </row>
    <row r="96" spans="1:13" hidden="1" outlineLevel="1" x14ac:dyDescent="0.25">
      <c r="A96" s="186" t="s">
        <v>49</v>
      </c>
      <c r="B96" s="362" t="s">
        <v>768</v>
      </c>
      <c r="C96" s="639" t="s">
        <v>175</v>
      </c>
      <c r="D96" s="640" t="s">
        <v>621</v>
      </c>
      <c r="E96" s="640" t="s">
        <v>20</v>
      </c>
      <c r="F96" s="640" t="s">
        <v>21</v>
      </c>
      <c r="G96" s="640" t="s">
        <v>102</v>
      </c>
      <c r="H96" s="640" t="s">
        <v>664</v>
      </c>
      <c r="I96" s="640" t="s">
        <v>685</v>
      </c>
      <c r="J96" s="628"/>
      <c r="K96" s="628"/>
      <c r="L96" s="640"/>
      <c r="M96" s="641"/>
    </row>
    <row r="97" spans="1:13" ht="25.5" collapsed="1" x14ac:dyDescent="0.25">
      <c r="A97" s="186" t="s">
        <v>49</v>
      </c>
      <c r="B97" s="362" t="s">
        <v>769</v>
      </c>
      <c r="C97" s="639" t="s">
        <v>174</v>
      </c>
      <c r="D97" s="640" t="s">
        <v>621</v>
      </c>
      <c r="E97" s="640" t="s">
        <v>20</v>
      </c>
      <c r="F97" s="640" t="s">
        <v>21</v>
      </c>
      <c r="G97" s="640" t="s">
        <v>102</v>
      </c>
      <c r="H97" s="640" t="s">
        <v>664</v>
      </c>
      <c r="I97" s="640" t="s">
        <v>687</v>
      </c>
      <c r="J97" s="628"/>
      <c r="K97" s="628"/>
      <c r="L97" s="640"/>
      <c r="M97" s="641"/>
    </row>
    <row r="98" spans="1:13" hidden="1" outlineLevel="1" x14ac:dyDescent="0.25">
      <c r="A98" s="186" t="s">
        <v>49</v>
      </c>
      <c r="B98" s="362" t="s">
        <v>769</v>
      </c>
      <c r="C98" s="639" t="s">
        <v>115</v>
      </c>
      <c r="D98" s="640" t="s">
        <v>621</v>
      </c>
      <c r="E98" s="640" t="s">
        <v>20</v>
      </c>
      <c r="F98" s="640" t="s">
        <v>21</v>
      </c>
      <c r="G98" s="640" t="s">
        <v>102</v>
      </c>
      <c r="H98" s="640" t="s">
        <v>664</v>
      </c>
      <c r="I98" s="640" t="s">
        <v>687</v>
      </c>
      <c r="J98" s="628"/>
      <c r="K98" s="628"/>
      <c r="L98" s="640"/>
      <c r="M98" s="641"/>
    </row>
    <row r="99" spans="1:13" hidden="1" outlineLevel="1" x14ac:dyDescent="0.25">
      <c r="A99" s="186" t="s">
        <v>49</v>
      </c>
      <c r="B99" s="362" t="s">
        <v>769</v>
      </c>
      <c r="C99" s="639" t="s">
        <v>119</v>
      </c>
      <c r="D99" s="640" t="s">
        <v>621</v>
      </c>
      <c r="E99" s="640" t="s">
        <v>20</v>
      </c>
      <c r="F99" s="640" t="s">
        <v>21</v>
      </c>
      <c r="G99" s="640" t="s">
        <v>102</v>
      </c>
      <c r="H99" s="640" t="s">
        <v>664</v>
      </c>
      <c r="I99" s="640" t="s">
        <v>687</v>
      </c>
      <c r="J99" s="628"/>
      <c r="K99" s="628"/>
      <c r="L99" s="640"/>
      <c r="M99" s="641"/>
    </row>
    <row r="100" spans="1:13" hidden="1" outlineLevel="1" x14ac:dyDescent="0.25">
      <c r="A100" s="186" t="s">
        <v>49</v>
      </c>
      <c r="B100" s="362" t="s">
        <v>769</v>
      </c>
      <c r="C100" s="639" t="s">
        <v>121</v>
      </c>
      <c r="D100" s="640" t="s">
        <v>621</v>
      </c>
      <c r="E100" s="640" t="s">
        <v>20</v>
      </c>
      <c r="F100" s="640" t="s">
        <v>21</v>
      </c>
      <c r="G100" s="640" t="s">
        <v>102</v>
      </c>
      <c r="H100" s="640" t="s">
        <v>664</v>
      </c>
      <c r="I100" s="640" t="s">
        <v>687</v>
      </c>
      <c r="J100" s="628"/>
      <c r="K100" s="628"/>
      <c r="L100" s="640"/>
      <c r="M100" s="641"/>
    </row>
    <row r="101" spans="1:13" hidden="1" outlineLevel="1" x14ac:dyDescent="0.25">
      <c r="A101" s="186" t="s">
        <v>49</v>
      </c>
      <c r="B101" s="362" t="s">
        <v>769</v>
      </c>
      <c r="C101" s="639" t="s">
        <v>123</v>
      </c>
      <c r="D101" s="640" t="s">
        <v>621</v>
      </c>
      <c r="E101" s="640" t="s">
        <v>20</v>
      </c>
      <c r="F101" s="640" t="s">
        <v>21</v>
      </c>
      <c r="G101" s="640" t="s">
        <v>102</v>
      </c>
      <c r="H101" s="640" t="s">
        <v>664</v>
      </c>
      <c r="I101" s="640" t="s">
        <v>687</v>
      </c>
      <c r="J101" s="628"/>
      <c r="K101" s="628"/>
      <c r="L101" s="640"/>
      <c r="M101" s="641"/>
    </row>
    <row r="102" spans="1:13" hidden="1" outlineLevel="1" x14ac:dyDescent="0.25">
      <c r="A102" s="186" t="s">
        <v>49</v>
      </c>
      <c r="B102" s="362" t="s">
        <v>769</v>
      </c>
      <c r="C102" s="639" t="s">
        <v>125</v>
      </c>
      <c r="D102" s="640" t="s">
        <v>621</v>
      </c>
      <c r="E102" s="640" t="s">
        <v>20</v>
      </c>
      <c r="F102" s="640" t="s">
        <v>21</v>
      </c>
      <c r="G102" s="640" t="s">
        <v>102</v>
      </c>
      <c r="H102" s="640" t="s">
        <v>664</v>
      </c>
      <c r="I102" s="640" t="s">
        <v>687</v>
      </c>
      <c r="J102" s="628"/>
      <c r="K102" s="628"/>
      <c r="L102" s="640"/>
      <c r="M102" s="641"/>
    </row>
    <row r="103" spans="1:13" hidden="1" outlineLevel="1" x14ac:dyDescent="0.25">
      <c r="A103" s="186" t="s">
        <v>49</v>
      </c>
      <c r="B103" s="362" t="s">
        <v>769</v>
      </c>
      <c r="C103" s="639" t="s">
        <v>127</v>
      </c>
      <c r="D103" s="640" t="s">
        <v>621</v>
      </c>
      <c r="E103" s="640" t="s">
        <v>20</v>
      </c>
      <c r="F103" s="640" t="s">
        <v>21</v>
      </c>
      <c r="G103" s="640" t="s">
        <v>102</v>
      </c>
      <c r="H103" s="640" t="s">
        <v>664</v>
      </c>
      <c r="I103" s="640" t="s">
        <v>687</v>
      </c>
      <c r="J103" s="628"/>
      <c r="K103" s="628"/>
      <c r="L103" s="640"/>
      <c r="M103" s="641"/>
    </row>
    <row r="104" spans="1:13" hidden="1" outlineLevel="1" x14ac:dyDescent="0.25">
      <c r="A104" s="186" t="s">
        <v>49</v>
      </c>
      <c r="B104" s="362" t="s">
        <v>769</v>
      </c>
      <c r="C104" s="639" t="s">
        <v>129</v>
      </c>
      <c r="D104" s="640" t="s">
        <v>621</v>
      </c>
      <c r="E104" s="640" t="s">
        <v>20</v>
      </c>
      <c r="F104" s="640" t="s">
        <v>21</v>
      </c>
      <c r="G104" s="640" t="s">
        <v>102</v>
      </c>
      <c r="H104" s="640" t="s">
        <v>664</v>
      </c>
      <c r="I104" s="640" t="s">
        <v>687</v>
      </c>
      <c r="J104" s="628"/>
      <c r="K104" s="628"/>
      <c r="L104" s="640"/>
      <c r="M104" s="641"/>
    </row>
    <row r="105" spans="1:13" hidden="1" outlineLevel="1" x14ac:dyDescent="0.25">
      <c r="A105" s="186" t="s">
        <v>49</v>
      </c>
      <c r="B105" s="362" t="s">
        <v>769</v>
      </c>
      <c r="C105" s="639" t="s">
        <v>131</v>
      </c>
      <c r="D105" s="640" t="s">
        <v>621</v>
      </c>
      <c r="E105" s="640" t="s">
        <v>20</v>
      </c>
      <c r="F105" s="640" t="s">
        <v>21</v>
      </c>
      <c r="G105" s="640" t="s">
        <v>102</v>
      </c>
      <c r="H105" s="640" t="s">
        <v>664</v>
      </c>
      <c r="I105" s="640" t="s">
        <v>687</v>
      </c>
      <c r="J105" s="628"/>
      <c r="K105" s="628"/>
      <c r="L105" s="640"/>
      <c r="M105" s="641"/>
    </row>
    <row r="106" spans="1:13" hidden="1" outlineLevel="1" x14ac:dyDescent="0.25">
      <c r="A106" s="186" t="s">
        <v>49</v>
      </c>
      <c r="B106" s="362" t="s">
        <v>769</v>
      </c>
      <c r="C106" s="639" t="s">
        <v>133</v>
      </c>
      <c r="D106" s="640" t="s">
        <v>621</v>
      </c>
      <c r="E106" s="640" t="s">
        <v>20</v>
      </c>
      <c r="F106" s="640" t="s">
        <v>21</v>
      </c>
      <c r="G106" s="640" t="s">
        <v>102</v>
      </c>
      <c r="H106" s="640" t="s">
        <v>664</v>
      </c>
      <c r="I106" s="640" t="s">
        <v>687</v>
      </c>
      <c r="J106" s="628"/>
      <c r="K106" s="628"/>
      <c r="L106" s="640"/>
      <c r="M106" s="641"/>
    </row>
    <row r="107" spans="1:13" hidden="1" outlineLevel="1" x14ac:dyDescent="0.25">
      <c r="A107" s="186" t="s">
        <v>49</v>
      </c>
      <c r="B107" s="362" t="s">
        <v>769</v>
      </c>
      <c r="C107" s="639" t="s">
        <v>135</v>
      </c>
      <c r="D107" s="640" t="s">
        <v>621</v>
      </c>
      <c r="E107" s="640" t="s">
        <v>20</v>
      </c>
      <c r="F107" s="640" t="s">
        <v>21</v>
      </c>
      <c r="G107" s="640" t="s">
        <v>102</v>
      </c>
      <c r="H107" s="640" t="s">
        <v>664</v>
      </c>
      <c r="I107" s="640" t="s">
        <v>687</v>
      </c>
      <c r="J107" s="628"/>
      <c r="K107" s="628"/>
      <c r="L107" s="640"/>
      <c r="M107" s="641"/>
    </row>
    <row r="108" spans="1:13" hidden="1" outlineLevel="1" x14ac:dyDescent="0.25">
      <c r="A108" s="186" t="s">
        <v>49</v>
      </c>
      <c r="B108" s="362" t="s">
        <v>769</v>
      </c>
      <c r="C108" s="639" t="s">
        <v>137</v>
      </c>
      <c r="D108" s="640" t="s">
        <v>621</v>
      </c>
      <c r="E108" s="640" t="s">
        <v>20</v>
      </c>
      <c r="F108" s="640" t="s">
        <v>21</v>
      </c>
      <c r="G108" s="640" t="s">
        <v>102</v>
      </c>
      <c r="H108" s="640" t="s">
        <v>664</v>
      </c>
      <c r="I108" s="640" t="s">
        <v>687</v>
      </c>
      <c r="J108" s="628"/>
      <c r="K108" s="628"/>
      <c r="L108" s="640"/>
      <c r="M108" s="641"/>
    </row>
    <row r="109" spans="1:13" hidden="1" outlineLevel="1" x14ac:dyDescent="0.25">
      <c r="A109" s="186" t="s">
        <v>49</v>
      </c>
      <c r="B109" s="362" t="s">
        <v>769</v>
      </c>
      <c r="C109" s="639" t="s">
        <v>139</v>
      </c>
      <c r="D109" s="640" t="s">
        <v>621</v>
      </c>
      <c r="E109" s="640" t="s">
        <v>20</v>
      </c>
      <c r="F109" s="640" t="s">
        <v>21</v>
      </c>
      <c r="G109" s="640" t="s">
        <v>102</v>
      </c>
      <c r="H109" s="640" t="s">
        <v>664</v>
      </c>
      <c r="I109" s="640" t="s">
        <v>687</v>
      </c>
      <c r="J109" s="628"/>
      <c r="K109" s="628"/>
      <c r="L109" s="640"/>
      <c r="M109" s="641"/>
    </row>
    <row r="110" spans="1:13" hidden="1" outlineLevel="1" x14ac:dyDescent="0.25">
      <c r="A110" s="186" t="s">
        <v>49</v>
      </c>
      <c r="B110" s="362" t="s">
        <v>769</v>
      </c>
      <c r="C110" s="639" t="s">
        <v>141</v>
      </c>
      <c r="D110" s="640" t="s">
        <v>621</v>
      </c>
      <c r="E110" s="640" t="s">
        <v>20</v>
      </c>
      <c r="F110" s="640" t="s">
        <v>21</v>
      </c>
      <c r="G110" s="640" t="s">
        <v>102</v>
      </c>
      <c r="H110" s="640" t="s">
        <v>664</v>
      </c>
      <c r="I110" s="640" t="s">
        <v>687</v>
      </c>
      <c r="J110" s="628"/>
      <c r="K110" s="628"/>
      <c r="L110" s="640"/>
      <c r="M110" s="641"/>
    </row>
    <row r="111" spans="1:13" hidden="1" outlineLevel="1" x14ac:dyDescent="0.25">
      <c r="A111" s="186" t="s">
        <v>49</v>
      </c>
      <c r="B111" s="362" t="s">
        <v>769</v>
      </c>
      <c r="C111" s="639" t="s">
        <v>143</v>
      </c>
      <c r="D111" s="640" t="s">
        <v>621</v>
      </c>
      <c r="E111" s="640" t="s">
        <v>20</v>
      </c>
      <c r="F111" s="640" t="s">
        <v>21</v>
      </c>
      <c r="G111" s="640" t="s">
        <v>102</v>
      </c>
      <c r="H111" s="640" t="s">
        <v>664</v>
      </c>
      <c r="I111" s="640" t="s">
        <v>687</v>
      </c>
      <c r="J111" s="628"/>
      <c r="K111" s="628"/>
      <c r="L111" s="640"/>
      <c r="M111" s="641"/>
    </row>
    <row r="112" spans="1:13" hidden="1" outlineLevel="1" x14ac:dyDescent="0.25">
      <c r="A112" s="186" t="s">
        <v>49</v>
      </c>
      <c r="B112" s="362" t="s">
        <v>769</v>
      </c>
      <c r="C112" s="639" t="s">
        <v>145</v>
      </c>
      <c r="D112" s="640" t="s">
        <v>621</v>
      </c>
      <c r="E112" s="640" t="s">
        <v>20</v>
      </c>
      <c r="F112" s="640" t="s">
        <v>21</v>
      </c>
      <c r="G112" s="640" t="s">
        <v>102</v>
      </c>
      <c r="H112" s="640" t="s">
        <v>664</v>
      </c>
      <c r="I112" s="640" t="s">
        <v>687</v>
      </c>
      <c r="J112" s="628"/>
      <c r="K112" s="628"/>
      <c r="L112" s="640"/>
      <c r="M112" s="641"/>
    </row>
    <row r="113" spans="1:13" hidden="1" outlineLevel="1" x14ac:dyDescent="0.25">
      <c r="A113" s="186" t="s">
        <v>49</v>
      </c>
      <c r="B113" s="362" t="s">
        <v>769</v>
      </c>
      <c r="C113" s="639" t="s">
        <v>147</v>
      </c>
      <c r="D113" s="640" t="s">
        <v>621</v>
      </c>
      <c r="E113" s="640" t="s">
        <v>20</v>
      </c>
      <c r="F113" s="640" t="s">
        <v>21</v>
      </c>
      <c r="G113" s="640" t="s">
        <v>102</v>
      </c>
      <c r="H113" s="640" t="s">
        <v>664</v>
      </c>
      <c r="I113" s="640" t="s">
        <v>687</v>
      </c>
      <c r="J113" s="628"/>
      <c r="K113" s="628"/>
      <c r="L113" s="640"/>
      <c r="M113" s="641"/>
    </row>
    <row r="114" spans="1:13" hidden="1" outlineLevel="1" x14ac:dyDescent="0.25">
      <c r="A114" s="186" t="s">
        <v>49</v>
      </c>
      <c r="B114" s="362" t="s">
        <v>769</v>
      </c>
      <c r="C114" s="639" t="s">
        <v>149</v>
      </c>
      <c r="D114" s="640" t="s">
        <v>621</v>
      </c>
      <c r="E114" s="640" t="s">
        <v>20</v>
      </c>
      <c r="F114" s="640" t="s">
        <v>21</v>
      </c>
      <c r="G114" s="640" t="s">
        <v>102</v>
      </c>
      <c r="H114" s="640" t="s">
        <v>664</v>
      </c>
      <c r="I114" s="640" t="s">
        <v>687</v>
      </c>
      <c r="J114" s="628"/>
      <c r="K114" s="628"/>
      <c r="L114" s="640"/>
      <c r="M114" s="641"/>
    </row>
    <row r="115" spans="1:13" hidden="1" outlineLevel="1" x14ac:dyDescent="0.25">
      <c r="A115" s="186" t="s">
        <v>49</v>
      </c>
      <c r="B115" s="362" t="s">
        <v>769</v>
      </c>
      <c r="C115" s="639" t="s">
        <v>151</v>
      </c>
      <c r="D115" s="640" t="s">
        <v>621</v>
      </c>
      <c r="E115" s="640" t="s">
        <v>20</v>
      </c>
      <c r="F115" s="640" t="s">
        <v>21</v>
      </c>
      <c r="G115" s="640" t="s">
        <v>102</v>
      </c>
      <c r="H115" s="640" t="s">
        <v>664</v>
      </c>
      <c r="I115" s="640" t="s">
        <v>687</v>
      </c>
      <c r="J115" s="628"/>
      <c r="K115" s="628"/>
      <c r="L115" s="640"/>
      <c r="M115" s="641"/>
    </row>
    <row r="116" spans="1:13" hidden="1" outlineLevel="1" x14ac:dyDescent="0.25">
      <c r="A116" s="186" t="s">
        <v>49</v>
      </c>
      <c r="B116" s="362" t="s">
        <v>769</v>
      </c>
      <c r="C116" s="639" t="s">
        <v>153</v>
      </c>
      <c r="D116" s="640" t="s">
        <v>621</v>
      </c>
      <c r="E116" s="640" t="s">
        <v>20</v>
      </c>
      <c r="F116" s="640" t="s">
        <v>21</v>
      </c>
      <c r="G116" s="640" t="s">
        <v>102</v>
      </c>
      <c r="H116" s="640" t="s">
        <v>664</v>
      </c>
      <c r="I116" s="640" t="s">
        <v>687</v>
      </c>
      <c r="J116" s="628"/>
      <c r="K116" s="628"/>
      <c r="L116" s="640"/>
      <c r="M116" s="641"/>
    </row>
    <row r="117" spans="1:13" hidden="1" outlineLevel="1" x14ac:dyDescent="0.25">
      <c r="A117" s="186" t="s">
        <v>49</v>
      </c>
      <c r="B117" s="362" t="s">
        <v>769</v>
      </c>
      <c r="C117" s="639" t="s">
        <v>155</v>
      </c>
      <c r="D117" s="640" t="s">
        <v>621</v>
      </c>
      <c r="E117" s="640" t="s">
        <v>20</v>
      </c>
      <c r="F117" s="640" t="s">
        <v>21</v>
      </c>
      <c r="G117" s="640" t="s">
        <v>102</v>
      </c>
      <c r="H117" s="640" t="s">
        <v>664</v>
      </c>
      <c r="I117" s="640" t="s">
        <v>687</v>
      </c>
      <c r="J117" s="628"/>
      <c r="K117" s="628"/>
      <c r="L117" s="640"/>
      <c r="M117" s="641"/>
    </row>
    <row r="118" spans="1:13" hidden="1" outlineLevel="1" x14ac:dyDescent="0.25">
      <c r="A118" s="186" t="s">
        <v>49</v>
      </c>
      <c r="B118" s="362" t="s">
        <v>769</v>
      </c>
      <c r="C118" s="639" t="s">
        <v>157</v>
      </c>
      <c r="D118" s="640" t="s">
        <v>621</v>
      </c>
      <c r="E118" s="640" t="s">
        <v>20</v>
      </c>
      <c r="F118" s="640" t="s">
        <v>21</v>
      </c>
      <c r="G118" s="640" t="s">
        <v>102</v>
      </c>
      <c r="H118" s="640" t="s">
        <v>664</v>
      </c>
      <c r="I118" s="640" t="s">
        <v>687</v>
      </c>
      <c r="J118" s="628"/>
      <c r="K118" s="628"/>
      <c r="L118" s="640"/>
      <c r="M118" s="641"/>
    </row>
    <row r="119" spans="1:13" hidden="1" outlineLevel="1" x14ac:dyDescent="0.25">
      <c r="A119" s="186" t="s">
        <v>49</v>
      </c>
      <c r="B119" s="362" t="s">
        <v>769</v>
      </c>
      <c r="C119" s="639" t="s">
        <v>158</v>
      </c>
      <c r="D119" s="640" t="s">
        <v>621</v>
      </c>
      <c r="E119" s="640" t="s">
        <v>20</v>
      </c>
      <c r="F119" s="640" t="s">
        <v>21</v>
      </c>
      <c r="G119" s="640" t="s">
        <v>102</v>
      </c>
      <c r="H119" s="640" t="s">
        <v>664</v>
      </c>
      <c r="I119" s="640" t="s">
        <v>687</v>
      </c>
      <c r="J119" s="628"/>
      <c r="K119" s="628"/>
      <c r="L119" s="640"/>
      <c r="M119" s="641"/>
    </row>
    <row r="120" spans="1:13" hidden="1" outlineLevel="1" x14ac:dyDescent="0.25">
      <c r="A120" s="186" t="s">
        <v>49</v>
      </c>
      <c r="B120" s="362" t="s">
        <v>769</v>
      </c>
      <c r="C120" s="639" t="s">
        <v>160</v>
      </c>
      <c r="D120" s="640" t="s">
        <v>621</v>
      </c>
      <c r="E120" s="640" t="s">
        <v>20</v>
      </c>
      <c r="F120" s="640" t="s">
        <v>21</v>
      </c>
      <c r="G120" s="640" t="s">
        <v>102</v>
      </c>
      <c r="H120" s="640" t="s">
        <v>664</v>
      </c>
      <c r="I120" s="640" t="s">
        <v>687</v>
      </c>
      <c r="J120" s="628"/>
      <c r="K120" s="628"/>
      <c r="L120" s="640"/>
      <c r="M120" s="641"/>
    </row>
    <row r="121" spans="1:13" hidden="1" outlineLevel="1" x14ac:dyDescent="0.25">
      <c r="A121" s="186" t="s">
        <v>49</v>
      </c>
      <c r="B121" s="362" t="s">
        <v>769</v>
      </c>
      <c r="C121" s="639" t="s">
        <v>162</v>
      </c>
      <c r="D121" s="640" t="s">
        <v>621</v>
      </c>
      <c r="E121" s="640" t="s">
        <v>20</v>
      </c>
      <c r="F121" s="640" t="s">
        <v>21</v>
      </c>
      <c r="G121" s="640" t="s">
        <v>102</v>
      </c>
      <c r="H121" s="640" t="s">
        <v>664</v>
      </c>
      <c r="I121" s="640" t="s">
        <v>687</v>
      </c>
      <c r="J121" s="628"/>
      <c r="K121" s="628"/>
      <c r="L121" s="640"/>
      <c r="M121" s="641"/>
    </row>
    <row r="122" spans="1:13" hidden="1" outlineLevel="1" x14ac:dyDescent="0.25">
      <c r="A122" s="186" t="s">
        <v>49</v>
      </c>
      <c r="B122" s="362" t="s">
        <v>769</v>
      </c>
      <c r="C122" s="639" t="s">
        <v>164</v>
      </c>
      <c r="D122" s="640" t="s">
        <v>621</v>
      </c>
      <c r="E122" s="640" t="s">
        <v>20</v>
      </c>
      <c r="F122" s="640" t="s">
        <v>21</v>
      </c>
      <c r="G122" s="640" t="s">
        <v>102</v>
      </c>
      <c r="H122" s="640" t="s">
        <v>664</v>
      </c>
      <c r="I122" s="640" t="s">
        <v>687</v>
      </c>
      <c r="J122" s="628"/>
      <c r="K122" s="628"/>
      <c r="L122" s="640"/>
      <c r="M122" s="641"/>
    </row>
    <row r="123" spans="1:13" hidden="1" outlineLevel="1" x14ac:dyDescent="0.25">
      <c r="A123" s="186" t="s">
        <v>49</v>
      </c>
      <c r="B123" s="362" t="s">
        <v>769</v>
      </c>
      <c r="C123" s="639" t="s">
        <v>166</v>
      </c>
      <c r="D123" s="640" t="s">
        <v>621</v>
      </c>
      <c r="E123" s="640" t="s">
        <v>20</v>
      </c>
      <c r="F123" s="640" t="s">
        <v>21</v>
      </c>
      <c r="G123" s="640" t="s">
        <v>102</v>
      </c>
      <c r="H123" s="640" t="s">
        <v>664</v>
      </c>
      <c r="I123" s="640" t="s">
        <v>687</v>
      </c>
      <c r="J123" s="628"/>
      <c r="K123" s="628"/>
      <c r="L123" s="640"/>
      <c r="M123" s="641"/>
    </row>
    <row r="124" spans="1:13" hidden="1" outlineLevel="1" x14ac:dyDescent="0.25">
      <c r="A124" s="186" t="s">
        <v>49</v>
      </c>
      <c r="B124" s="362" t="s">
        <v>769</v>
      </c>
      <c r="C124" s="639" t="s">
        <v>168</v>
      </c>
      <c r="D124" s="640" t="s">
        <v>621</v>
      </c>
      <c r="E124" s="640" t="s">
        <v>20</v>
      </c>
      <c r="F124" s="640" t="s">
        <v>21</v>
      </c>
      <c r="G124" s="640" t="s">
        <v>102</v>
      </c>
      <c r="H124" s="640" t="s">
        <v>664</v>
      </c>
      <c r="I124" s="640" t="s">
        <v>687</v>
      </c>
      <c r="J124" s="628"/>
      <c r="K124" s="628"/>
      <c r="L124" s="640"/>
      <c r="M124" s="641"/>
    </row>
    <row r="125" spans="1:13" hidden="1" outlineLevel="1" x14ac:dyDescent="0.25">
      <c r="A125" s="186" t="s">
        <v>49</v>
      </c>
      <c r="B125" s="362" t="s">
        <v>769</v>
      </c>
      <c r="C125" s="639" t="s">
        <v>170</v>
      </c>
      <c r="D125" s="640" t="s">
        <v>621</v>
      </c>
      <c r="E125" s="640" t="s">
        <v>20</v>
      </c>
      <c r="F125" s="640" t="s">
        <v>21</v>
      </c>
      <c r="G125" s="640" t="s">
        <v>102</v>
      </c>
      <c r="H125" s="640" t="s">
        <v>664</v>
      </c>
      <c r="I125" s="640" t="s">
        <v>687</v>
      </c>
      <c r="J125" s="628"/>
      <c r="K125" s="628"/>
      <c r="L125" s="640"/>
      <c r="M125" s="641"/>
    </row>
    <row r="126" spans="1:13" hidden="1" outlineLevel="1" x14ac:dyDescent="0.25">
      <c r="A126" s="186" t="s">
        <v>49</v>
      </c>
      <c r="B126" s="362" t="s">
        <v>769</v>
      </c>
      <c r="C126" s="639" t="s">
        <v>172</v>
      </c>
      <c r="D126" s="640" t="s">
        <v>621</v>
      </c>
      <c r="E126" s="640" t="s">
        <v>20</v>
      </c>
      <c r="F126" s="640" t="s">
        <v>21</v>
      </c>
      <c r="G126" s="640" t="s">
        <v>102</v>
      </c>
      <c r="H126" s="640" t="s">
        <v>664</v>
      </c>
      <c r="I126" s="640" t="s">
        <v>687</v>
      </c>
      <c r="J126" s="628"/>
      <c r="K126" s="628"/>
      <c r="L126" s="640"/>
      <c r="M126" s="641"/>
    </row>
    <row r="127" spans="1:13" hidden="1" outlineLevel="1" x14ac:dyDescent="0.25">
      <c r="A127" s="186" t="s">
        <v>49</v>
      </c>
      <c r="B127" s="362" t="s">
        <v>769</v>
      </c>
      <c r="C127" s="639" t="s">
        <v>175</v>
      </c>
      <c r="D127" s="640" t="s">
        <v>621</v>
      </c>
      <c r="E127" s="640" t="s">
        <v>20</v>
      </c>
      <c r="F127" s="640" t="s">
        <v>21</v>
      </c>
      <c r="G127" s="640" t="s">
        <v>102</v>
      </c>
      <c r="H127" s="640" t="s">
        <v>664</v>
      </c>
      <c r="I127" s="640" t="s">
        <v>687</v>
      </c>
      <c r="J127" s="628"/>
      <c r="K127" s="628"/>
      <c r="L127" s="640"/>
      <c r="M127" s="641"/>
    </row>
    <row r="128" spans="1:13" ht="25.5" collapsed="1" x14ac:dyDescent="0.25">
      <c r="A128" s="186" t="s">
        <v>49</v>
      </c>
      <c r="B128" s="362" t="s">
        <v>689</v>
      </c>
      <c r="C128" s="639" t="s">
        <v>174</v>
      </c>
      <c r="D128" s="640" t="s">
        <v>621</v>
      </c>
      <c r="E128" s="640" t="s">
        <v>20</v>
      </c>
      <c r="F128" s="640" t="s">
        <v>21</v>
      </c>
      <c r="G128" s="640" t="s">
        <v>102</v>
      </c>
      <c r="H128" s="640" t="s">
        <v>664</v>
      </c>
      <c r="I128" s="640" t="s">
        <v>689</v>
      </c>
      <c r="J128" s="657"/>
      <c r="K128" s="657"/>
      <c r="L128" s="658"/>
      <c r="M128" s="659"/>
    </row>
    <row r="129" spans="1:13" hidden="1" outlineLevel="1" x14ac:dyDescent="0.25">
      <c r="A129" s="186" t="s">
        <v>49</v>
      </c>
      <c r="B129" s="362" t="s">
        <v>689</v>
      </c>
      <c r="C129" s="639" t="s">
        <v>115</v>
      </c>
      <c r="D129" s="640" t="s">
        <v>621</v>
      </c>
      <c r="E129" s="640" t="s">
        <v>20</v>
      </c>
      <c r="F129" s="640" t="s">
        <v>21</v>
      </c>
      <c r="G129" s="640" t="s">
        <v>102</v>
      </c>
      <c r="H129" s="640" t="s">
        <v>664</v>
      </c>
      <c r="I129" s="640" t="s">
        <v>689</v>
      </c>
      <c r="J129" s="657"/>
      <c r="K129" s="657"/>
      <c r="L129" s="658"/>
      <c r="M129" s="659"/>
    </row>
    <row r="130" spans="1:13" hidden="1" outlineLevel="1" x14ac:dyDescent="0.25">
      <c r="A130" s="186" t="s">
        <v>49</v>
      </c>
      <c r="B130" s="362" t="s">
        <v>689</v>
      </c>
      <c r="C130" s="639" t="s">
        <v>119</v>
      </c>
      <c r="D130" s="640" t="s">
        <v>621</v>
      </c>
      <c r="E130" s="640" t="s">
        <v>20</v>
      </c>
      <c r="F130" s="640" t="s">
        <v>21</v>
      </c>
      <c r="G130" s="640" t="s">
        <v>102</v>
      </c>
      <c r="H130" s="640" t="s">
        <v>664</v>
      </c>
      <c r="I130" s="640" t="s">
        <v>689</v>
      </c>
      <c r="J130" s="657"/>
      <c r="K130" s="657"/>
      <c r="L130" s="658"/>
      <c r="M130" s="659"/>
    </row>
    <row r="131" spans="1:13" hidden="1" outlineLevel="1" x14ac:dyDescent="0.25">
      <c r="A131" s="186" t="s">
        <v>49</v>
      </c>
      <c r="B131" s="362" t="s">
        <v>689</v>
      </c>
      <c r="C131" s="639" t="s">
        <v>121</v>
      </c>
      <c r="D131" s="640" t="s">
        <v>621</v>
      </c>
      <c r="E131" s="640" t="s">
        <v>20</v>
      </c>
      <c r="F131" s="640" t="s">
        <v>21</v>
      </c>
      <c r="G131" s="640" t="s">
        <v>102</v>
      </c>
      <c r="H131" s="640" t="s">
        <v>664</v>
      </c>
      <c r="I131" s="640" t="s">
        <v>689</v>
      </c>
      <c r="J131" s="657"/>
      <c r="K131" s="657"/>
      <c r="L131" s="658"/>
      <c r="M131" s="659"/>
    </row>
    <row r="132" spans="1:13" hidden="1" outlineLevel="1" x14ac:dyDescent="0.25">
      <c r="A132" s="186" t="s">
        <v>49</v>
      </c>
      <c r="B132" s="362" t="s">
        <v>689</v>
      </c>
      <c r="C132" s="639" t="s">
        <v>123</v>
      </c>
      <c r="D132" s="640" t="s">
        <v>621</v>
      </c>
      <c r="E132" s="640" t="s">
        <v>20</v>
      </c>
      <c r="F132" s="640" t="s">
        <v>21</v>
      </c>
      <c r="G132" s="640" t="s">
        <v>102</v>
      </c>
      <c r="H132" s="640" t="s">
        <v>664</v>
      </c>
      <c r="I132" s="640" t="s">
        <v>689</v>
      </c>
      <c r="J132" s="657"/>
      <c r="K132" s="657"/>
      <c r="L132" s="658"/>
      <c r="M132" s="659"/>
    </row>
    <row r="133" spans="1:13" hidden="1" outlineLevel="1" x14ac:dyDescent="0.25">
      <c r="A133" s="186" t="s">
        <v>49</v>
      </c>
      <c r="B133" s="362" t="s">
        <v>689</v>
      </c>
      <c r="C133" s="639" t="s">
        <v>125</v>
      </c>
      <c r="D133" s="640" t="s">
        <v>621</v>
      </c>
      <c r="E133" s="640" t="s">
        <v>20</v>
      </c>
      <c r="F133" s="640" t="s">
        <v>21</v>
      </c>
      <c r="G133" s="640" t="s">
        <v>102</v>
      </c>
      <c r="H133" s="640" t="s">
        <v>664</v>
      </c>
      <c r="I133" s="640" t="s">
        <v>689</v>
      </c>
      <c r="J133" s="657"/>
      <c r="K133" s="657"/>
      <c r="L133" s="658"/>
      <c r="M133" s="659"/>
    </row>
    <row r="134" spans="1:13" hidden="1" outlineLevel="1" x14ac:dyDescent="0.25">
      <c r="A134" s="186" t="s">
        <v>49</v>
      </c>
      <c r="B134" s="362" t="s">
        <v>689</v>
      </c>
      <c r="C134" s="639" t="s">
        <v>127</v>
      </c>
      <c r="D134" s="640" t="s">
        <v>621</v>
      </c>
      <c r="E134" s="640" t="s">
        <v>20</v>
      </c>
      <c r="F134" s="640" t="s">
        <v>21</v>
      </c>
      <c r="G134" s="640" t="s">
        <v>102</v>
      </c>
      <c r="H134" s="640" t="s">
        <v>664</v>
      </c>
      <c r="I134" s="640" t="s">
        <v>689</v>
      </c>
      <c r="J134" s="657"/>
      <c r="K134" s="657"/>
      <c r="L134" s="658"/>
      <c r="M134" s="659"/>
    </row>
    <row r="135" spans="1:13" hidden="1" outlineLevel="1" x14ac:dyDescent="0.25">
      <c r="A135" s="186" t="s">
        <v>49</v>
      </c>
      <c r="B135" s="362" t="s">
        <v>689</v>
      </c>
      <c r="C135" s="639" t="s">
        <v>129</v>
      </c>
      <c r="D135" s="640" t="s">
        <v>621</v>
      </c>
      <c r="E135" s="640" t="s">
        <v>20</v>
      </c>
      <c r="F135" s="640" t="s">
        <v>21</v>
      </c>
      <c r="G135" s="640" t="s">
        <v>102</v>
      </c>
      <c r="H135" s="640" t="s">
        <v>664</v>
      </c>
      <c r="I135" s="640" t="s">
        <v>689</v>
      </c>
      <c r="J135" s="657"/>
      <c r="K135" s="657"/>
      <c r="L135" s="658"/>
      <c r="M135" s="659"/>
    </row>
    <row r="136" spans="1:13" hidden="1" outlineLevel="1" x14ac:dyDescent="0.25">
      <c r="A136" s="186" t="s">
        <v>49</v>
      </c>
      <c r="B136" s="362" t="s">
        <v>689</v>
      </c>
      <c r="C136" s="639" t="s">
        <v>131</v>
      </c>
      <c r="D136" s="640" t="s">
        <v>621</v>
      </c>
      <c r="E136" s="640" t="s">
        <v>20</v>
      </c>
      <c r="F136" s="640" t="s">
        <v>21</v>
      </c>
      <c r="G136" s="640" t="s">
        <v>102</v>
      </c>
      <c r="H136" s="640" t="s">
        <v>664</v>
      </c>
      <c r="I136" s="640" t="s">
        <v>689</v>
      </c>
      <c r="J136" s="657"/>
      <c r="K136" s="657"/>
      <c r="L136" s="658"/>
      <c r="M136" s="659"/>
    </row>
    <row r="137" spans="1:13" hidden="1" outlineLevel="1" x14ac:dyDescent="0.25">
      <c r="A137" s="186" t="s">
        <v>49</v>
      </c>
      <c r="B137" s="362" t="s">
        <v>689</v>
      </c>
      <c r="C137" s="639" t="s">
        <v>133</v>
      </c>
      <c r="D137" s="640" t="s">
        <v>621</v>
      </c>
      <c r="E137" s="640" t="s">
        <v>20</v>
      </c>
      <c r="F137" s="640" t="s">
        <v>21</v>
      </c>
      <c r="G137" s="640" t="s">
        <v>102</v>
      </c>
      <c r="H137" s="640" t="s">
        <v>664</v>
      </c>
      <c r="I137" s="640" t="s">
        <v>689</v>
      </c>
      <c r="J137" s="657"/>
      <c r="K137" s="657"/>
      <c r="L137" s="658"/>
      <c r="M137" s="659"/>
    </row>
    <row r="138" spans="1:13" hidden="1" outlineLevel="1" x14ac:dyDescent="0.25">
      <c r="A138" s="186" t="s">
        <v>49</v>
      </c>
      <c r="B138" s="362" t="s">
        <v>689</v>
      </c>
      <c r="C138" s="639" t="s">
        <v>135</v>
      </c>
      <c r="D138" s="640" t="s">
        <v>621</v>
      </c>
      <c r="E138" s="640" t="s">
        <v>20</v>
      </c>
      <c r="F138" s="640" t="s">
        <v>21</v>
      </c>
      <c r="G138" s="640" t="s">
        <v>102</v>
      </c>
      <c r="H138" s="640" t="s">
        <v>664</v>
      </c>
      <c r="I138" s="640" t="s">
        <v>689</v>
      </c>
      <c r="J138" s="657"/>
      <c r="K138" s="657"/>
      <c r="L138" s="658"/>
      <c r="M138" s="659"/>
    </row>
    <row r="139" spans="1:13" hidden="1" outlineLevel="1" x14ac:dyDescent="0.25">
      <c r="A139" s="186" t="s">
        <v>49</v>
      </c>
      <c r="B139" s="362" t="s">
        <v>689</v>
      </c>
      <c r="C139" s="639" t="s">
        <v>137</v>
      </c>
      <c r="D139" s="640" t="s">
        <v>621</v>
      </c>
      <c r="E139" s="640" t="s">
        <v>20</v>
      </c>
      <c r="F139" s="640" t="s">
        <v>21</v>
      </c>
      <c r="G139" s="640" t="s">
        <v>102</v>
      </c>
      <c r="H139" s="640" t="s">
        <v>664</v>
      </c>
      <c r="I139" s="640" t="s">
        <v>689</v>
      </c>
      <c r="J139" s="657"/>
      <c r="K139" s="657"/>
      <c r="L139" s="658"/>
      <c r="M139" s="659"/>
    </row>
    <row r="140" spans="1:13" hidden="1" outlineLevel="1" x14ac:dyDescent="0.25">
      <c r="A140" s="186" t="s">
        <v>49</v>
      </c>
      <c r="B140" s="362" t="s">
        <v>689</v>
      </c>
      <c r="C140" s="639" t="s">
        <v>139</v>
      </c>
      <c r="D140" s="640" t="s">
        <v>621</v>
      </c>
      <c r="E140" s="640" t="s">
        <v>20</v>
      </c>
      <c r="F140" s="640" t="s">
        <v>21</v>
      </c>
      <c r="G140" s="640" t="s">
        <v>102</v>
      </c>
      <c r="H140" s="640" t="s">
        <v>664</v>
      </c>
      <c r="I140" s="640" t="s">
        <v>689</v>
      </c>
      <c r="J140" s="657"/>
      <c r="K140" s="657"/>
      <c r="L140" s="658"/>
      <c r="M140" s="659"/>
    </row>
    <row r="141" spans="1:13" hidden="1" outlineLevel="1" x14ac:dyDescent="0.25">
      <c r="A141" s="186" t="s">
        <v>49</v>
      </c>
      <c r="B141" s="362" t="s">
        <v>689</v>
      </c>
      <c r="C141" s="639" t="s">
        <v>141</v>
      </c>
      <c r="D141" s="640" t="s">
        <v>621</v>
      </c>
      <c r="E141" s="640" t="s">
        <v>20</v>
      </c>
      <c r="F141" s="640" t="s">
        <v>21</v>
      </c>
      <c r="G141" s="640" t="s">
        <v>102</v>
      </c>
      <c r="H141" s="640" t="s">
        <v>664</v>
      </c>
      <c r="I141" s="640" t="s">
        <v>689</v>
      </c>
      <c r="J141" s="657"/>
      <c r="K141" s="657"/>
      <c r="L141" s="658"/>
      <c r="M141" s="659"/>
    </row>
    <row r="142" spans="1:13" hidden="1" outlineLevel="1" x14ac:dyDescent="0.25">
      <c r="A142" s="186" t="s">
        <v>49</v>
      </c>
      <c r="B142" s="362" t="s">
        <v>689</v>
      </c>
      <c r="C142" s="639" t="s">
        <v>143</v>
      </c>
      <c r="D142" s="640" t="s">
        <v>621</v>
      </c>
      <c r="E142" s="640" t="s">
        <v>20</v>
      </c>
      <c r="F142" s="640" t="s">
        <v>21</v>
      </c>
      <c r="G142" s="640" t="s">
        <v>102</v>
      </c>
      <c r="H142" s="640" t="s">
        <v>664</v>
      </c>
      <c r="I142" s="640" t="s">
        <v>689</v>
      </c>
      <c r="J142" s="657"/>
      <c r="K142" s="657"/>
      <c r="L142" s="658"/>
      <c r="M142" s="659"/>
    </row>
    <row r="143" spans="1:13" hidden="1" outlineLevel="1" x14ac:dyDescent="0.25">
      <c r="A143" s="186" t="s">
        <v>49</v>
      </c>
      <c r="B143" s="362" t="s">
        <v>689</v>
      </c>
      <c r="C143" s="639" t="s">
        <v>145</v>
      </c>
      <c r="D143" s="640" t="s">
        <v>621</v>
      </c>
      <c r="E143" s="640" t="s">
        <v>20</v>
      </c>
      <c r="F143" s="640" t="s">
        <v>21</v>
      </c>
      <c r="G143" s="640" t="s">
        <v>102</v>
      </c>
      <c r="H143" s="640" t="s">
        <v>664</v>
      </c>
      <c r="I143" s="640" t="s">
        <v>689</v>
      </c>
      <c r="J143" s="657"/>
      <c r="K143" s="657"/>
      <c r="L143" s="658"/>
      <c r="M143" s="659"/>
    </row>
    <row r="144" spans="1:13" hidden="1" outlineLevel="1" x14ac:dyDescent="0.25">
      <c r="A144" s="186" t="s">
        <v>49</v>
      </c>
      <c r="B144" s="362" t="s">
        <v>689</v>
      </c>
      <c r="C144" s="639" t="s">
        <v>147</v>
      </c>
      <c r="D144" s="640" t="s">
        <v>621</v>
      </c>
      <c r="E144" s="640" t="s">
        <v>20</v>
      </c>
      <c r="F144" s="640" t="s">
        <v>21</v>
      </c>
      <c r="G144" s="640" t="s">
        <v>102</v>
      </c>
      <c r="H144" s="640" t="s">
        <v>664</v>
      </c>
      <c r="I144" s="640" t="s">
        <v>689</v>
      </c>
      <c r="J144" s="657"/>
      <c r="K144" s="657"/>
      <c r="L144" s="658"/>
      <c r="M144" s="659"/>
    </row>
    <row r="145" spans="1:13" hidden="1" outlineLevel="1" x14ac:dyDescent="0.25">
      <c r="A145" s="186" t="s">
        <v>49</v>
      </c>
      <c r="B145" s="362" t="s">
        <v>689</v>
      </c>
      <c r="C145" s="639" t="s">
        <v>149</v>
      </c>
      <c r="D145" s="640" t="s">
        <v>621</v>
      </c>
      <c r="E145" s="640" t="s">
        <v>20</v>
      </c>
      <c r="F145" s="640" t="s">
        <v>21</v>
      </c>
      <c r="G145" s="640" t="s">
        <v>102</v>
      </c>
      <c r="H145" s="640" t="s">
        <v>664</v>
      </c>
      <c r="I145" s="640" t="s">
        <v>689</v>
      </c>
      <c r="J145" s="657"/>
      <c r="K145" s="657"/>
      <c r="L145" s="658"/>
      <c r="M145" s="659"/>
    </row>
    <row r="146" spans="1:13" hidden="1" outlineLevel="1" x14ac:dyDescent="0.25">
      <c r="A146" s="186" t="s">
        <v>49</v>
      </c>
      <c r="B146" s="362" t="s">
        <v>689</v>
      </c>
      <c r="C146" s="639" t="s">
        <v>151</v>
      </c>
      <c r="D146" s="640" t="s">
        <v>621</v>
      </c>
      <c r="E146" s="640" t="s">
        <v>20</v>
      </c>
      <c r="F146" s="640" t="s">
        <v>21</v>
      </c>
      <c r="G146" s="640" t="s">
        <v>102</v>
      </c>
      <c r="H146" s="640" t="s">
        <v>664</v>
      </c>
      <c r="I146" s="640" t="s">
        <v>689</v>
      </c>
      <c r="J146" s="657"/>
      <c r="K146" s="657"/>
      <c r="L146" s="658"/>
      <c r="M146" s="659"/>
    </row>
    <row r="147" spans="1:13" hidden="1" outlineLevel="1" x14ac:dyDescent="0.25">
      <c r="A147" s="186" t="s">
        <v>49</v>
      </c>
      <c r="B147" s="362" t="s">
        <v>689</v>
      </c>
      <c r="C147" s="639" t="s">
        <v>153</v>
      </c>
      <c r="D147" s="640" t="s">
        <v>621</v>
      </c>
      <c r="E147" s="640" t="s">
        <v>20</v>
      </c>
      <c r="F147" s="640" t="s">
        <v>21</v>
      </c>
      <c r="G147" s="640" t="s">
        <v>102</v>
      </c>
      <c r="H147" s="640" t="s">
        <v>664</v>
      </c>
      <c r="I147" s="640" t="s">
        <v>689</v>
      </c>
      <c r="J147" s="657"/>
      <c r="K147" s="657"/>
      <c r="L147" s="658"/>
      <c r="M147" s="659"/>
    </row>
    <row r="148" spans="1:13" hidden="1" outlineLevel="1" x14ac:dyDescent="0.25">
      <c r="A148" s="186" t="s">
        <v>49</v>
      </c>
      <c r="B148" s="362" t="s">
        <v>689</v>
      </c>
      <c r="C148" s="639" t="s">
        <v>155</v>
      </c>
      <c r="D148" s="640" t="s">
        <v>621</v>
      </c>
      <c r="E148" s="640" t="s">
        <v>20</v>
      </c>
      <c r="F148" s="640" t="s">
        <v>21</v>
      </c>
      <c r="G148" s="640" t="s">
        <v>102</v>
      </c>
      <c r="H148" s="640" t="s">
        <v>664</v>
      </c>
      <c r="I148" s="640" t="s">
        <v>689</v>
      </c>
      <c r="J148" s="657"/>
      <c r="K148" s="657"/>
      <c r="L148" s="658"/>
      <c r="M148" s="659"/>
    </row>
    <row r="149" spans="1:13" hidden="1" outlineLevel="1" x14ac:dyDescent="0.25">
      <c r="A149" s="186" t="s">
        <v>49</v>
      </c>
      <c r="B149" s="362" t="s">
        <v>689</v>
      </c>
      <c r="C149" s="639" t="s">
        <v>157</v>
      </c>
      <c r="D149" s="640" t="s">
        <v>621</v>
      </c>
      <c r="E149" s="640" t="s">
        <v>20</v>
      </c>
      <c r="F149" s="640" t="s">
        <v>21</v>
      </c>
      <c r="G149" s="640" t="s">
        <v>102</v>
      </c>
      <c r="H149" s="640" t="s">
        <v>664</v>
      </c>
      <c r="I149" s="640" t="s">
        <v>689</v>
      </c>
      <c r="J149" s="657"/>
      <c r="K149" s="657"/>
      <c r="L149" s="658"/>
      <c r="M149" s="659"/>
    </row>
    <row r="150" spans="1:13" hidden="1" outlineLevel="1" x14ac:dyDescent="0.25">
      <c r="A150" s="186" t="s">
        <v>49</v>
      </c>
      <c r="B150" s="362" t="s">
        <v>689</v>
      </c>
      <c r="C150" s="639" t="s">
        <v>158</v>
      </c>
      <c r="D150" s="640" t="s">
        <v>621</v>
      </c>
      <c r="E150" s="640" t="s">
        <v>20</v>
      </c>
      <c r="F150" s="640" t="s">
        <v>21</v>
      </c>
      <c r="G150" s="640" t="s">
        <v>102</v>
      </c>
      <c r="H150" s="640" t="s">
        <v>664</v>
      </c>
      <c r="I150" s="640" t="s">
        <v>689</v>
      </c>
      <c r="J150" s="657"/>
      <c r="K150" s="657"/>
      <c r="L150" s="658"/>
      <c r="M150" s="659"/>
    </row>
    <row r="151" spans="1:13" hidden="1" outlineLevel="1" x14ac:dyDescent="0.25">
      <c r="A151" s="186" t="s">
        <v>49</v>
      </c>
      <c r="B151" s="362" t="s">
        <v>689</v>
      </c>
      <c r="C151" s="639" t="s">
        <v>160</v>
      </c>
      <c r="D151" s="640" t="s">
        <v>621</v>
      </c>
      <c r="E151" s="640" t="s">
        <v>20</v>
      </c>
      <c r="F151" s="640" t="s">
        <v>21</v>
      </c>
      <c r="G151" s="640" t="s">
        <v>102</v>
      </c>
      <c r="H151" s="640" t="s">
        <v>664</v>
      </c>
      <c r="I151" s="640" t="s">
        <v>689</v>
      </c>
      <c r="J151" s="657"/>
      <c r="K151" s="657"/>
      <c r="L151" s="658"/>
      <c r="M151" s="659"/>
    </row>
    <row r="152" spans="1:13" hidden="1" outlineLevel="1" x14ac:dyDescent="0.25">
      <c r="A152" s="186" t="s">
        <v>49</v>
      </c>
      <c r="B152" s="362" t="s">
        <v>689</v>
      </c>
      <c r="C152" s="639" t="s">
        <v>162</v>
      </c>
      <c r="D152" s="640" t="s">
        <v>621</v>
      </c>
      <c r="E152" s="640" t="s">
        <v>20</v>
      </c>
      <c r="F152" s="640" t="s">
        <v>21</v>
      </c>
      <c r="G152" s="640" t="s">
        <v>102</v>
      </c>
      <c r="H152" s="640" t="s">
        <v>664</v>
      </c>
      <c r="I152" s="640" t="s">
        <v>689</v>
      </c>
      <c r="J152" s="657"/>
      <c r="K152" s="657"/>
      <c r="L152" s="658"/>
      <c r="M152" s="659"/>
    </row>
    <row r="153" spans="1:13" hidden="1" outlineLevel="1" x14ac:dyDescent="0.25">
      <c r="A153" s="186" t="s">
        <v>49</v>
      </c>
      <c r="B153" s="362" t="s">
        <v>689</v>
      </c>
      <c r="C153" s="639" t="s">
        <v>164</v>
      </c>
      <c r="D153" s="640" t="s">
        <v>621</v>
      </c>
      <c r="E153" s="640" t="s">
        <v>20</v>
      </c>
      <c r="F153" s="640" t="s">
        <v>21</v>
      </c>
      <c r="G153" s="640" t="s">
        <v>102</v>
      </c>
      <c r="H153" s="640" t="s">
        <v>664</v>
      </c>
      <c r="I153" s="640" t="s">
        <v>689</v>
      </c>
      <c r="J153" s="657"/>
      <c r="K153" s="657"/>
      <c r="L153" s="658"/>
      <c r="M153" s="659"/>
    </row>
    <row r="154" spans="1:13" hidden="1" outlineLevel="1" x14ac:dyDescent="0.25">
      <c r="A154" s="186" t="s">
        <v>49</v>
      </c>
      <c r="B154" s="362" t="s">
        <v>689</v>
      </c>
      <c r="C154" s="639" t="s">
        <v>166</v>
      </c>
      <c r="D154" s="640" t="s">
        <v>621</v>
      </c>
      <c r="E154" s="640" t="s">
        <v>20</v>
      </c>
      <c r="F154" s="640" t="s">
        <v>21</v>
      </c>
      <c r="G154" s="640" t="s">
        <v>102</v>
      </c>
      <c r="H154" s="640" t="s">
        <v>664</v>
      </c>
      <c r="I154" s="640" t="s">
        <v>689</v>
      </c>
      <c r="J154" s="657"/>
      <c r="K154" s="657"/>
      <c r="L154" s="658"/>
      <c r="M154" s="659"/>
    </row>
    <row r="155" spans="1:13" hidden="1" outlineLevel="1" x14ac:dyDescent="0.25">
      <c r="A155" s="186" t="s">
        <v>49</v>
      </c>
      <c r="B155" s="362" t="s">
        <v>689</v>
      </c>
      <c r="C155" s="639" t="s">
        <v>168</v>
      </c>
      <c r="D155" s="640" t="s">
        <v>621</v>
      </c>
      <c r="E155" s="640" t="s">
        <v>20</v>
      </c>
      <c r="F155" s="640" t="s">
        <v>21</v>
      </c>
      <c r="G155" s="640" t="s">
        <v>102</v>
      </c>
      <c r="H155" s="640" t="s">
        <v>664</v>
      </c>
      <c r="I155" s="640" t="s">
        <v>689</v>
      </c>
      <c r="J155" s="657"/>
      <c r="K155" s="657"/>
      <c r="L155" s="658"/>
      <c r="M155" s="659"/>
    </row>
    <row r="156" spans="1:13" hidden="1" outlineLevel="1" x14ac:dyDescent="0.25">
      <c r="A156" s="186" t="s">
        <v>49</v>
      </c>
      <c r="B156" s="362" t="s">
        <v>689</v>
      </c>
      <c r="C156" s="639" t="s">
        <v>170</v>
      </c>
      <c r="D156" s="640" t="s">
        <v>621</v>
      </c>
      <c r="E156" s="640" t="s">
        <v>20</v>
      </c>
      <c r="F156" s="640" t="s">
        <v>21</v>
      </c>
      <c r="G156" s="640" t="s">
        <v>102</v>
      </c>
      <c r="H156" s="640" t="s">
        <v>664</v>
      </c>
      <c r="I156" s="640" t="s">
        <v>689</v>
      </c>
      <c r="J156" s="657"/>
      <c r="K156" s="657"/>
      <c r="L156" s="658"/>
      <c r="M156" s="659"/>
    </row>
    <row r="157" spans="1:13" hidden="1" outlineLevel="1" x14ac:dyDescent="0.25">
      <c r="A157" s="186" t="s">
        <v>49</v>
      </c>
      <c r="B157" s="362" t="s">
        <v>689</v>
      </c>
      <c r="C157" s="639" t="s">
        <v>172</v>
      </c>
      <c r="D157" s="640" t="s">
        <v>621</v>
      </c>
      <c r="E157" s="640" t="s">
        <v>20</v>
      </c>
      <c r="F157" s="640" t="s">
        <v>21</v>
      </c>
      <c r="G157" s="640" t="s">
        <v>102</v>
      </c>
      <c r="H157" s="640" t="s">
        <v>664</v>
      </c>
      <c r="I157" s="640" t="s">
        <v>689</v>
      </c>
      <c r="J157" s="657"/>
      <c r="K157" s="657"/>
      <c r="L157" s="658"/>
      <c r="M157" s="659"/>
    </row>
    <row r="158" spans="1:13" hidden="1" outlineLevel="1" x14ac:dyDescent="0.25">
      <c r="A158" s="186" t="s">
        <v>49</v>
      </c>
      <c r="B158" s="362" t="s">
        <v>689</v>
      </c>
      <c r="C158" s="639" t="s">
        <v>175</v>
      </c>
      <c r="D158" s="640" t="s">
        <v>621</v>
      </c>
      <c r="E158" s="640" t="s">
        <v>20</v>
      </c>
      <c r="F158" s="640" t="s">
        <v>21</v>
      </c>
      <c r="G158" s="640" t="s">
        <v>102</v>
      </c>
      <c r="H158" s="640" t="s">
        <v>664</v>
      </c>
      <c r="I158" s="640" t="s">
        <v>689</v>
      </c>
      <c r="J158" s="657"/>
      <c r="K158" s="657"/>
      <c r="L158" s="658"/>
      <c r="M158" s="659"/>
    </row>
    <row r="159" spans="1:13" ht="25.5" collapsed="1" x14ac:dyDescent="0.25">
      <c r="A159" s="186" t="s">
        <v>49</v>
      </c>
      <c r="B159" s="362" t="s">
        <v>770</v>
      </c>
      <c r="C159" s="639" t="s">
        <v>174</v>
      </c>
      <c r="D159" s="640" t="s">
        <v>621</v>
      </c>
      <c r="E159" s="640" t="s">
        <v>20</v>
      </c>
      <c r="F159" s="640" t="s">
        <v>21</v>
      </c>
      <c r="G159" s="640" t="s">
        <v>102</v>
      </c>
      <c r="H159" s="640" t="s">
        <v>664</v>
      </c>
      <c r="I159" s="640" t="s">
        <v>691</v>
      </c>
      <c r="J159" s="628"/>
      <c r="K159" s="628"/>
      <c r="L159" s="640"/>
      <c r="M159" s="641"/>
    </row>
    <row r="160" spans="1:13" ht="25.5" hidden="1" outlineLevel="1" x14ac:dyDescent="0.25">
      <c r="A160" s="186" t="s">
        <v>49</v>
      </c>
      <c r="B160" s="362" t="s">
        <v>770</v>
      </c>
      <c r="C160" s="639" t="s">
        <v>115</v>
      </c>
      <c r="D160" s="640" t="s">
        <v>621</v>
      </c>
      <c r="E160" s="640" t="s">
        <v>20</v>
      </c>
      <c r="F160" s="640" t="s">
        <v>21</v>
      </c>
      <c r="G160" s="640" t="s">
        <v>102</v>
      </c>
      <c r="H160" s="640" t="s">
        <v>664</v>
      </c>
      <c r="I160" s="640" t="s">
        <v>691</v>
      </c>
      <c r="J160" s="628"/>
      <c r="K160" s="628"/>
      <c r="L160" s="640"/>
      <c r="M160" s="641"/>
    </row>
    <row r="161" spans="1:13" ht="25.5" hidden="1" outlineLevel="1" x14ac:dyDescent="0.25">
      <c r="A161" s="186" t="s">
        <v>49</v>
      </c>
      <c r="B161" s="362" t="s">
        <v>770</v>
      </c>
      <c r="C161" s="639" t="s">
        <v>119</v>
      </c>
      <c r="D161" s="640" t="s">
        <v>621</v>
      </c>
      <c r="E161" s="640" t="s">
        <v>20</v>
      </c>
      <c r="F161" s="640" t="s">
        <v>21</v>
      </c>
      <c r="G161" s="640" t="s">
        <v>102</v>
      </c>
      <c r="H161" s="640" t="s">
        <v>664</v>
      </c>
      <c r="I161" s="640" t="s">
        <v>691</v>
      </c>
      <c r="J161" s="628"/>
      <c r="K161" s="628"/>
      <c r="L161" s="640"/>
      <c r="M161" s="641"/>
    </row>
    <row r="162" spans="1:13" ht="25.5" hidden="1" outlineLevel="1" x14ac:dyDescent="0.25">
      <c r="A162" s="186" t="s">
        <v>49</v>
      </c>
      <c r="B162" s="362" t="s">
        <v>770</v>
      </c>
      <c r="C162" s="639" t="s">
        <v>121</v>
      </c>
      <c r="D162" s="640" t="s">
        <v>621</v>
      </c>
      <c r="E162" s="640" t="s">
        <v>20</v>
      </c>
      <c r="F162" s="640" t="s">
        <v>21</v>
      </c>
      <c r="G162" s="640" t="s">
        <v>102</v>
      </c>
      <c r="H162" s="640" t="s">
        <v>664</v>
      </c>
      <c r="I162" s="640" t="s">
        <v>691</v>
      </c>
      <c r="J162" s="628"/>
      <c r="K162" s="628"/>
      <c r="L162" s="640"/>
      <c r="M162" s="641"/>
    </row>
    <row r="163" spans="1:13" ht="25.5" hidden="1" outlineLevel="1" x14ac:dyDescent="0.25">
      <c r="A163" s="186" t="s">
        <v>49</v>
      </c>
      <c r="B163" s="362" t="s">
        <v>770</v>
      </c>
      <c r="C163" s="639" t="s">
        <v>123</v>
      </c>
      <c r="D163" s="640" t="s">
        <v>621</v>
      </c>
      <c r="E163" s="640" t="s">
        <v>20</v>
      </c>
      <c r="F163" s="640" t="s">
        <v>21</v>
      </c>
      <c r="G163" s="640" t="s">
        <v>102</v>
      </c>
      <c r="H163" s="640" t="s">
        <v>664</v>
      </c>
      <c r="I163" s="640" t="s">
        <v>691</v>
      </c>
      <c r="J163" s="628"/>
      <c r="K163" s="628"/>
      <c r="L163" s="640"/>
      <c r="M163" s="641"/>
    </row>
    <row r="164" spans="1:13" ht="25.5" hidden="1" outlineLevel="1" x14ac:dyDescent="0.25">
      <c r="A164" s="186" t="s">
        <v>49</v>
      </c>
      <c r="B164" s="362" t="s">
        <v>770</v>
      </c>
      <c r="C164" s="639" t="s">
        <v>125</v>
      </c>
      <c r="D164" s="640" t="s">
        <v>621</v>
      </c>
      <c r="E164" s="640" t="s">
        <v>20</v>
      </c>
      <c r="F164" s="640" t="s">
        <v>21</v>
      </c>
      <c r="G164" s="640" t="s">
        <v>102</v>
      </c>
      <c r="H164" s="640" t="s">
        <v>664</v>
      </c>
      <c r="I164" s="640" t="s">
        <v>691</v>
      </c>
      <c r="J164" s="628"/>
      <c r="K164" s="628"/>
      <c r="L164" s="640"/>
      <c r="M164" s="641"/>
    </row>
    <row r="165" spans="1:13" ht="25.5" hidden="1" outlineLevel="1" x14ac:dyDescent="0.25">
      <c r="A165" s="186" t="s">
        <v>49</v>
      </c>
      <c r="B165" s="362" t="s">
        <v>770</v>
      </c>
      <c r="C165" s="639" t="s">
        <v>127</v>
      </c>
      <c r="D165" s="640" t="s">
        <v>621</v>
      </c>
      <c r="E165" s="640" t="s">
        <v>20</v>
      </c>
      <c r="F165" s="640" t="s">
        <v>21</v>
      </c>
      <c r="G165" s="640" t="s">
        <v>102</v>
      </c>
      <c r="H165" s="640" t="s">
        <v>664</v>
      </c>
      <c r="I165" s="640" t="s">
        <v>691</v>
      </c>
      <c r="J165" s="628"/>
      <c r="K165" s="628"/>
      <c r="L165" s="640"/>
      <c r="M165" s="641"/>
    </row>
    <row r="166" spans="1:13" ht="25.5" hidden="1" outlineLevel="1" x14ac:dyDescent="0.25">
      <c r="A166" s="186" t="s">
        <v>49</v>
      </c>
      <c r="B166" s="362" t="s">
        <v>770</v>
      </c>
      <c r="C166" s="639" t="s">
        <v>129</v>
      </c>
      <c r="D166" s="640" t="s">
        <v>621</v>
      </c>
      <c r="E166" s="640" t="s">
        <v>20</v>
      </c>
      <c r="F166" s="640" t="s">
        <v>21</v>
      </c>
      <c r="G166" s="640" t="s">
        <v>102</v>
      </c>
      <c r="H166" s="640" t="s">
        <v>664</v>
      </c>
      <c r="I166" s="640" t="s">
        <v>691</v>
      </c>
      <c r="J166" s="628"/>
      <c r="K166" s="628"/>
      <c r="L166" s="640"/>
      <c r="M166" s="641"/>
    </row>
    <row r="167" spans="1:13" ht="25.5" hidden="1" outlineLevel="1" x14ac:dyDescent="0.25">
      <c r="A167" s="186" t="s">
        <v>49</v>
      </c>
      <c r="B167" s="362" t="s">
        <v>770</v>
      </c>
      <c r="C167" s="639" t="s">
        <v>131</v>
      </c>
      <c r="D167" s="640" t="s">
        <v>621</v>
      </c>
      <c r="E167" s="640" t="s">
        <v>20</v>
      </c>
      <c r="F167" s="640" t="s">
        <v>21</v>
      </c>
      <c r="G167" s="640" t="s">
        <v>102</v>
      </c>
      <c r="H167" s="640" t="s">
        <v>664</v>
      </c>
      <c r="I167" s="640" t="s">
        <v>691</v>
      </c>
      <c r="J167" s="628"/>
      <c r="K167" s="628"/>
      <c r="L167" s="640"/>
      <c r="M167" s="641"/>
    </row>
    <row r="168" spans="1:13" ht="25.5" hidden="1" outlineLevel="1" x14ac:dyDescent="0.25">
      <c r="A168" s="186" t="s">
        <v>49</v>
      </c>
      <c r="B168" s="362" t="s">
        <v>770</v>
      </c>
      <c r="C168" s="639" t="s">
        <v>133</v>
      </c>
      <c r="D168" s="640" t="s">
        <v>621</v>
      </c>
      <c r="E168" s="640" t="s">
        <v>20</v>
      </c>
      <c r="F168" s="640" t="s">
        <v>21</v>
      </c>
      <c r="G168" s="640" t="s">
        <v>102</v>
      </c>
      <c r="H168" s="640" t="s">
        <v>664</v>
      </c>
      <c r="I168" s="640" t="s">
        <v>691</v>
      </c>
      <c r="J168" s="628"/>
      <c r="K168" s="628"/>
      <c r="L168" s="640"/>
      <c r="M168" s="641"/>
    </row>
    <row r="169" spans="1:13" ht="25.5" hidden="1" outlineLevel="1" x14ac:dyDescent="0.25">
      <c r="A169" s="186" t="s">
        <v>49</v>
      </c>
      <c r="B169" s="362" t="s">
        <v>770</v>
      </c>
      <c r="C169" s="639" t="s">
        <v>135</v>
      </c>
      <c r="D169" s="640" t="s">
        <v>621</v>
      </c>
      <c r="E169" s="640" t="s">
        <v>20</v>
      </c>
      <c r="F169" s="640" t="s">
        <v>21</v>
      </c>
      <c r="G169" s="640" t="s">
        <v>102</v>
      </c>
      <c r="H169" s="640" t="s">
        <v>664</v>
      </c>
      <c r="I169" s="640" t="s">
        <v>691</v>
      </c>
      <c r="J169" s="628"/>
      <c r="K169" s="628"/>
      <c r="L169" s="640"/>
      <c r="M169" s="641"/>
    </row>
    <row r="170" spans="1:13" ht="25.5" hidden="1" outlineLevel="1" x14ac:dyDescent="0.25">
      <c r="A170" s="186" t="s">
        <v>49</v>
      </c>
      <c r="B170" s="362" t="s">
        <v>770</v>
      </c>
      <c r="C170" s="639" t="s">
        <v>137</v>
      </c>
      <c r="D170" s="640" t="s">
        <v>621</v>
      </c>
      <c r="E170" s="640" t="s">
        <v>20</v>
      </c>
      <c r="F170" s="640" t="s">
        <v>21</v>
      </c>
      <c r="G170" s="640" t="s">
        <v>102</v>
      </c>
      <c r="H170" s="640" t="s">
        <v>664</v>
      </c>
      <c r="I170" s="640" t="s">
        <v>691</v>
      </c>
      <c r="J170" s="628"/>
      <c r="K170" s="628"/>
      <c r="L170" s="640"/>
      <c r="M170" s="641"/>
    </row>
    <row r="171" spans="1:13" ht="25.5" hidden="1" outlineLevel="1" x14ac:dyDescent="0.25">
      <c r="A171" s="186" t="s">
        <v>49</v>
      </c>
      <c r="B171" s="362" t="s">
        <v>770</v>
      </c>
      <c r="C171" s="639" t="s">
        <v>139</v>
      </c>
      <c r="D171" s="640" t="s">
        <v>621</v>
      </c>
      <c r="E171" s="640" t="s">
        <v>20</v>
      </c>
      <c r="F171" s="640" t="s">
        <v>21</v>
      </c>
      <c r="G171" s="640" t="s">
        <v>102</v>
      </c>
      <c r="H171" s="640" t="s">
        <v>664</v>
      </c>
      <c r="I171" s="640" t="s">
        <v>691</v>
      </c>
      <c r="J171" s="628"/>
      <c r="K171" s="628"/>
      <c r="L171" s="640"/>
      <c r="M171" s="641"/>
    </row>
    <row r="172" spans="1:13" ht="25.5" hidden="1" outlineLevel="1" x14ac:dyDescent="0.25">
      <c r="A172" s="186" t="s">
        <v>49</v>
      </c>
      <c r="B172" s="362" t="s">
        <v>770</v>
      </c>
      <c r="C172" s="639" t="s">
        <v>141</v>
      </c>
      <c r="D172" s="640" t="s">
        <v>621</v>
      </c>
      <c r="E172" s="640" t="s">
        <v>20</v>
      </c>
      <c r="F172" s="640" t="s">
        <v>21</v>
      </c>
      <c r="G172" s="640" t="s">
        <v>102</v>
      </c>
      <c r="H172" s="640" t="s">
        <v>664</v>
      </c>
      <c r="I172" s="640" t="s">
        <v>691</v>
      </c>
      <c r="J172" s="628"/>
      <c r="K172" s="628"/>
      <c r="L172" s="640"/>
      <c r="M172" s="641"/>
    </row>
    <row r="173" spans="1:13" ht="25.5" hidden="1" outlineLevel="1" x14ac:dyDescent="0.25">
      <c r="A173" s="186" t="s">
        <v>49</v>
      </c>
      <c r="B173" s="362" t="s">
        <v>770</v>
      </c>
      <c r="C173" s="639" t="s">
        <v>143</v>
      </c>
      <c r="D173" s="640" t="s">
        <v>621</v>
      </c>
      <c r="E173" s="640" t="s">
        <v>20</v>
      </c>
      <c r="F173" s="640" t="s">
        <v>21</v>
      </c>
      <c r="G173" s="640" t="s">
        <v>102</v>
      </c>
      <c r="H173" s="640" t="s">
        <v>664</v>
      </c>
      <c r="I173" s="640" t="s">
        <v>691</v>
      </c>
      <c r="J173" s="628"/>
      <c r="K173" s="628"/>
      <c r="L173" s="640"/>
      <c r="M173" s="641"/>
    </row>
    <row r="174" spans="1:13" ht="25.5" hidden="1" outlineLevel="1" x14ac:dyDescent="0.25">
      <c r="A174" s="186" t="s">
        <v>49</v>
      </c>
      <c r="B174" s="362" t="s">
        <v>770</v>
      </c>
      <c r="C174" s="639" t="s">
        <v>145</v>
      </c>
      <c r="D174" s="640" t="s">
        <v>621</v>
      </c>
      <c r="E174" s="640" t="s">
        <v>20</v>
      </c>
      <c r="F174" s="640" t="s">
        <v>21</v>
      </c>
      <c r="G174" s="640" t="s">
        <v>102</v>
      </c>
      <c r="H174" s="640" t="s">
        <v>664</v>
      </c>
      <c r="I174" s="640" t="s">
        <v>691</v>
      </c>
      <c r="J174" s="628"/>
      <c r="K174" s="628"/>
      <c r="L174" s="640"/>
      <c r="M174" s="641"/>
    </row>
    <row r="175" spans="1:13" ht="25.5" hidden="1" outlineLevel="1" x14ac:dyDescent="0.25">
      <c r="A175" s="186" t="s">
        <v>49</v>
      </c>
      <c r="B175" s="362" t="s">
        <v>770</v>
      </c>
      <c r="C175" s="639" t="s">
        <v>147</v>
      </c>
      <c r="D175" s="640" t="s">
        <v>621</v>
      </c>
      <c r="E175" s="640" t="s">
        <v>20</v>
      </c>
      <c r="F175" s="640" t="s">
        <v>21</v>
      </c>
      <c r="G175" s="640" t="s">
        <v>102</v>
      </c>
      <c r="H175" s="640" t="s">
        <v>664</v>
      </c>
      <c r="I175" s="640" t="s">
        <v>691</v>
      </c>
      <c r="J175" s="628"/>
      <c r="K175" s="628"/>
      <c r="L175" s="640"/>
      <c r="M175" s="641"/>
    </row>
    <row r="176" spans="1:13" ht="25.5" hidden="1" outlineLevel="1" x14ac:dyDescent="0.25">
      <c r="A176" s="186" t="s">
        <v>49</v>
      </c>
      <c r="B176" s="362" t="s">
        <v>770</v>
      </c>
      <c r="C176" s="639" t="s">
        <v>149</v>
      </c>
      <c r="D176" s="640" t="s">
        <v>621</v>
      </c>
      <c r="E176" s="640" t="s">
        <v>20</v>
      </c>
      <c r="F176" s="640" t="s">
        <v>21</v>
      </c>
      <c r="G176" s="640" t="s">
        <v>102</v>
      </c>
      <c r="H176" s="640" t="s">
        <v>664</v>
      </c>
      <c r="I176" s="640" t="s">
        <v>691</v>
      </c>
      <c r="J176" s="628"/>
      <c r="K176" s="628"/>
      <c r="L176" s="640"/>
      <c r="M176" s="641"/>
    </row>
    <row r="177" spans="1:13" ht="25.5" hidden="1" outlineLevel="1" x14ac:dyDescent="0.25">
      <c r="A177" s="186" t="s">
        <v>49</v>
      </c>
      <c r="B177" s="362" t="s">
        <v>770</v>
      </c>
      <c r="C177" s="639" t="s">
        <v>151</v>
      </c>
      <c r="D177" s="640" t="s">
        <v>621</v>
      </c>
      <c r="E177" s="640" t="s">
        <v>20</v>
      </c>
      <c r="F177" s="640" t="s">
        <v>21</v>
      </c>
      <c r="G177" s="640" t="s">
        <v>102</v>
      </c>
      <c r="H177" s="640" t="s">
        <v>664</v>
      </c>
      <c r="I177" s="640" t="s">
        <v>691</v>
      </c>
      <c r="J177" s="628"/>
      <c r="K177" s="628"/>
      <c r="L177" s="640"/>
      <c r="M177" s="641"/>
    </row>
    <row r="178" spans="1:13" ht="25.5" hidden="1" outlineLevel="1" x14ac:dyDescent="0.25">
      <c r="A178" s="186" t="s">
        <v>49</v>
      </c>
      <c r="B178" s="362" t="s">
        <v>770</v>
      </c>
      <c r="C178" s="639" t="s">
        <v>153</v>
      </c>
      <c r="D178" s="640" t="s">
        <v>621</v>
      </c>
      <c r="E178" s="640" t="s">
        <v>20</v>
      </c>
      <c r="F178" s="640" t="s">
        <v>21</v>
      </c>
      <c r="G178" s="640" t="s">
        <v>102</v>
      </c>
      <c r="H178" s="640" t="s">
        <v>664</v>
      </c>
      <c r="I178" s="640" t="s">
        <v>691</v>
      </c>
      <c r="J178" s="628"/>
      <c r="K178" s="628"/>
      <c r="L178" s="640"/>
      <c r="M178" s="641"/>
    </row>
    <row r="179" spans="1:13" ht="25.5" hidden="1" outlineLevel="1" x14ac:dyDescent="0.25">
      <c r="A179" s="186" t="s">
        <v>49</v>
      </c>
      <c r="B179" s="362" t="s">
        <v>770</v>
      </c>
      <c r="C179" s="639" t="s">
        <v>155</v>
      </c>
      <c r="D179" s="640" t="s">
        <v>621</v>
      </c>
      <c r="E179" s="640" t="s">
        <v>20</v>
      </c>
      <c r="F179" s="640" t="s">
        <v>21</v>
      </c>
      <c r="G179" s="640" t="s">
        <v>102</v>
      </c>
      <c r="H179" s="640" t="s">
        <v>664</v>
      </c>
      <c r="I179" s="640" t="s">
        <v>691</v>
      </c>
      <c r="J179" s="628"/>
      <c r="K179" s="628"/>
      <c r="L179" s="640"/>
      <c r="M179" s="641"/>
    </row>
    <row r="180" spans="1:13" ht="25.5" hidden="1" outlineLevel="1" x14ac:dyDescent="0.25">
      <c r="A180" s="186" t="s">
        <v>49</v>
      </c>
      <c r="B180" s="362" t="s">
        <v>770</v>
      </c>
      <c r="C180" s="639" t="s">
        <v>157</v>
      </c>
      <c r="D180" s="640" t="s">
        <v>621</v>
      </c>
      <c r="E180" s="640" t="s">
        <v>20</v>
      </c>
      <c r="F180" s="640" t="s">
        <v>21</v>
      </c>
      <c r="G180" s="640" t="s">
        <v>102</v>
      </c>
      <c r="H180" s="640" t="s">
        <v>664</v>
      </c>
      <c r="I180" s="640" t="s">
        <v>691</v>
      </c>
      <c r="J180" s="628"/>
      <c r="K180" s="628"/>
      <c r="L180" s="640"/>
      <c r="M180" s="641"/>
    </row>
    <row r="181" spans="1:13" ht="25.5" hidden="1" outlineLevel="1" x14ac:dyDescent="0.25">
      <c r="A181" s="186" t="s">
        <v>49</v>
      </c>
      <c r="B181" s="362" t="s">
        <v>770</v>
      </c>
      <c r="C181" s="639" t="s">
        <v>158</v>
      </c>
      <c r="D181" s="640" t="s">
        <v>621</v>
      </c>
      <c r="E181" s="640" t="s">
        <v>20</v>
      </c>
      <c r="F181" s="640" t="s">
        <v>21</v>
      </c>
      <c r="G181" s="640" t="s">
        <v>102</v>
      </c>
      <c r="H181" s="640" t="s">
        <v>664</v>
      </c>
      <c r="I181" s="640" t="s">
        <v>691</v>
      </c>
      <c r="J181" s="628"/>
      <c r="K181" s="628"/>
      <c r="L181" s="640"/>
      <c r="M181" s="641"/>
    </row>
    <row r="182" spans="1:13" ht="25.5" hidden="1" outlineLevel="1" x14ac:dyDescent="0.25">
      <c r="A182" s="186" t="s">
        <v>49</v>
      </c>
      <c r="B182" s="362" t="s">
        <v>770</v>
      </c>
      <c r="C182" s="639" t="s">
        <v>160</v>
      </c>
      <c r="D182" s="640" t="s">
        <v>621</v>
      </c>
      <c r="E182" s="640" t="s">
        <v>20</v>
      </c>
      <c r="F182" s="640" t="s">
        <v>21</v>
      </c>
      <c r="G182" s="640" t="s">
        <v>102</v>
      </c>
      <c r="H182" s="640" t="s">
        <v>664</v>
      </c>
      <c r="I182" s="640" t="s">
        <v>691</v>
      </c>
      <c r="J182" s="628"/>
      <c r="K182" s="628"/>
      <c r="L182" s="640"/>
      <c r="M182" s="641"/>
    </row>
    <row r="183" spans="1:13" ht="25.5" hidden="1" outlineLevel="1" x14ac:dyDescent="0.25">
      <c r="A183" s="186" t="s">
        <v>49</v>
      </c>
      <c r="B183" s="362" t="s">
        <v>770</v>
      </c>
      <c r="C183" s="639" t="s">
        <v>162</v>
      </c>
      <c r="D183" s="640" t="s">
        <v>621</v>
      </c>
      <c r="E183" s="640" t="s">
        <v>20</v>
      </c>
      <c r="F183" s="640" t="s">
        <v>21</v>
      </c>
      <c r="G183" s="640" t="s">
        <v>102</v>
      </c>
      <c r="H183" s="640" t="s">
        <v>664</v>
      </c>
      <c r="I183" s="640" t="s">
        <v>691</v>
      </c>
      <c r="J183" s="628"/>
      <c r="K183" s="628"/>
      <c r="L183" s="640"/>
      <c r="M183" s="641"/>
    </row>
    <row r="184" spans="1:13" ht="25.5" hidden="1" outlineLevel="1" x14ac:dyDescent="0.25">
      <c r="A184" s="186" t="s">
        <v>49</v>
      </c>
      <c r="B184" s="362" t="s">
        <v>770</v>
      </c>
      <c r="C184" s="639" t="s">
        <v>164</v>
      </c>
      <c r="D184" s="640" t="s">
        <v>621</v>
      </c>
      <c r="E184" s="640" t="s">
        <v>20</v>
      </c>
      <c r="F184" s="640" t="s">
        <v>21</v>
      </c>
      <c r="G184" s="640" t="s">
        <v>102</v>
      </c>
      <c r="H184" s="640" t="s">
        <v>664</v>
      </c>
      <c r="I184" s="640" t="s">
        <v>691</v>
      </c>
      <c r="J184" s="628"/>
      <c r="K184" s="628"/>
      <c r="L184" s="640"/>
      <c r="M184" s="641"/>
    </row>
    <row r="185" spans="1:13" ht="25.5" hidden="1" outlineLevel="1" x14ac:dyDescent="0.25">
      <c r="A185" s="186" t="s">
        <v>49</v>
      </c>
      <c r="B185" s="362" t="s">
        <v>770</v>
      </c>
      <c r="C185" s="639" t="s">
        <v>166</v>
      </c>
      <c r="D185" s="640" t="s">
        <v>621</v>
      </c>
      <c r="E185" s="640" t="s">
        <v>20</v>
      </c>
      <c r="F185" s="640" t="s">
        <v>21</v>
      </c>
      <c r="G185" s="640" t="s">
        <v>102</v>
      </c>
      <c r="H185" s="640" t="s">
        <v>664</v>
      </c>
      <c r="I185" s="640" t="s">
        <v>691</v>
      </c>
      <c r="J185" s="628"/>
      <c r="K185" s="628"/>
      <c r="L185" s="640"/>
      <c r="M185" s="641"/>
    </row>
    <row r="186" spans="1:13" ht="25.5" hidden="1" outlineLevel="1" x14ac:dyDescent="0.25">
      <c r="A186" s="186" t="s">
        <v>49</v>
      </c>
      <c r="B186" s="362" t="s">
        <v>770</v>
      </c>
      <c r="C186" s="639" t="s">
        <v>168</v>
      </c>
      <c r="D186" s="640" t="s">
        <v>621</v>
      </c>
      <c r="E186" s="640" t="s">
        <v>20</v>
      </c>
      <c r="F186" s="640" t="s">
        <v>21</v>
      </c>
      <c r="G186" s="640" t="s">
        <v>102</v>
      </c>
      <c r="H186" s="640" t="s">
        <v>664</v>
      </c>
      <c r="I186" s="640" t="s">
        <v>691</v>
      </c>
      <c r="J186" s="628"/>
      <c r="K186" s="628"/>
      <c r="L186" s="640"/>
      <c r="M186" s="641"/>
    </row>
    <row r="187" spans="1:13" ht="25.5" hidden="1" outlineLevel="1" x14ac:dyDescent="0.25">
      <c r="A187" s="186" t="s">
        <v>49</v>
      </c>
      <c r="B187" s="362" t="s">
        <v>770</v>
      </c>
      <c r="C187" s="639" t="s">
        <v>170</v>
      </c>
      <c r="D187" s="640" t="s">
        <v>621</v>
      </c>
      <c r="E187" s="640" t="s">
        <v>20</v>
      </c>
      <c r="F187" s="640" t="s">
        <v>21</v>
      </c>
      <c r="G187" s="640" t="s">
        <v>102</v>
      </c>
      <c r="H187" s="640" t="s">
        <v>664</v>
      </c>
      <c r="I187" s="640" t="s">
        <v>691</v>
      </c>
      <c r="J187" s="628"/>
      <c r="K187" s="628"/>
      <c r="L187" s="640"/>
      <c r="M187" s="641"/>
    </row>
    <row r="188" spans="1:13" ht="25.5" hidden="1" outlineLevel="1" x14ac:dyDescent="0.25">
      <c r="A188" s="186" t="s">
        <v>49</v>
      </c>
      <c r="B188" s="362" t="s">
        <v>770</v>
      </c>
      <c r="C188" s="639" t="s">
        <v>172</v>
      </c>
      <c r="D188" s="640" t="s">
        <v>621</v>
      </c>
      <c r="E188" s="640" t="s">
        <v>20</v>
      </c>
      <c r="F188" s="640" t="s">
        <v>21</v>
      </c>
      <c r="G188" s="640" t="s">
        <v>102</v>
      </c>
      <c r="H188" s="640" t="s">
        <v>664</v>
      </c>
      <c r="I188" s="640" t="s">
        <v>691</v>
      </c>
      <c r="J188" s="628"/>
      <c r="K188" s="628"/>
      <c r="L188" s="640"/>
      <c r="M188" s="641"/>
    </row>
    <row r="189" spans="1:13" ht="25.5" hidden="1" outlineLevel="1" x14ac:dyDescent="0.25">
      <c r="A189" s="186" t="s">
        <v>49</v>
      </c>
      <c r="B189" s="362" t="s">
        <v>770</v>
      </c>
      <c r="C189" s="639" t="s">
        <v>175</v>
      </c>
      <c r="D189" s="640" t="s">
        <v>621</v>
      </c>
      <c r="E189" s="640" t="s">
        <v>20</v>
      </c>
      <c r="F189" s="640" t="s">
        <v>21</v>
      </c>
      <c r="G189" s="640" t="s">
        <v>102</v>
      </c>
      <c r="H189" s="640" t="s">
        <v>664</v>
      </c>
      <c r="I189" s="640" t="s">
        <v>691</v>
      </c>
      <c r="J189" s="628"/>
      <c r="K189" s="628"/>
      <c r="L189" s="640"/>
      <c r="M189" s="641"/>
    </row>
    <row r="190" spans="1:13" ht="25.5" collapsed="1" x14ac:dyDescent="0.25">
      <c r="A190" s="186" t="s">
        <v>49</v>
      </c>
      <c r="B190" s="363" t="s">
        <v>52</v>
      </c>
      <c r="C190" s="639" t="s">
        <v>174</v>
      </c>
      <c r="D190" s="640" t="s">
        <v>621</v>
      </c>
      <c r="E190" s="640" t="s">
        <v>20</v>
      </c>
      <c r="F190" s="640" t="s">
        <v>21</v>
      </c>
      <c r="G190" s="640" t="s">
        <v>102</v>
      </c>
      <c r="H190" s="640" t="s">
        <v>664</v>
      </c>
      <c r="I190" s="640" t="s">
        <v>52</v>
      </c>
      <c r="J190" s="657"/>
      <c r="K190" s="657"/>
      <c r="L190" s="658"/>
      <c r="M190" s="659"/>
    </row>
    <row r="191" spans="1:13" ht="25.5" hidden="1" outlineLevel="1" x14ac:dyDescent="0.25">
      <c r="A191" s="186" t="s">
        <v>49</v>
      </c>
      <c r="B191" s="363" t="s">
        <v>52</v>
      </c>
      <c r="C191" s="639" t="s">
        <v>115</v>
      </c>
      <c r="D191" s="640" t="s">
        <v>621</v>
      </c>
      <c r="E191" s="640" t="s">
        <v>20</v>
      </c>
      <c r="F191" s="640" t="s">
        <v>21</v>
      </c>
      <c r="G191" s="640" t="s">
        <v>102</v>
      </c>
      <c r="H191" s="640" t="s">
        <v>664</v>
      </c>
      <c r="I191" s="640" t="s">
        <v>52</v>
      </c>
      <c r="J191" s="657"/>
      <c r="K191" s="657"/>
      <c r="L191" s="658"/>
      <c r="M191" s="659"/>
    </row>
    <row r="192" spans="1:13" ht="25.5" hidden="1" outlineLevel="1" x14ac:dyDescent="0.25">
      <c r="A192" s="186" t="s">
        <v>49</v>
      </c>
      <c r="B192" s="363" t="s">
        <v>52</v>
      </c>
      <c r="C192" s="639" t="s">
        <v>119</v>
      </c>
      <c r="D192" s="640" t="s">
        <v>621</v>
      </c>
      <c r="E192" s="640" t="s">
        <v>20</v>
      </c>
      <c r="F192" s="640" t="s">
        <v>21</v>
      </c>
      <c r="G192" s="640" t="s">
        <v>102</v>
      </c>
      <c r="H192" s="640" t="s">
        <v>664</v>
      </c>
      <c r="I192" s="640" t="s">
        <v>52</v>
      </c>
      <c r="J192" s="657"/>
      <c r="K192" s="657"/>
      <c r="L192" s="658"/>
      <c r="M192" s="659"/>
    </row>
    <row r="193" spans="1:13" ht="25.5" hidden="1" outlineLevel="1" x14ac:dyDescent="0.25">
      <c r="A193" s="186" t="s">
        <v>49</v>
      </c>
      <c r="B193" s="363" t="s">
        <v>52</v>
      </c>
      <c r="C193" s="639" t="s">
        <v>121</v>
      </c>
      <c r="D193" s="640" t="s">
        <v>621</v>
      </c>
      <c r="E193" s="640" t="s">
        <v>20</v>
      </c>
      <c r="F193" s="640" t="s">
        <v>21</v>
      </c>
      <c r="G193" s="640" t="s">
        <v>102</v>
      </c>
      <c r="H193" s="640" t="s">
        <v>664</v>
      </c>
      <c r="I193" s="640" t="s">
        <v>52</v>
      </c>
      <c r="J193" s="657"/>
      <c r="K193" s="657"/>
      <c r="L193" s="658"/>
      <c r="M193" s="659"/>
    </row>
    <row r="194" spans="1:13" ht="25.5" hidden="1" outlineLevel="1" x14ac:dyDescent="0.25">
      <c r="A194" s="186" t="s">
        <v>49</v>
      </c>
      <c r="B194" s="363" t="s">
        <v>52</v>
      </c>
      <c r="C194" s="639" t="s">
        <v>123</v>
      </c>
      <c r="D194" s="640" t="s">
        <v>621</v>
      </c>
      <c r="E194" s="640" t="s">
        <v>20</v>
      </c>
      <c r="F194" s="640" t="s">
        <v>21</v>
      </c>
      <c r="G194" s="640" t="s">
        <v>102</v>
      </c>
      <c r="H194" s="640" t="s">
        <v>664</v>
      </c>
      <c r="I194" s="640" t="s">
        <v>52</v>
      </c>
      <c r="J194" s="657"/>
      <c r="K194" s="657"/>
      <c r="L194" s="658"/>
      <c r="M194" s="659"/>
    </row>
    <row r="195" spans="1:13" ht="25.5" hidden="1" outlineLevel="1" x14ac:dyDescent="0.25">
      <c r="A195" s="186" t="s">
        <v>49</v>
      </c>
      <c r="B195" s="363" t="s">
        <v>52</v>
      </c>
      <c r="C195" s="639" t="s">
        <v>125</v>
      </c>
      <c r="D195" s="640" t="s">
        <v>621</v>
      </c>
      <c r="E195" s="640" t="s">
        <v>20</v>
      </c>
      <c r="F195" s="640" t="s">
        <v>21</v>
      </c>
      <c r="G195" s="640" t="s">
        <v>102</v>
      </c>
      <c r="H195" s="640" t="s">
        <v>664</v>
      </c>
      <c r="I195" s="640" t="s">
        <v>52</v>
      </c>
      <c r="J195" s="657"/>
      <c r="K195" s="657"/>
      <c r="L195" s="658"/>
      <c r="M195" s="659"/>
    </row>
    <row r="196" spans="1:13" ht="25.5" hidden="1" outlineLevel="1" x14ac:dyDescent="0.25">
      <c r="A196" s="186" t="s">
        <v>49</v>
      </c>
      <c r="B196" s="363" t="s">
        <v>52</v>
      </c>
      <c r="C196" s="639" t="s">
        <v>127</v>
      </c>
      <c r="D196" s="640" t="s">
        <v>621</v>
      </c>
      <c r="E196" s="640" t="s">
        <v>20</v>
      </c>
      <c r="F196" s="640" t="s">
        <v>21</v>
      </c>
      <c r="G196" s="640" t="s">
        <v>102</v>
      </c>
      <c r="H196" s="640" t="s">
        <v>664</v>
      </c>
      <c r="I196" s="640" t="s">
        <v>52</v>
      </c>
      <c r="J196" s="657"/>
      <c r="K196" s="657"/>
      <c r="L196" s="658"/>
      <c r="M196" s="659"/>
    </row>
    <row r="197" spans="1:13" ht="25.5" hidden="1" outlineLevel="1" x14ac:dyDescent="0.25">
      <c r="A197" s="186" t="s">
        <v>49</v>
      </c>
      <c r="B197" s="363" t="s">
        <v>52</v>
      </c>
      <c r="C197" s="639" t="s">
        <v>129</v>
      </c>
      <c r="D197" s="640" t="s">
        <v>621</v>
      </c>
      <c r="E197" s="640" t="s">
        <v>20</v>
      </c>
      <c r="F197" s="640" t="s">
        <v>21</v>
      </c>
      <c r="G197" s="640" t="s">
        <v>102</v>
      </c>
      <c r="H197" s="640" t="s">
        <v>664</v>
      </c>
      <c r="I197" s="640" t="s">
        <v>52</v>
      </c>
      <c r="J197" s="657"/>
      <c r="K197" s="657"/>
      <c r="L197" s="658"/>
      <c r="M197" s="659"/>
    </row>
    <row r="198" spans="1:13" ht="25.5" hidden="1" outlineLevel="1" x14ac:dyDescent="0.25">
      <c r="A198" s="186" t="s">
        <v>49</v>
      </c>
      <c r="B198" s="363" t="s">
        <v>52</v>
      </c>
      <c r="C198" s="639" t="s">
        <v>131</v>
      </c>
      <c r="D198" s="640" t="s">
        <v>621</v>
      </c>
      <c r="E198" s="640" t="s">
        <v>20</v>
      </c>
      <c r="F198" s="640" t="s">
        <v>21</v>
      </c>
      <c r="G198" s="640" t="s">
        <v>102</v>
      </c>
      <c r="H198" s="640" t="s">
        <v>664</v>
      </c>
      <c r="I198" s="640" t="s">
        <v>52</v>
      </c>
      <c r="J198" s="657"/>
      <c r="K198" s="657"/>
      <c r="L198" s="658"/>
      <c r="M198" s="659"/>
    </row>
    <row r="199" spans="1:13" ht="25.5" hidden="1" outlineLevel="1" x14ac:dyDescent="0.25">
      <c r="A199" s="186" t="s">
        <v>49</v>
      </c>
      <c r="B199" s="363" t="s">
        <v>52</v>
      </c>
      <c r="C199" s="639" t="s">
        <v>133</v>
      </c>
      <c r="D199" s="640" t="s">
        <v>621</v>
      </c>
      <c r="E199" s="640" t="s">
        <v>20</v>
      </c>
      <c r="F199" s="640" t="s">
        <v>21</v>
      </c>
      <c r="G199" s="640" t="s">
        <v>102</v>
      </c>
      <c r="H199" s="640" t="s">
        <v>664</v>
      </c>
      <c r="I199" s="640" t="s">
        <v>52</v>
      </c>
      <c r="J199" s="657"/>
      <c r="K199" s="657"/>
      <c r="L199" s="658"/>
      <c r="M199" s="659"/>
    </row>
    <row r="200" spans="1:13" ht="25.5" hidden="1" outlineLevel="1" x14ac:dyDescent="0.25">
      <c r="A200" s="186" t="s">
        <v>49</v>
      </c>
      <c r="B200" s="363" t="s">
        <v>52</v>
      </c>
      <c r="C200" s="639" t="s">
        <v>135</v>
      </c>
      <c r="D200" s="640" t="s">
        <v>621</v>
      </c>
      <c r="E200" s="640" t="s">
        <v>20</v>
      </c>
      <c r="F200" s="640" t="s">
        <v>21</v>
      </c>
      <c r="G200" s="640" t="s">
        <v>102</v>
      </c>
      <c r="H200" s="640" t="s">
        <v>664</v>
      </c>
      <c r="I200" s="640" t="s">
        <v>52</v>
      </c>
      <c r="J200" s="657"/>
      <c r="K200" s="657"/>
      <c r="L200" s="658"/>
      <c r="M200" s="659"/>
    </row>
    <row r="201" spans="1:13" ht="25.5" hidden="1" outlineLevel="1" x14ac:dyDescent="0.25">
      <c r="A201" s="186" t="s">
        <v>49</v>
      </c>
      <c r="B201" s="363" t="s">
        <v>52</v>
      </c>
      <c r="C201" s="639" t="s">
        <v>137</v>
      </c>
      <c r="D201" s="640" t="s">
        <v>621</v>
      </c>
      <c r="E201" s="640" t="s">
        <v>20</v>
      </c>
      <c r="F201" s="640" t="s">
        <v>21</v>
      </c>
      <c r="G201" s="640" t="s">
        <v>102</v>
      </c>
      <c r="H201" s="640" t="s">
        <v>664</v>
      </c>
      <c r="I201" s="640" t="s">
        <v>52</v>
      </c>
      <c r="J201" s="657"/>
      <c r="K201" s="657"/>
      <c r="L201" s="658"/>
      <c r="M201" s="659"/>
    </row>
    <row r="202" spans="1:13" ht="25.5" hidden="1" outlineLevel="1" x14ac:dyDescent="0.25">
      <c r="A202" s="186" t="s">
        <v>49</v>
      </c>
      <c r="B202" s="363" t="s">
        <v>52</v>
      </c>
      <c r="C202" s="639" t="s">
        <v>139</v>
      </c>
      <c r="D202" s="640" t="s">
        <v>621</v>
      </c>
      <c r="E202" s="640" t="s">
        <v>20</v>
      </c>
      <c r="F202" s="640" t="s">
        <v>21</v>
      </c>
      <c r="G202" s="640" t="s">
        <v>102</v>
      </c>
      <c r="H202" s="640" t="s">
        <v>664</v>
      </c>
      <c r="I202" s="640" t="s">
        <v>52</v>
      </c>
      <c r="J202" s="657"/>
      <c r="K202" s="657"/>
      <c r="L202" s="658"/>
      <c r="M202" s="659"/>
    </row>
    <row r="203" spans="1:13" ht="25.5" hidden="1" outlineLevel="1" x14ac:dyDescent="0.25">
      <c r="A203" s="186" t="s">
        <v>49</v>
      </c>
      <c r="B203" s="363" t="s">
        <v>52</v>
      </c>
      <c r="C203" s="639" t="s">
        <v>141</v>
      </c>
      <c r="D203" s="640" t="s">
        <v>621</v>
      </c>
      <c r="E203" s="640" t="s">
        <v>20</v>
      </c>
      <c r="F203" s="640" t="s">
        <v>21</v>
      </c>
      <c r="G203" s="640" t="s">
        <v>102</v>
      </c>
      <c r="H203" s="640" t="s">
        <v>664</v>
      </c>
      <c r="I203" s="640" t="s">
        <v>52</v>
      </c>
      <c r="J203" s="657"/>
      <c r="K203" s="657"/>
      <c r="L203" s="658"/>
      <c r="M203" s="659"/>
    </row>
    <row r="204" spans="1:13" ht="25.5" hidden="1" outlineLevel="1" x14ac:dyDescent="0.25">
      <c r="A204" s="186" t="s">
        <v>49</v>
      </c>
      <c r="B204" s="363" t="s">
        <v>52</v>
      </c>
      <c r="C204" s="639" t="s">
        <v>143</v>
      </c>
      <c r="D204" s="640" t="s">
        <v>621</v>
      </c>
      <c r="E204" s="640" t="s">
        <v>20</v>
      </c>
      <c r="F204" s="640" t="s">
        <v>21</v>
      </c>
      <c r="G204" s="640" t="s">
        <v>102</v>
      </c>
      <c r="H204" s="640" t="s">
        <v>664</v>
      </c>
      <c r="I204" s="640" t="s">
        <v>52</v>
      </c>
      <c r="J204" s="657"/>
      <c r="K204" s="657"/>
      <c r="L204" s="658"/>
      <c r="M204" s="659"/>
    </row>
    <row r="205" spans="1:13" ht="25.5" hidden="1" outlineLevel="1" x14ac:dyDescent="0.25">
      <c r="A205" s="186" t="s">
        <v>49</v>
      </c>
      <c r="B205" s="363" t="s">
        <v>52</v>
      </c>
      <c r="C205" s="639" t="s">
        <v>145</v>
      </c>
      <c r="D205" s="640" t="s">
        <v>621</v>
      </c>
      <c r="E205" s="640" t="s">
        <v>20</v>
      </c>
      <c r="F205" s="640" t="s">
        <v>21</v>
      </c>
      <c r="G205" s="640" t="s">
        <v>102</v>
      </c>
      <c r="H205" s="640" t="s">
        <v>664</v>
      </c>
      <c r="I205" s="640" t="s">
        <v>52</v>
      </c>
      <c r="J205" s="657"/>
      <c r="K205" s="657"/>
      <c r="L205" s="658"/>
      <c r="M205" s="659"/>
    </row>
    <row r="206" spans="1:13" ht="25.5" hidden="1" outlineLevel="1" x14ac:dyDescent="0.25">
      <c r="A206" s="186" t="s">
        <v>49</v>
      </c>
      <c r="B206" s="363" t="s">
        <v>52</v>
      </c>
      <c r="C206" s="639" t="s">
        <v>147</v>
      </c>
      <c r="D206" s="640" t="s">
        <v>621</v>
      </c>
      <c r="E206" s="640" t="s">
        <v>20</v>
      </c>
      <c r="F206" s="640" t="s">
        <v>21</v>
      </c>
      <c r="G206" s="640" t="s">
        <v>102</v>
      </c>
      <c r="H206" s="640" t="s">
        <v>664</v>
      </c>
      <c r="I206" s="640" t="s">
        <v>52</v>
      </c>
      <c r="J206" s="657"/>
      <c r="K206" s="657"/>
      <c r="L206" s="658"/>
      <c r="M206" s="659"/>
    </row>
    <row r="207" spans="1:13" ht="25.5" hidden="1" outlineLevel="1" x14ac:dyDescent="0.25">
      <c r="A207" s="186" t="s">
        <v>49</v>
      </c>
      <c r="B207" s="363" t="s">
        <v>52</v>
      </c>
      <c r="C207" s="639" t="s">
        <v>149</v>
      </c>
      <c r="D207" s="640" t="s">
        <v>621</v>
      </c>
      <c r="E207" s="640" t="s">
        <v>20</v>
      </c>
      <c r="F207" s="640" t="s">
        <v>21</v>
      </c>
      <c r="G207" s="640" t="s">
        <v>102</v>
      </c>
      <c r="H207" s="640" t="s">
        <v>664</v>
      </c>
      <c r="I207" s="640" t="s">
        <v>52</v>
      </c>
      <c r="J207" s="657"/>
      <c r="K207" s="657"/>
      <c r="L207" s="658"/>
      <c r="M207" s="659"/>
    </row>
    <row r="208" spans="1:13" ht="25.5" hidden="1" outlineLevel="1" x14ac:dyDescent="0.25">
      <c r="A208" s="186" t="s">
        <v>49</v>
      </c>
      <c r="B208" s="363" t="s">
        <v>52</v>
      </c>
      <c r="C208" s="639" t="s">
        <v>151</v>
      </c>
      <c r="D208" s="640" t="s">
        <v>621</v>
      </c>
      <c r="E208" s="640" t="s">
        <v>20</v>
      </c>
      <c r="F208" s="640" t="s">
        <v>21</v>
      </c>
      <c r="G208" s="640" t="s">
        <v>102</v>
      </c>
      <c r="H208" s="640" t="s">
        <v>664</v>
      </c>
      <c r="I208" s="640" t="s">
        <v>52</v>
      </c>
      <c r="J208" s="657"/>
      <c r="K208" s="657"/>
      <c r="L208" s="658"/>
      <c r="M208" s="659"/>
    </row>
    <row r="209" spans="1:13" ht="25.5" hidden="1" outlineLevel="1" x14ac:dyDescent="0.25">
      <c r="A209" s="186" t="s">
        <v>49</v>
      </c>
      <c r="B209" s="363" t="s">
        <v>52</v>
      </c>
      <c r="C209" s="639" t="s">
        <v>153</v>
      </c>
      <c r="D209" s="640" t="s">
        <v>621</v>
      </c>
      <c r="E209" s="640" t="s">
        <v>20</v>
      </c>
      <c r="F209" s="640" t="s">
        <v>21</v>
      </c>
      <c r="G209" s="640" t="s">
        <v>102</v>
      </c>
      <c r="H209" s="640" t="s">
        <v>664</v>
      </c>
      <c r="I209" s="640" t="s">
        <v>52</v>
      </c>
      <c r="J209" s="657"/>
      <c r="K209" s="657"/>
      <c r="L209" s="658"/>
      <c r="M209" s="659"/>
    </row>
    <row r="210" spans="1:13" ht="25.5" hidden="1" outlineLevel="1" x14ac:dyDescent="0.25">
      <c r="A210" s="186" t="s">
        <v>49</v>
      </c>
      <c r="B210" s="363" t="s">
        <v>52</v>
      </c>
      <c r="C210" s="639" t="s">
        <v>155</v>
      </c>
      <c r="D210" s="640" t="s">
        <v>621</v>
      </c>
      <c r="E210" s="640" t="s">
        <v>20</v>
      </c>
      <c r="F210" s="640" t="s">
        <v>21</v>
      </c>
      <c r="G210" s="640" t="s">
        <v>102</v>
      </c>
      <c r="H210" s="640" t="s">
        <v>664</v>
      </c>
      <c r="I210" s="640" t="s">
        <v>52</v>
      </c>
      <c r="J210" s="657"/>
      <c r="K210" s="657"/>
      <c r="L210" s="658"/>
      <c r="M210" s="659"/>
    </row>
    <row r="211" spans="1:13" ht="25.5" hidden="1" outlineLevel="1" x14ac:dyDescent="0.25">
      <c r="A211" s="186" t="s">
        <v>49</v>
      </c>
      <c r="B211" s="363" t="s">
        <v>52</v>
      </c>
      <c r="C211" s="639" t="s">
        <v>157</v>
      </c>
      <c r="D211" s="640" t="s">
        <v>621</v>
      </c>
      <c r="E211" s="640" t="s">
        <v>20</v>
      </c>
      <c r="F211" s="640" t="s">
        <v>21</v>
      </c>
      <c r="G211" s="640" t="s">
        <v>102</v>
      </c>
      <c r="H211" s="640" t="s">
        <v>664</v>
      </c>
      <c r="I211" s="640" t="s">
        <v>52</v>
      </c>
      <c r="J211" s="657"/>
      <c r="K211" s="657"/>
      <c r="L211" s="658"/>
      <c r="M211" s="659"/>
    </row>
    <row r="212" spans="1:13" ht="25.5" hidden="1" outlineLevel="1" x14ac:dyDescent="0.25">
      <c r="A212" s="186" t="s">
        <v>49</v>
      </c>
      <c r="B212" s="363" t="s">
        <v>52</v>
      </c>
      <c r="C212" s="639" t="s">
        <v>158</v>
      </c>
      <c r="D212" s="640" t="s">
        <v>621</v>
      </c>
      <c r="E212" s="640" t="s">
        <v>20</v>
      </c>
      <c r="F212" s="640" t="s">
        <v>21</v>
      </c>
      <c r="G212" s="640" t="s">
        <v>102</v>
      </c>
      <c r="H212" s="640" t="s">
        <v>664</v>
      </c>
      <c r="I212" s="640" t="s">
        <v>52</v>
      </c>
      <c r="J212" s="657"/>
      <c r="K212" s="657"/>
      <c r="L212" s="658"/>
      <c r="M212" s="659"/>
    </row>
    <row r="213" spans="1:13" ht="25.5" hidden="1" outlineLevel="1" x14ac:dyDescent="0.25">
      <c r="A213" s="186" t="s">
        <v>49</v>
      </c>
      <c r="B213" s="363" t="s">
        <v>52</v>
      </c>
      <c r="C213" s="639" t="s">
        <v>160</v>
      </c>
      <c r="D213" s="640" t="s">
        <v>621</v>
      </c>
      <c r="E213" s="640" t="s">
        <v>20</v>
      </c>
      <c r="F213" s="640" t="s">
        <v>21</v>
      </c>
      <c r="G213" s="640" t="s">
        <v>102</v>
      </c>
      <c r="H213" s="640" t="s">
        <v>664</v>
      </c>
      <c r="I213" s="640" t="s">
        <v>52</v>
      </c>
      <c r="J213" s="657"/>
      <c r="K213" s="657"/>
      <c r="L213" s="658"/>
      <c r="M213" s="659"/>
    </row>
    <row r="214" spans="1:13" ht="25.5" hidden="1" outlineLevel="1" x14ac:dyDescent="0.25">
      <c r="A214" s="186" t="s">
        <v>49</v>
      </c>
      <c r="B214" s="363" t="s">
        <v>52</v>
      </c>
      <c r="C214" s="639" t="s">
        <v>162</v>
      </c>
      <c r="D214" s="640" t="s">
        <v>621</v>
      </c>
      <c r="E214" s="640" t="s">
        <v>20</v>
      </c>
      <c r="F214" s="640" t="s">
        <v>21</v>
      </c>
      <c r="G214" s="640" t="s">
        <v>102</v>
      </c>
      <c r="H214" s="640" t="s">
        <v>664</v>
      </c>
      <c r="I214" s="640" t="s">
        <v>52</v>
      </c>
      <c r="J214" s="657"/>
      <c r="K214" s="657"/>
      <c r="L214" s="658"/>
      <c r="M214" s="659"/>
    </row>
    <row r="215" spans="1:13" ht="25.5" hidden="1" outlineLevel="1" x14ac:dyDescent="0.25">
      <c r="A215" s="186" t="s">
        <v>49</v>
      </c>
      <c r="B215" s="363" t="s">
        <v>52</v>
      </c>
      <c r="C215" s="639" t="s">
        <v>164</v>
      </c>
      <c r="D215" s="640" t="s">
        <v>621</v>
      </c>
      <c r="E215" s="640" t="s">
        <v>20</v>
      </c>
      <c r="F215" s="640" t="s">
        <v>21</v>
      </c>
      <c r="G215" s="640" t="s">
        <v>102</v>
      </c>
      <c r="H215" s="640" t="s">
        <v>664</v>
      </c>
      <c r="I215" s="640" t="s">
        <v>52</v>
      </c>
      <c r="J215" s="657"/>
      <c r="K215" s="657"/>
      <c r="L215" s="658"/>
      <c r="M215" s="659"/>
    </row>
    <row r="216" spans="1:13" ht="25.5" hidden="1" outlineLevel="1" x14ac:dyDescent="0.25">
      <c r="A216" s="186" t="s">
        <v>49</v>
      </c>
      <c r="B216" s="363" t="s">
        <v>52</v>
      </c>
      <c r="C216" s="639" t="s">
        <v>166</v>
      </c>
      <c r="D216" s="640" t="s">
        <v>621</v>
      </c>
      <c r="E216" s="640" t="s">
        <v>20</v>
      </c>
      <c r="F216" s="640" t="s">
        <v>21</v>
      </c>
      <c r="G216" s="640" t="s">
        <v>102</v>
      </c>
      <c r="H216" s="640" t="s">
        <v>664</v>
      </c>
      <c r="I216" s="640" t="s">
        <v>52</v>
      </c>
      <c r="J216" s="657"/>
      <c r="K216" s="657"/>
      <c r="L216" s="658"/>
      <c r="M216" s="659"/>
    </row>
    <row r="217" spans="1:13" ht="25.5" hidden="1" outlineLevel="1" x14ac:dyDescent="0.25">
      <c r="A217" s="186" t="s">
        <v>49</v>
      </c>
      <c r="B217" s="363" t="s">
        <v>52</v>
      </c>
      <c r="C217" s="639" t="s">
        <v>168</v>
      </c>
      <c r="D217" s="640" t="s">
        <v>621</v>
      </c>
      <c r="E217" s="640" t="s">
        <v>20</v>
      </c>
      <c r="F217" s="640" t="s">
        <v>21</v>
      </c>
      <c r="G217" s="640" t="s">
        <v>102</v>
      </c>
      <c r="H217" s="640" t="s">
        <v>664</v>
      </c>
      <c r="I217" s="640" t="s">
        <v>52</v>
      </c>
      <c r="J217" s="657"/>
      <c r="K217" s="657"/>
      <c r="L217" s="658"/>
      <c r="M217" s="659"/>
    </row>
    <row r="218" spans="1:13" ht="25.5" hidden="1" outlineLevel="1" x14ac:dyDescent="0.25">
      <c r="A218" s="186" t="s">
        <v>49</v>
      </c>
      <c r="B218" s="363" t="s">
        <v>52</v>
      </c>
      <c r="C218" s="639" t="s">
        <v>170</v>
      </c>
      <c r="D218" s="640" t="s">
        <v>621</v>
      </c>
      <c r="E218" s="640" t="s">
        <v>20</v>
      </c>
      <c r="F218" s="640" t="s">
        <v>21</v>
      </c>
      <c r="G218" s="640" t="s">
        <v>102</v>
      </c>
      <c r="H218" s="640" t="s">
        <v>664</v>
      </c>
      <c r="I218" s="640" t="s">
        <v>52</v>
      </c>
      <c r="J218" s="657"/>
      <c r="K218" s="657"/>
      <c r="L218" s="658"/>
      <c r="M218" s="659"/>
    </row>
    <row r="219" spans="1:13" ht="25.5" hidden="1" outlineLevel="1" x14ac:dyDescent="0.25">
      <c r="A219" s="186" t="s">
        <v>49</v>
      </c>
      <c r="B219" s="363" t="s">
        <v>52</v>
      </c>
      <c r="C219" s="639" t="s">
        <v>172</v>
      </c>
      <c r="D219" s="640" t="s">
        <v>621</v>
      </c>
      <c r="E219" s="640" t="s">
        <v>20</v>
      </c>
      <c r="F219" s="640" t="s">
        <v>21</v>
      </c>
      <c r="G219" s="640" t="s">
        <v>102</v>
      </c>
      <c r="H219" s="640" t="s">
        <v>664</v>
      </c>
      <c r="I219" s="640" t="s">
        <v>52</v>
      </c>
      <c r="J219" s="657"/>
      <c r="K219" s="657"/>
      <c r="L219" s="658"/>
      <c r="M219" s="659"/>
    </row>
    <row r="220" spans="1:13" ht="25.5" hidden="1" outlineLevel="1" x14ac:dyDescent="0.25">
      <c r="A220" s="186" t="s">
        <v>49</v>
      </c>
      <c r="B220" s="363" t="s">
        <v>52</v>
      </c>
      <c r="C220" s="639" t="s">
        <v>175</v>
      </c>
      <c r="D220" s="640" t="s">
        <v>621</v>
      </c>
      <c r="E220" s="640" t="s">
        <v>20</v>
      </c>
      <c r="F220" s="640" t="s">
        <v>21</v>
      </c>
      <c r="G220" s="640" t="s">
        <v>102</v>
      </c>
      <c r="H220" s="640" t="s">
        <v>664</v>
      </c>
      <c r="I220" s="640" t="s">
        <v>52</v>
      </c>
      <c r="J220" s="657"/>
      <c r="K220" s="657"/>
      <c r="L220" s="658"/>
      <c r="M220" s="659"/>
    </row>
    <row r="221" spans="1:13" ht="25.5" collapsed="1" x14ac:dyDescent="0.25">
      <c r="A221" s="186" t="s">
        <v>49</v>
      </c>
      <c r="B221" s="363" t="s">
        <v>771</v>
      </c>
      <c r="C221" s="639" t="s">
        <v>174</v>
      </c>
      <c r="D221" s="640" t="s">
        <v>621</v>
      </c>
      <c r="E221" s="640" t="s">
        <v>20</v>
      </c>
      <c r="F221" s="640" t="s">
        <v>21</v>
      </c>
      <c r="G221" s="640" t="s">
        <v>102</v>
      </c>
      <c r="H221" s="640" t="s">
        <v>664</v>
      </c>
      <c r="I221" s="640" t="s">
        <v>54</v>
      </c>
      <c r="J221" s="628"/>
      <c r="K221" s="628"/>
      <c r="L221" s="640"/>
      <c r="M221" s="641"/>
    </row>
    <row r="222" spans="1:13" hidden="1" outlineLevel="1" x14ac:dyDescent="0.25">
      <c r="A222" s="186" t="s">
        <v>49</v>
      </c>
      <c r="B222" s="363" t="s">
        <v>771</v>
      </c>
      <c r="C222" s="639" t="s">
        <v>115</v>
      </c>
      <c r="D222" s="640" t="s">
        <v>621</v>
      </c>
      <c r="E222" s="640" t="s">
        <v>20</v>
      </c>
      <c r="F222" s="640" t="s">
        <v>21</v>
      </c>
      <c r="G222" s="640" t="s">
        <v>102</v>
      </c>
      <c r="H222" s="640" t="s">
        <v>664</v>
      </c>
      <c r="I222" s="640" t="s">
        <v>54</v>
      </c>
      <c r="J222" s="628"/>
      <c r="K222" s="628"/>
      <c r="L222" s="640"/>
      <c r="M222" s="641"/>
    </row>
    <row r="223" spans="1:13" hidden="1" outlineLevel="1" x14ac:dyDescent="0.25">
      <c r="A223" s="186" t="s">
        <v>49</v>
      </c>
      <c r="B223" s="363" t="s">
        <v>771</v>
      </c>
      <c r="C223" s="639" t="s">
        <v>119</v>
      </c>
      <c r="D223" s="640" t="s">
        <v>621</v>
      </c>
      <c r="E223" s="640" t="s">
        <v>20</v>
      </c>
      <c r="F223" s="640" t="s">
        <v>21</v>
      </c>
      <c r="G223" s="640" t="s">
        <v>102</v>
      </c>
      <c r="H223" s="640" t="s">
        <v>664</v>
      </c>
      <c r="I223" s="640" t="s">
        <v>54</v>
      </c>
      <c r="J223" s="628"/>
      <c r="K223" s="628"/>
      <c r="L223" s="640"/>
      <c r="M223" s="641"/>
    </row>
    <row r="224" spans="1:13" hidden="1" outlineLevel="1" x14ac:dyDescent="0.25">
      <c r="A224" s="186" t="s">
        <v>49</v>
      </c>
      <c r="B224" s="363" t="s">
        <v>771</v>
      </c>
      <c r="C224" s="639" t="s">
        <v>121</v>
      </c>
      <c r="D224" s="640" t="s">
        <v>621</v>
      </c>
      <c r="E224" s="640" t="s">
        <v>20</v>
      </c>
      <c r="F224" s="640" t="s">
        <v>21</v>
      </c>
      <c r="G224" s="640" t="s">
        <v>102</v>
      </c>
      <c r="H224" s="640" t="s">
        <v>664</v>
      </c>
      <c r="I224" s="640" t="s">
        <v>54</v>
      </c>
      <c r="J224" s="628"/>
      <c r="K224" s="628"/>
      <c r="L224" s="640"/>
      <c r="M224" s="641"/>
    </row>
    <row r="225" spans="1:13" hidden="1" outlineLevel="1" x14ac:dyDescent="0.25">
      <c r="A225" s="186" t="s">
        <v>49</v>
      </c>
      <c r="B225" s="363" t="s">
        <v>771</v>
      </c>
      <c r="C225" s="639" t="s">
        <v>123</v>
      </c>
      <c r="D225" s="640" t="s">
        <v>621</v>
      </c>
      <c r="E225" s="640" t="s">
        <v>20</v>
      </c>
      <c r="F225" s="640" t="s">
        <v>21</v>
      </c>
      <c r="G225" s="640" t="s">
        <v>102</v>
      </c>
      <c r="H225" s="640" t="s">
        <v>664</v>
      </c>
      <c r="I225" s="640" t="s">
        <v>54</v>
      </c>
      <c r="J225" s="628"/>
      <c r="K225" s="628"/>
      <c r="L225" s="640"/>
      <c r="M225" s="641"/>
    </row>
    <row r="226" spans="1:13" hidden="1" outlineLevel="1" x14ac:dyDescent="0.25">
      <c r="A226" s="186" t="s">
        <v>49</v>
      </c>
      <c r="B226" s="363" t="s">
        <v>771</v>
      </c>
      <c r="C226" s="639" t="s">
        <v>125</v>
      </c>
      <c r="D226" s="640" t="s">
        <v>621</v>
      </c>
      <c r="E226" s="640" t="s">
        <v>20</v>
      </c>
      <c r="F226" s="640" t="s">
        <v>21</v>
      </c>
      <c r="G226" s="640" t="s">
        <v>102</v>
      </c>
      <c r="H226" s="640" t="s">
        <v>664</v>
      </c>
      <c r="I226" s="640" t="s">
        <v>54</v>
      </c>
      <c r="J226" s="628"/>
      <c r="K226" s="628"/>
      <c r="L226" s="640"/>
      <c r="M226" s="641"/>
    </row>
    <row r="227" spans="1:13" hidden="1" outlineLevel="1" x14ac:dyDescent="0.25">
      <c r="A227" s="186" t="s">
        <v>49</v>
      </c>
      <c r="B227" s="363" t="s">
        <v>771</v>
      </c>
      <c r="C227" s="639" t="s">
        <v>127</v>
      </c>
      <c r="D227" s="640" t="s">
        <v>621</v>
      </c>
      <c r="E227" s="640" t="s">
        <v>20</v>
      </c>
      <c r="F227" s="640" t="s">
        <v>21</v>
      </c>
      <c r="G227" s="640" t="s">
        <v>102</v>
      </c>
      <c r="H227" s="640" t="s">
        <v>664</v>
      </c>
      <c r="I227" s="640" t="s">
        <v>54</v>
      </c>
      <c r="J227" s="628"/>
      <c r="K227" s="628"/>
      <c r="L227" s="640"/>
      <c r="M227" s="641"/>
    </row>
    <row r="228" spans="1:13" hidden="1" outlineLevel="1" x14ac:dyDescent="0.25">
      <c r="A228" s="186" t="s">
        <v>49</v>
      </c>
      <c r="B228" s="363" t="s">
        <v>771</v>
      </c>
      <c r="C228" s="639" t="s">
        <v>129</v>
      </c>
      <c r="D228" s="640" t="s">
        <v>621</v>
      </c>
      <c r="E228" s="640" t="s">
        <v>20</v>
      </c>
      <c r="F228" s="640" t="s">
        <v>21</v>
      </c>
      <c r="G228" s="640" t="s">
        <v>102</v>
      </c>
      <c r="H228" s="640" t="s">
        <v>664</v>
      </c>
      <c r="I228" s="640" t="s">
        <v>54</v>
      </c>
      <c r="J228" s="628"/>
      <c r="K228" s="628"/>
      <c r="L228" s="640"/>
      <c r="M228" s="641"/>
    </row>
    <row r="229" spans="1:13" hidden="1" outlineLevel="1" x14ac:dyDescent="0.25">
      <c r="A229" s="186" t="s">
        <v>49</v>
      </c>
      <c r="B229" s="363" t="s">
        <v>771</v>
      </c>
      <c r="C229" s="639" t="s">
        <v>131</v>
      </c>
      <c r="D229" s="640" t="s">
        <v>621</v>
      </c>
      <c r="E229" s="640" t="s">
        <v>20</v>
      </c>
      <c r="F229" s="640" t="s">
        <v>21</v>
      </c>
      <c r="G229" s="640" t="s">
        <v>102</v>
      </c>
      <c r="H229" s="640" t="s">
        <v>664</v>
      </c>
      <c r="I229" s="640" t="s">
        <v>54</v>
      </c>
      <c r="J229" s="628"/>
      <c r="K229" s="628"/>
      <c r="L229" s="640"/>
      <c r="M229" s="641"/>
    </row>
    <row r="230" spans="1:13" hidden="1" outlineLevel="1" x14ac:dyDescent="0.25">
      <c r="A230" s="186" t="s">
        <v>49</v>
      </c>
      <c r="B230" s="363" t="s">
        <v>771</v>
      </c>
      <c r="C230" s="639" t="s">
        <v>133</v>
      </c>
      <c r="D230" s="640" t="s">
        <v>621</v>
      </c>
      <c r="E230" s="640" t="s">
        <v>20</v>
      </c>
      <c r="F230" s="640" t="s">
        <v>21</v>
      </c>
      <c r="G230" s="640" t="s">
        <v>102</v>
      </c>
      <c r="H230" s="640" t="s">
        <v>664</v>
      </c>
      <c r="I230" s="640" t="s">
        <v>54</v>
      </c>
      <c r="J230" s="628"/>
      <c r="K230" s="628"/>
      <c r="L230" s="640"/>
      <c r="M230" s="641"/>
    </row>
    <row r="231" spans="1:13" hidden="1" outlineLevel="1" x14ac:dyDescent="0.25">
      <c r="A231" s="186" t="s">
        <v>49</v>
      </c>
      <c r="B231" s="363" t="s">
        <v>771</v>
      </c>
      <c r="C231" s="639" t="s">
        <v>135</v>
      </c>
      <c r="D231" s="640" t="s">
        <v>621</v>
      </c>
      <c r="E231" s="640" t="s">
        <v>20</v>
      </c>
      <c r="F231" s="640" t="s">
        <v>21</v>
      </c>
      <c r="G231" s="640" t="s">
        <v>102</v>
      </c>
      <c r="H231" s="640" t="s">
        <v>664</v>
      </c>
      <c r="I231" s="640" t="s">
        <v>54</v>
      </c>
      <c r="J231" s="628"/>
      <c r="K231" s="628"/>
      <c r="L231" s="640"/>
      <c r="M231" s="641"/>
    </row>
    <row r="232" spans="1:13" hidden="1" outlineLevel="1" x14ac:dyDescent="0.25">
      <c r="A232" s="186" t="s">
        <v>49</v>
      </c>
      <c r="B232" s="363" t="s">
        <v>771</v>
      </c>
      <c r="C232" s="639" t="s">
        <v>137</v>
      </c>
      <c r="D232" s="640" t="s">
        <v>621</v>
      </c>
      <c r="E232" s="640" t="s">
        <v>20</v>
      </c>
      <c r="F232" s="640" t="s">
        <v>21</v>
      </c>
      <c r="G232" s="640" t="s">
        <v>102</v>
      </c>
      <c r="H232" s="640" t="s">
        <v>664</v>
      </c>
      <c r="I232" s="640" t="s">
        <v>54</v>
      </c>
      <c r="J232" s="628"/>
      <c r="K232" s="628"/>
      <c r="L232" s="640"/>
      <c r="M232" s="641"/>
    </row>
    <row r="233" spans="1:13" hidden="1" outlineLevel="1" x14ac:dyDescent="0.25">
      <c r="A233" s="186" t="s">
        <v>49</v>
      </c>
      <c r="B233" s="363" t="s">
        <v>771</v>
      </c>
      <c r="C233" s="639" t="s">
        <v>139</v>
      </c>
      <c r="D233" s="640" t="s">
        <v>621</v>
      </c>
      <c r="E233" s="640" t="s">
        <v>20</v>
      </c>
      <c r="F233" s="640" t="s">
        <v>21</v>
      </c>
      <c r="G233" s="640" t="s">
        <v>102</v>
      </c>
      <c r="H233" s="640" t="s">
        <v>664</v>
      </c>
      <c r="I233" s="640" t="s">
        <v>54</v>
      </c>
      <c r="J233" s="628"/>
      <c r="K233" s="628"/>
      <c r="L233" s="640"/>
      <c r="M233" s="641"/>
    </row>
    <row r="234" spans="1:13" hidden="1" outlineLevel="1" x14ac:dyDescent="0.25">
      <c r="A234" s="186" t="s">
        <v>49</v>
      </c>
      <c r="B234" s="363" t="s">
        <v>771</v>
      </c>
      <c r="C234" s="639" t="s">
        <v>141</v>
      </c>
      <c r="D234" s="640" t="s">
        <v>621</v>
      </c>
      <c r="E234" s="640" t="s">
        <v>20</v>
      </c>
      <c r="F234" s="640" t="s">
        <v>21</v>
      </c>
      <c r="G234" s="640" t="s">
        <v>102</v>
      </c>
      <c r="H234" s="640" t="s">
        <v>664</v>
      </c>
      <c r="I234" s="640" t="s">
        <v>54</v>
      </c>
      <c r="J234" s="628"/>
      <c r="K234" s="628"/>
      <c r="L234" s="640"/>
      <c r="M234" s="641"/>
    </row>
    <row r="235" spans="1:13" hidden="1" outlineLevel="1" x14ac:dyDescent="0.25">
      <c r="A235" s="186" t="s">
        <v>49</v>
      </c>
      <c r="B235" s="363" t="s">
        <v>771</v>
      </c>
      <c r="C235" s="639" t="s">
        <v>143</v>
      </c>
      <c r="D235" s="640" t="s">
        <v>621</v>
      </c>
      <c r="E235" s="640" t="s">
        <v>20</v>
      </c>
      <c r="F235" s="640" t="s">
        <v>21</v>
      </c>
      <c r="G235" s="640" t="s">
        <v>102</v>
      </c>
      <c r="H235" s="640" t="s">
        <v>664</v>
      </c>
      <c r="I235" s="640" t="s">
        <v>54</v>
      </c>
      <c r="J235" s="628"/>
      <c r="K235" s="628"/>
      <c r="L235" s="640"/>
      <c r="M235" s="641"/>
    </row>
    <row r="236" spans="1:13" hidden="1" outlineLevel="1" x14ac:dyDescent="0.25">
      <c r="A236" s="186" t="s">
        <v>49</v>
      </c>
      <c r="B236" s="363" t="s">
        <v>771</v>
      </c>
      <c r="C236" s="639" t="s">
        <v>145</v>
      </c>
      <c r="D236" s="640" t="s">
        <v>621</v>
      </c>
      <c r="E236" s="640" t="s">
        <v>20</v>
      </c>
      <c r="F236" s="640" t="s">
        <v>21</v>
      </c>
      <c r="G236" s="640" t="s">
        <v>102</v>
      </c>
      <c r="H236" s="640" t="s">
        <v>664</v>
      </c>
      <c r="I236" s="640" t="s">
        <v>54</v>
      </c>
      <c r="J236" s="628"/>
      <c r="K236" s="628"/>
      <c r="L236" s="640"/>
      <c r="M236" s="641"/>
    </row>
    <row r="237" spans="1:13" hidden="1" outlineLevel="1" x14ac:dyDescent="0.25">
      <c r="A237" s="186" t="s">
        <v>49</v>
      </c>
      <c r="B237" s="363" t="s">
        <v>771</v>
      </c>
      <c r="C237" s="639" t="s">
        <v>147</v>
      </c>
      <c r="D237" s="640" t="s">
        <v>621</v>
      </c>
      <c r="E237" s="640" t="s">
        <v>20</v>
      </c>
      <c r="F237" s="640" t="s">
        <v>21</v>
      </c>
      <c r="G237" s="640" t="s">
        <v>102</v>
      </c>
      <c r="H237" s="640" t="s">
        <v>664</v>
      </c>
      <c r="I237" s="640" t="s">
        <v>54</v>
      </c>
      <c r="J237" s="628"/>
      <c r="K237" s="628"/>
      <c r="L237" s="640"/>
      <c r="M237" s="641"/>
    </row>
    <row r="238" spans="1:13" hidden="1" outlineLevel="1" x14ac:dyDescent="0.25">
      <c r="A238" s="186" t="s">
        <v>49</v>
      </c>
      <c r="B238" s="363" t="s">
        <v>771</v>
      </c>
      <c r="C238" s="639" t="s">
        <v>149</v>
      </c>
      <c r="D238" s="640" t="s">
        <v>621</v>
      </c>
      <c r="E238" s="640" t="s">
        <v>20</v>
      </c>
      <c r="F238" s="640" t="s">
        <v>21</v>
      </c>
      <c r="G238" s="640" t="s">
        <v>102</v>
      </c>
      <c r="H238" s="640" t="s">
        <v>664</v>
      </c>
      <c r="I238" s="640" t="s">
        <v>54</v>
      </c>
      <c r="J238" s="628"/>
      <c r="K238" s="628"/>
      <c r="L238" s="640"/>
      <c r="M238" s="641"/>
    </row>
    <row r="239" spans="1:13" hidden="1" outlineLevel="1" x14ac:dyDescent="0.25">
      <c r="A239" s="186" t="s">
        <v>49</v>
      </c>
      <c r="B239" s="363" t="s">
        <v>771</v>
      </c>
      <c r="C239" s="639" t="s">
        <v>151</v>
      </c>
      <c r="D239" s="640" t="s">
        <v>621</v>
      </c>
      <c r="E239" s="640" t="s">
        <v>20</v>
      </c>
      <c r="F239" s="640" t="s">
        <v>21</v>
      </c>
      <c r="G239" s="640" t="s">
        <v>102</v>
      </c>
      <c r="H239" s="640" t="s">
        <v>664</v>
      </c>
      <c r="I239" s="640" t="s">
        <v>54</v>
      </c>
      <c r="J239" s="628"/>
      <c r="K239" s="628"/>
      <c r="L239" s="640"/>
      <c r="M239" s="641"/>
    </row>
    <row r="240" spans="1:13" hidden="1" outlineLevel="1" x14ac:dyDescent="0.25">
      <c r="A240" s="186" t="s">
        <v>49</v>
      </c>
      <c r="B240" s="363" t="s">
        <v>771</v>
      </c>
      <c r="C240" s="639" t="s">
        <v>153</v>
      </c>
      <c r="D240" s="640" t="s">
        <v>621</v>
      </c>
      <c r="E240" s="640" t="s">
        <v>20</v>
      </c>
      <c r="F240" s="640" t="s">
        <v>21</v>
      </c>
      <c r="G240" s="640" t="s">
        <v>102</v>
      </c>
      <c r="H240" s="640" t="s">
        <v>664</v>
      </c>
      <c r="I240" s="640" t="s">
        <v>54</v>
      </c>
      <c r="J240" s="628"/>
      <c r="K240" s="628"/>
      <c r="L240" s="640"/>
      <c r="M240" s="641"/>
    </row>
    <row r="241" spans="1:13" hidden="1" outlineLevel="1" x14ac:dyDescent="0.25">
      <c r="A241" s="186" t="s">
        <v>49</v>
      </c>
      <c r="B241" s="363" t="s">
        <v>771</v>
      </c>
      <c r="C241" s="639" t="s">
        <v>155</v>
      </c>
      <c r="D241" s="640" t="s">
        <v>621</v>
      </c>
      <c r="E241" s="640" t="s">
        <v>20</v>
      </c>
      <c r="F241" s="640" t="s">
        <v>21</v>
      </c>
      <c r="G241" s="640" t="s">
        <v>102</v>
      </c>
      <c r="H241" s="640" t="s">
        <v>664</v>
      </c>
      <c r="I241" s="640" t="s">
        <v>54</v>
      </c>
      <c r="J241" s="628"/>
      <c r="K241" s="628"/>
      <c r="L241" s="640"/>
      <c r="M241" s="641"/>
    </row>
    <row r="242" spans="1:13" hidden="1" outlineLevel="1" x14ac:dyDescent="0.25">
      <c r="A242" s="186" t="s">
        <v>49</v>
      </c>
      <c r="B242" s="363" t="s">
        <v>771</v>
      </c>
      <c r="C242" s="639" t="s">
        <v>157</v>
      </c>
      <c r="D242" s="640" t="s">
        <v>621</v>
      </c>
      <c r="E242" s="640" t="s">
        <v>20</v>
      </c>
      <c r="F242" s="640" t="s">
        <v>21</v>
      </c>
      <c r="G242" s="640" t="s">
        <v>102</v>
      </c>
      <c r="H242" s="640" t="s">
        <v>664</v>
      </c>
      <c r="I242" s="640" t="s">
        <v>54</v>
      </c>
      <c r="J242" s="628"/>
      <c r="K242" s="628"/>
      <c r="L242" s="640"/>
      <c r="M242" s="641"/>
    </row>
    <row r="243" spans="1:13" hidden="1" outlineLevel="1" x14ac:dyDescent="0.25">
      <c r="A243" s="186" t="s">
        <v>49</v>
      </c>
      <c r="B243" s="363" t="s">
        <v>771</v>
      </c>
      <c r="C243" s="639" t="s">
        <v>158</v>
      </c>
      <c r="D243" s="640" t="s">
        <v>621</v>
      </c>
      <c r="E243" s="640" t="s">
        <v>20</v>
      </c>
      <c r="F243" s="640" t="s">
        <v>21</v>
      </c>
      <c r="G243" s="640" t="s">
        <v>102</v>
      </c>
      <c r="H243" s="640" t="s">
        <v>664</v>
      </c>
      <c r="I243" s="640" t="s">
        <v>54</v>
      </c>
      <c r="J243" s="628"/>
      <c r="K243" s="628"/>
      <c r="L243" s="640"/>
      <c r="M243" s="641"/>
    </row>
    <row r="244" spans="1:13" hidden="1" outlineLevel="1" x14ac:dyDescent="0.25">
      <c r="A244" s="186" t="s">
        <v>49</v>
      </c>
      <c r="B244" s="363" t="s">
        <v>771</v>
      </c>
      <c r="C244" s="639" t="s">
        <v>160</v>
      </c>
      <c r="D244" s="640" t="s">
        <v>621</v>
      </c>
      <c r="E244" s="640" t="s">
        <v>20</v>
      </c>
      <c r="F244" s="640" t="s">
        <v>21</v>
      </c>
      <c r="G244" s="640" t="s">
        <v>102</v>
      </c>
      <c r="H244" s="640" t="s">
        <v>664</v>
      </c>
      <c r="I244" s="640" t="s">
        <v>54</v>
      </c>
      <c r="J244" s="628"/>
      <c r="K244" s="628"/>
      <c r="L244" s="640"/>
      <c r="M244" s="641"/>
    </row>
    <row r="245" spans="1:13" hidden="1" outlineLevel="1" x14ac:dyDescent="0.25">
      <c r="A245" s="186" t="s">
        <v>49</v>
      </c>
      <c r="B245" s="363" t="s">
        <v>771</v>
      </c>
      <c r="C245" s="639" t="s">
        <v>162</v>
      </c>
      <c r="D245" s="640" t="s">
        <v>621</v>
      </c>
      <c r="E245" s="640" t="s">
        <v>20</v>
      </c>
      <c r="F245" s="640" t="s">
        <v>21</v>
      </c>
      <c r="G245" s="640" t="s">
        <v>102</v>
      </c>
      <c r="H245" s="640" t="s">
        <v>664</v>
      </c>
      <c r="I245" s="640" t="s">
        <v>54</v>
      </c>
      <c r="J245" s="628"/>
      <c r="K245" s="628"/>
      <c r="L245" s="640"/>
      <c r="M245" s="641"/>
    </row>
    <row r="246" spans="1:13" hidden="1" outlineLevel="1" x14ac:dyDescent="0.25">
      <c r="A246" s="186" t="s">
        <v>49</v>
      </c>
      <c r="B246" s="363" t="s">
        <v>771</v>
      </c>
      <c r="C246" s="639" t="s">
        <v>164</v>
      </c>
      <c r="D246" s="640" t="s">
        <v>621</v>
      </c>
      <c r="E246" s="640" t="s">
        <v>20</v>
      </c>
      <c r="F246" s="640" t="s">
        <v>21</v>
      </c>
      <c r="G246" s="640" t="s">
        <v>102</v>
      </c>
      <c r="H246" s="640" t="s">
        <v>664</v>
      </c>
      <c r="I246" s="640" t="s">
        <v>54</v>
      </c>
      <c r="J246" s="628"/>
      <c r="K246" s="628"/>
      <c r="L246" s="640"/>
      <c r="M246" s="641"/>
    </row>
    <row r="247" spans="1:13" hidden="1" outlineLevel="1" x14ac:dyDescent="0.25">
      <c r="A247" s="186" t="s">
        <v>49</v>
      </c>
      <c r="B247" s="363" t="s">
        <v>771</v>
      </c>
      <c r="C247" s="639" t="s">
        <v>166</v>
      </c>
      <c r="D247" s="640" t="s">
        <v>621</v>
      </c>
      <c r="E247" s="640" t="s">
        <v>20</v>
      </c>
      <c r="F247" s="640" t="s">
        <v>21</v>
      </c>
      <c r="G247" s="640" t="s">
        <v>102</v>
      </c>
      <c r="H247" s="640" t="s">
        <v>664</v>
      </c>
      <c r="I247" s="640" t="s">
        <v>54</v>
      </c>
      <c r="J247" s="628"/>
      <c r="K247" s="628"/>
      <c r="L247" s="640"/>
      <c r="M247" s="641"/>
    </row>
    <row r="248" spans="1:13" hidden="1" outlineLevel="1" x14ac:dyDescent="0.25">
      <c r="A248" s="186" t="s">
        <v>49</v>
      </c>
      <c r="B248" s="363" t="s">
        <v>771</v>
      </c>
      <c r="C248" s="639" t="s">
        <v>168</v>
      </c>
      <c r="D248" s="640" t="s">
        <v>621</v>
      </c>
      <c r="E248" s="640" t="s">
        <v>20</v>
      </c>
      <c r="F248" s="640" t="s">
        <v>21</v>
      </c>
      <c r="G248" s="640" t="s">
        <v>102</v>
      </c>
      <c r="H248" s="640" t="s">
        <v>664</v>
      </c>
      <c r="I248" s="640" t="s">
        <v>54</v>
      </c>
      <c r="J248" s="628"/>
      <c r="K248" s="628"/>
      <c r="L248" s="640"/>
      <c r="M248" s="641"/>
    </row>
    <row r="249" spans="1:13" hidden="1" outlineLevel="1" x14ac:dyDescent="0.25">
      <c r="A249" s="186" t="s">
        <v>49</v>
      </c>
      <c r="B249" s="363" t="s">
        <v>771</v>
      </c>
      <c r="C249" s="639" t="s">
        <v>170</v>
      </c>
      <c r="D249" s="640" t="s">
        <v>621</v>
      </c>
      <c r="E249" s="640" t="s">
        <v>20</v>
      </c>
      <c r="F249" s="640" t="s">
        <v>21</v>
      </c>
      <c r="G249" s="640" t="s">
        <v>102</v>
      </c>
      <c r="H249" s="640" t="s">
        <v>664</v>
      </c>
      <c r="I249" s="640" t="s">
        <v>54</v>
      </c>
      <c r="J249" s="628"/>
      <c r="K249" s="628"/>
      <c r="L249" s="640"/>
      <c r="M249" s="641"/>
    </row>
    <row r="250" spans="1:13" hidden="1" outlineLevel="1" x14ac:dyDescent="0.25">
      <c r="A250" s="186" t="s">
        <v>49</v>
      </c>
      <c r="B250" s="363" t="s">
        <v>771</v>
      </c>
      <c r="C250" s="639" t="s">
        <v>172</v>
      </c>
      <c r="D250" s="640" t="s">
        <v>621</v>
      </c>
      <c r="E250" s="640" t="s">
        <v>20</v>
      </c>
      <c r="F250" s="640" t="s">
        <v>21</v>
      </c>
      <c r="G250" s="640" t="s">
        <v>102</v>
      </c>
      <c r="H250" s="640" t="s">
        <v>664</v>
      </c>
      <c r="I250" s="640" t="s">
        <v>54</v>
      </c>
      <c r="J250" s="628"/>
      <c r="K250" s="628"/>
      <c r="L250" s="640"/>
      <c r="M250" s="641"/>
    </row>
    <row r="251" spans="1:13" hidden="1" outlineLevel="1" x14ac:dyDescent="0.25">
      <c r="A251" s="186" t="s">
        <v>49</v>
      </c>
      <c r="B251" s="363" t="s">
        <v>771</v>
      </c>
      <c r="C251" s="639" t="s">
        <v>175</v>
      </c>
      <c r="D251" s="640" t="s">
        <v>621</v>
      </c>
      <c r="E251" s="640" t="s">
        <v>20</v>
      </c>
      <c r="F251" s="640" t="s">
        <v>21</v>
      </c>
      <c r="G251" s="640" t="s">
        <v>102</v>
      </c>
      <c r="H251" s="640" t="s">
        <v>664</v>
      </c>
      <c r="I251" s="640" t="s">
        <v>54</v>
      </c>
      <c r="J251" s="628"/>
      <c r="K251" s="628"/>
      <c r="L251" s="640"/>
      <c r="M251" s="641"/>
    </row>
    <row r="252" spans="1:13" ht="25.5" collapsed="1" x14ac:dyDescent="0.25">
      <c r="A252" s="186" t="s">
        <v>49</v>
      </c>
      <c r="B252" s="362" t="s">
        <v>767</v>
      </c>
      <c r="C252" s="639" t="s">
        <v>174</v>
      </c>
      <c r="D252" s="640" t="s">
        <v>621</v>
      </c>
      <c r="E252" s="640" t="s">
        <v>20</v>
      </c>
      <c r="F252" s="640" t="s">
        <v>21</v>
      </c>
      <c r="G252" s="640" t="s">
        <v>102</v>
      </c>
      <c r="H252" s="640" t="s">
        <v>665</v>
      </c>
      <c r="I252" s="640" t="s">
        <v>683</v>
      </c>
      <c r="J252" s="628"/>
      <c r="K252" s="628"/>
      <c r="L252" s="640"/>
      <c r="M252" s="641"/>
    </row>
    <row r="253" spans="1:13" hidden="1" outlineLevel="1" x14ac:dyDescent="0.25">
      <c r="A253" s="186" t="s">
        <v>49</v>
      </c>
      <c r="B253" s="362" t="s">
        <v>767</v>
      </c>
      <c r="C253" s="639" t="s">
        <v>115</v>
      </c>
      <c r="D253" s="640" t="s">
        <v>621</v>
      </c>
      <c r="E253" s="640" t="s">
        <v>20</v>
      </c>
      <c r="F253" s="640" t="s">
        <v>21</v>
      </c>
      <c r="G253" s="640" t="s">
        <v>102</v>
      </c>
      <c r="H253" s="640" t="s">
        <v>665</v>
      </c>
      <c r="I253" s="640" t="s">
        <v>683</v>
      </c>
      <c r="J253" s="628"/>
      <c r="K253" s="628"/>
      <c r="L253" s="640"/>
      <c r="M253" s="641"/>
    </row>
    <row r="254" spans="1:13" hidden="1" outlineLevel="1" x14ac:dyDescent="0.25">
      <c r="A254" s="186" t="s">
        <v>49</v>
      </c>
      <c r="B254" s="362" t="s">
        <v>767</v>
      </c>
      <c r="C254" s="639" t="s">
        <v>119</v>
      </c>
      <c r="D254" s="640" t="s">
        <v>621</v>
      </c>
      <c r="E254" s="640" t="s">
        <v>20</v>
      </c>
      <c r="F254" s="640" t="s">
        <v>21</v>
      </c>
      <c r="G254" s="640" t="s">
        <v>102</v>
      </c>
      <c r="H254" s="640" t="s">
        <v>665</v>
      </c>
      <c r="I254" s="640" t="s">
        <v>683</v>
      </c>
      <c r="J254" s="628"/>
      <c r="K254" s="628"/>
      <c r="L254" s="640"/>
      <c r="M254" s="641"/>
    </row>
    <row r="255" spans="1:13" hidden="1" outlineLevel="1" x14ac:dyDescent="0.25">
      <c r="A255" s="186" t="s">
        <v>49</v>
      </c>
      <c r="B255" s="362" t="s">
        <v>767</v>
      </c>
      <c r="C255" s="639" t="s">
        <v>121</v>
      </c>
      <c r="D255" s="640" t="s">
        <v>621</v>
      </c>
      <c r="E255" s="640" t="s">
        <v>20</v>
      </c>
      <c r="F255" s="640" t="s">
        <v>21</v>
      </c>
      <c r="G255" s="640" t="s">
        <v>102</v>
      </c>
      <c r="H255" s="640" t="s">
        <v>665</v>
      </c>
      <c r="I255" s="640" t="s">
        <v>683</v>
      </c>
      <c r="J255" s="628"/>
      <c r="K255" s="628"/>
      <c r="L255" s="640"/>
      <c r="M255" s="641"/>
    </row>
    <row r="256" spans="1:13" hidden="1" outlineLevel="1" x14ac:dyDescent="0.25">
      <c r="A256" s="186" t="s">
        <v>49</v>
      </c>
      <c r="B256" s="362" t="s">
        <v>767</v>
      </c>
      <c r="C256" s="639" t="s">
        <v>123</v>
      </c>
      <c r="D256" s="640" t="s">
        <v>621</v>
      </c>
      <c r="E256" s="640" t="s">
        <v>20</v>
      </c>
      <c r="F256" s="640" t="s">
        <v>21</v>
      </c>
      <c r="G256" s="640" t="s">
        <v>102</v>
      </c>
      <c r="H256" s="640" t="s">
        <v>665</v>
      </c>
      <c r="I256" s="640" t="s">
        <v>683</v>
      </c>
      <c r="J256" s="628"/>
      <c r="K256" s="628"/>
      <c r="L256" s="640"/>
      <c r="M256" s="641"/>
    </row>
    <row r="257" spans="1:13" hidden="1" outlineLevel="1" x14ac:dyDescent="0.25">
      <c r="A257" s="186" t="s">
        <v>49</v>
      </c>
      <c r="B257" s="362" t="s">
        <v>767</v>
      </c>
      <c r="C257" s="639" t="s">
        <v>125</v>
      </c>
      <c r="D257" s="640" t="s">
        <v>621</v>
      </c>
      <c r="E257" s="640" t="s">
        <v>20</v>
      </c>
      <c r="F257" s="640" t="s">
        <v>21</v>
      </c>
      <c r="G257" s="640" t="s">
        <v>102</v>
      </c>
      <c r="H257" s="640" t="s">
        <v>665</v>
      </c>
      <c r="I257" s="640" t="s">
        <v>683</v>
      </c>
      <c r="J257" s="628"/>
      <c r="K257" s="628"/>
      <c r="L257" s="640"/>
      <c r="M257" s="641"/>
    </row>
    <row r="258" spans="1:13" hidden="1" outlineLevel="1" x14ac:dyDescent="0.25">
      <c r="A258" s="186" t="s">
        <v>49</v>
      </c>
      <c r="B258" s="362" t="s">
        <v>767</v>
      </c>
      <c r="C258" s="639" t="s">
        <v>127</v>
      </c>
      <c r="D258" s="640" t="s">
        <v>621</v>
      </c>
      <c r="E258" s="640" t="s">
        <v>20</v>
      </c>
      <c r="F258" s="640" t="s">
        <v>21</v>
      </c>
      <c r="G258" s="640" t="s">
        <v>102</v>
      </c>
      <c r="H258" s="640" t="s">
        <v>665</v>
      </c>
      <c r="I258" s="640" t="s">
        <v>683</v>
      </c>
      <c r="J258" s="628"/>
      <c r="K258" s="628"/>
      <c r="L258" s="640"/>
      <c r="M258" s="641"/>
    </row>
    <row r="259" spans="1:13" hidden="1" outlineLevel="1" x14ac:dyDescent="0.25">
      <c r="A259" s="186" t="s">
        <v>49</v>
      </c>
      <c r="B259" s="362" t="s">
        <v>767</v>
      </c>
      <c r="C259" s="639" t="s">
        <v>129</v>
      </c>
      <c r="D259" s="640" t="s">
        <v>621</v>
      </c>
      <c r="E259" s="640" t="s">
        <v>20</v>
      </c>
      <c r="F259" s="640" t="s">
        <v>21</v>
      </c>
      <c r="G259" s="640" t="s">
        <v>102</v>
      </c>
      <c r="H259" s="640" t="s">
        <v>665</v>
      </c>
      <c r="I259" s="640" t="s">
        <v>683</v>
      </c>
      <c r="J259" s="628"/>
      <c r="K259" s="628"/>
      <c r="L259" s="640"/>
      <c r="M259" s="641"/>
    </row>
    <row r="260" spans="1:13" hidden="1" outlineLevel="1" x14ac:dyDescent="0.25">
      <c r="A260" s="186" t="s">
        <v>49</v>
      </c>
      <c r="B260" s="362" t="s">
        <v>767</v>
      </c>
      <c r="C260" s="639" t="s">
        <v>131</v>
      </c>
      <c r="D260" s="640" t="s">
        <v>621</v>
      </c>
      <c r="E260" s="640" t="s">
        <v>20</v>
      </c>
      <c r="F260" s="640" t="s">
        <v>21</v>
      </c>
      <c r="G260" s="640" t="s">
        <v>102</v>
      </c>
      <c r="H260" s="640" t="s">
        <v>665</v>
      </c>
      <c r="I260" s="640" t="s">
        <v>683</v>
      </c>
      <c r="J260" s="628"/>
      <c r="K260" s="628"/>
      <c r="L260" s="640"/>
      <c r="M260" s="641"/>
    </row>
    <row r="261" spans="1:13" hidden="1" outlineLevel="1" x14ac:dyDescent="0.25">
      <c r="A261" s="186" t="s">
        <v>49</v>
      </c>
      <c r="B261" s="362" t="s">
        <v>767</v>
      </c>
      <c r="C261" s="639" t="s">
        <v>133</v>
      </c>
      <c r="D261" s="640" t="s">
        <v>621</v>
      </c>
      <c r="E261" s="640" t="s">
        <v>20</v>
      </c>
      <c r="F261" s="640" t="s">
        <v>21</v>
      </c>
      <c r="G261" s="640" t="s">
        <v>102</v>
      </c>
      <c r="H261" s="640" t="s">
        <v>665</v>
      </c>
      <c r="I261" s="640" t="s">
        <v>683</v>
      </c>
      <c r="J261" s="628"/>
      <c r="K261" s="628"/>
      <c r="L261" s="640"/>
      <c r="M261" s="641"/>
    </row>
    <row r="262" spans="1:13" hidden="1" outlineLevel="1" x14ac:dyDescent="0.25">
      <c r="A262" s="186" t="s">
        <v>49</v>
      </c>
      <c r="B262" s="362" t="s">
        <v>767</v>
      </c>
      <c r="C262" s="639" t="s">
        <v>135</v>
      </c>
      <c r="D262" s="640" t="s">
        <v>621</v>
      </c>
      <c r="E262" s="640" t="s">
        <v>20</v>
      </c>
      <c r="F262" s="640" t="s">
        <v>21</v>
      </c>
      <c r="G262" s="640" t="s">
        <v>102</v>
      </c>
      <c r="H262" s="640" t="s">
        <v>665</v>
      </c>
      <c r="I262" s="640" t="s">
        <v>683</v>
      </c>
      <c r="J262" s="628"/>
      <c r="K262" s="628"/>
      <c r="L262" s="640"/>
      <c r="M262" s="641"/>
    </row>
    <row r="263" spans="1:13" hidden="1" outlineLevel="1" x14ac:dyDescent="0.25">
      <c r="A263" s="186" t="s">
        <v>49</v>
      </c>
      <c r="B263" s="362" t="s">
        <v>767</v>
      </c>
      <c r="C263" s="639" t="s">
        <v>137</v>
      </c>
      <c r="D263" s="640" t="s">
        <v>621</v>
      </c>
      <c r="E263" s="640" t="s">
        <v>20</v>
      </c>
      <c r="F263" s="640" t="s">
        <v>21</v>
      </c>
      <c r="G263" s="640" t="s">
        <v>102</v>
      </c>
      <c r="H263" s="640" t="s">
        <v>665</v>
      </c>
      <c r="I263" s="640" t="s">
        <v>683</v>
      </c>
      <c r="J263" s="628"/>
      <c r="K263" s="628"/>
      <c r="L263" s="640"/>
      <c r="M263" s="641"/>
    </row>
    <row r="264" spans="1:13" hidden="1" outlineLevel="1" x14ac:dyDescent="0.25">
      <c r="A264" s="186" t="s">
        <v>49</v>
      </c>
      <c r="B264" s="362" t="s">
        <v>767</v>
      </c>
      <c r="C264" s="639" t="s">
        <v>139</v>
      </c>
      <c r="D264" s="640" t="s">
        <v>621</v>
      </c>
      <c r="E264" s="640" t="s">
        <v>20</v>
      </c>
      <c r="F264" s="640" t="s">
        <v>21</v>
      </c>
      <c r="G264" s="640" t="s">
        <v>102</v>
      </c>
      <c r="H264" s="640" t="s">
        <v>665</v>
      </c>
      <c r="I264" s="640" t="s">
        <v>683</v>
      </c>
      <c r="J264" s="628"/>
      <c r="K264" s="628"/>
      <c r="L264" s="640"/>
      <c r="M264" s="641"/>
    </row>
    <row r="265" spans="1:13" hidden="1" outlineLevel="1" x14ac:dyDescent="0.25">
      <c r="A265" s="186" t="s">
        <v>49</v>
      </c>
      <c r="B265" s="362" t="s">
        <v>767</v>
      </c>
      <c r="C265" s="639" t="s">
        <v>141</v>
      </c>
      <c r="D265" s="640" t="s">
        <v>621</v>
      </c>
      <c r="E265" s="640" t="s">
        <v>20</v>
      </c>
      <c r="F265" s="640" t="s">
        <v>21</v>
      </c>
      <c r="G265" s="640" t="s">
        <v>102</v>
      </c>
      <c r="H265" s="640" t="s">
        <v>665</v>
      </c>
      <c r="I265" s="640" t="s">
        <v>683</v>
      </c>
      <c r="J265" s="628"/>
      <c r="K265" s="628"/>
      <c r="L265" s="640"/>
      <c r="M265" s="641"/>
    </row>
    <row r="266" spans="1:13" hidden="1" outlineLevel="1" x14ac:dyDescent="0.25">
      <c r="A266" s="186" t="s">
        <v>49</v>
      </c>
      <c r="B266" s="362" t="s">
        <v>767</v>
      </c>
      <c r="C266" s="639" t="s">
        <v>143</v>
      </c>
      <c r="D266" s="640" t="s">
        <v>621</v>
      </c>
      <c r="E266" s="640" t="s">
        <v>20</v>
      </c>
      <c r="F266" s="640" t="s">
        <v>21</v>
      </c>
      <c r="G266" s="640" t="s">
        <v>102</v>
      </c>
      <c r="H266" s="640" t="s">
        <v>665</v>
      </c>
      <c r="I266" s="640" t="s">
        <v>683</v>
      </c>
      <c r="J266" s="628"/>
      <c r="K266" s="628"/>
      <c r="L266" s="640"/>
      <c r="M266" s="641"/>
    </row>
    <row r="267" spans="1:13" hidden="1" outlineLevel="1" x14ac:dyDescent="0.25">
      <c r="A267" s="186" t="s">
        <v>49</v>
      </c>
      <c r="B267" s="362" t="s">
        <v>767</v>
      </c>
      <c r="C267" s="639" t="s">
        <v>145</v>
      </c>
      <c r="D267" s="640" t="s">
        <v>621</v>
      </c>
      <c r="E267" s="640" t="s">
        <v>20</v>
      </c>
      <c r="F267" s="640" t="s">
        <v>21</v>
      </c>
      <c r="G267" s="640" t="s">
        <v>102</v>
      </c>
      <c r="H267" s="640" t="s">
        <v>665</v>
      </c>
      <c r="I267" s="640" t="s">
        <v>683</v>
      </c>
      <c r="J267" s="628"/>
      <c r="K267" s="628"/>
      <c r="L267" s="640"/>
      <c r="M267" s="641"/>
    </row>
    <row r="268" spans="1:13" hidden="1" outlineLevel="1" x14ac:dyDescent="0.25">
      <c r="A268" s="186" t="s">
        <v>49</v>
      </c>
      <c r="B268" s="362" t="s">
        <v>767</v>
      </c>
      <c r="C268" s="639" t="s">
        <v>147</v>
      </c>
      <c r="D268" s="640" t="s">
        <v>621</v>
      </c>
      <c r="E268" s="640" t="s">
        <v>20</v>
      </c>
      <c r="F268" s="640" t="s">
        <v>21</v>
      </c>
      <c r="G268" s="640" t="s">
        <v>102</v>
      </c>
      <c r="H268" s="640" t="s">
        <v>665</v>
      </c>
      <c r="I268" s="640" t="s">
        <v>683</v>
      </c>
      <c r="J268" s="628"/>
      <c r="K268" s="628"/>
      <c r="L268" s="640"/>
      <c r="M268" s="641"/>
    </row>
    <row r="269" spans="1:13" hidden="1" outlineLevel="1" x14ac:dyDescent="0.25">
      <c r="A269" s="186" t="s">
        <v>49</v>
      </c>
      <c r="B269" s="362" t="s">
        <v>767</v>
      </c>
      <c r="C269" s="639" t="s">
        <v>149</v>
      </c>
      <c r="D269" s="640" t="s">
        <v>621</v>
      </c>
      <c r="E269" s="640" t="s">
        <v>20</v>
      </c>
      <c r="F269" s="640" t="s">
        <v>21</v>
      </c>
      <c r="G269" s="640" t="s">
        <v>102</v>
      </c>
      <c r="H269" s="640" t="s">
        <v>665</v>
      </c>
      <c r="I269" s="640" t="s">
        <v>683</v>
      </c>
      <c r="J269" s="628"/>
      <c r="K269" s="628"/>
      <c r="L269" s="640"/>
      <c r="M269" s="641"/>
    </row>
    <row r="270" spans="1:13" hidden="1" outlineLevel="1" x14ac:dyDescent="0.25">
      <c r="A270" s="186" t="s">
        <v>49</v>
      </c>
      <c r="B270" s="362" t="s">
        <v>767</v>
      </c>
      <c r="C270" s="639" t="s">
        <v>151</v>
      </c>
      <c r="D270" s="640" t="s">
        <v>621</v>
      </c>
      <c r="E270" s="640" t="s">
        <v>20</v>
      </c>
      <c r="F270" s="640" t="s">
        <v>21</v>
      </c>
      <c r="G270" s="640" t="s">
        <v>102</v>
      </c>
      <c r="H270" s="640" t="s">
        <v>665</v>
      </c>
      <c r="I270" s="640" t="s">
        <v>683</v>
      </c>
      <c r="J270" s="628"/>
      <c r="K270" s="628"/>
      <c r="L270" s="640"/>
      <c r="M270" s="641"/>
    </row>
    <row r="271" spans="1:13" hidden="1" outlineLevel="1" x14ac:dyDescent="0.25">
      <c r="A271" s="186" t="s">
        <v>49</v>
      </c>
      <c r="B271" s="362" t="s">
        <v>767</v>
      </c>
      <c r="C271" s="639" t="s">
        <v>153</v>
      </c>
      <c r="D271" s="640" t="s">
        <v>621</v>
      </c>
      <c r="E271" s="640" t="s">
        <v>20</v>
      </c>
      <c r="F271" s="640" t="s">
        <v>21</v>
      </c>
      <c r="G271" s="640" t="s">
        <v>102</v>
      </c>
      <c r="H271" s="640" t="s">
        <v>665</v>
      </c>
      <c r="I271" s="640" t="s">
        <v>683</v>
      </c>
      <c r="J271" s="628"/>
      <c r="K271" s="628"/>
      <c r="L271" s="640"/>
      <c r="M271" s="641"/>
    </row>
    <row r="272" spans="1:13" hidden="1" outlineLevel="1" x14ac:dyDescent="0.25">
      <c r="A272" s="186" t="s">
        <v>49</v>
      </c>
      <c r="B272" s="362" t="s">
        <v>767</v>
      </c>
      <c r="C272" s="639" t="s">
        <v>155</v>
      </c>
      <c r="D272" s="640" t="s">
        <v>621</v>
      </c>
      <c r="E272" s="640" t="s">
        <v>20</v>
      </c>
      <c r="F272" s="640" t="s">
        <v>21</v>
      </c>
      <c r="G272" s="640" t="s">
        <v>102</v>
      </c>
      <c r="H272" s="640" t="s">
        <v>665</v>
      </c>
      <c r="I272" s="640" t="s">
        <v>683</v>
      </c>
      <c r="J272" s="628"/>
      <c r="K272" s="628"/>
      <c r="L272" s="640"/>
      <c r="M272" s="641"/>
    </row>
    <row r="273" spans="1:13" hidden="1" outlineLevel="1" x14ac:dyDescent="0.25">
      <c r="A273" s="186" t="s">
        <v>49</v>
      </c>
      <c r="B273" s="362" t="s">
        <v>767</v>
      </c>
      <c r="C273" s="639" t="s">
        <v>157</v>
      </c>
      <c r="D273" s="640" t="s">
        <v>621</v>
      </c>
      <c r="E273" s="640" t="s">
        <v>20</v>
      </c>
      <c r="F273" s="640" t="s">
        <v>21</v>
      </c>
      <c r="G273" s="640" t="s">
        <v>102</v>
      </c>
      <c r="H273" s="640" t="s">
        <v>665</v>
      </c>
      <c r="I273" s="640" t="s">
        <v>683</v>
      </c>
      <c r="J273" s="628"/>
      <c r="K273" s="628"/>
      <c r="L273" s="640"/>
      <c r="M273" s="641"/>
    </row>
    <row r="274" spans="1:13" hidden="1" outlineLevel="1" x14ac:dyDescent="0.25">
      <c r="A274" s="186" t="s">
        <v>49</v>
      </c>
      <c r="B274" s="362" t="s">
        <v>767</v>
      </c>
      <c r="C274" s="639" t="s">
        <v>158</v>
      </c>
      <c r="D274" s="640" t="s">
        <v>621</v>
      </c>
      <c r="E274" s="640" t="s">
        <v>20</v>
      </c>
      <c r="F274" s="640" t="s">
        <v>21</v>
      </c>
      <c r="G274" s="640" t="s">
        <v>102</v>
      </c>
      <c r="H274" s="640" t="s">
        <v>665</v>
      </c>
      <c r="I274" s="640" t="s">
        <v>683</v>
      </c>
      <c r="J274" s="628"/>
      <c r="K274" s="628"/>
      <c r="L274" s="640"/>
      <c r="M274" s="641"/>
    </row>
    <row r="275" spans="1:13" hidden="1" outlineLevel="1" x14ac:dyDescent="0.25">
      <c r="A275" s="186" t="s">
        <v>49</v>
      </c>
      <c r="B275" s="362" t="s">
        <v>767</v>
      </c>
      <c r="C275" s="639" t="s">
        <v>160</v>
      </c>
      <c r="D275" s="640" t="s">
        <v>621</v>
      </c>
      <c r="E275" s="640" t="s">
        <v>20</v>
      </c>
      <c r="F275" s="640" t="s">
        <v>21</v>
      </c>
      <c r="G275" s="640" t="s">
        <v>102</v>
      </c>
      <c r="H275" s="640" t="s">
        <v>665</v>
      </c>
      <c r="I275" s="640" t="s">
        <v>683</v>
      </c>
      <c r="J275" s="628"/>
      <c r="K275" s="628"/>
      <c r="L275" s="640"/>
      <c r="M275" s="641"/>
    </row>
    <row r="276" spans="1:13" hidden="1" outlineLevel="1" x14ac:dyDescent="0.25">
      <c r="A276" s="186" t="s">
        <v>49</v>
      </c>
      <c r="B276" s="362" t="s">
        <v>767</v>
      </c>
      <c r="C276" s="639" t="s">
        <v>162</v>
      </c>
      <c r="D276" s="640" t="s">
        <v>621</v>
      </c>
      <c r="E276" s="640" t="s">
        <v>20</v>
      </c>
      <c r="F276" s="640" t="s">
        <v>21</v>
      </c>
      <c r="G276" s="640" t="s">
        <v>102</v>
      </c>
      <c r="H276" s="640" t="s">
        <v>665</v>
      </c>
      <c r="I276" s="640" t="s">
        <v>683</v>
      </c>
      <c r="J276" s="628"/>
      <c r="K276" s="628"/>
      <c r="L276" s="640"/>
      <c r="M276" s="641"/>
    </row>
    <row r="277" spans="1:13" hidden="1" outlineLevel="1" x14ac:dyDescent="0.25">
      <c r="A277" s="186" t="s">
        <v>49</v>
      </c>
      <c r="B277" s="362" t="s">
        <v>767</v>
      </c>
      <c r="C277" s="639" t="s">
        <v>164</v>
      </c>
      <c r="D277" s="640" t="s">
        <v>621</v>
      </c>
      <c r="E277" s="640" t="s">
        <v>20</v>
      </c>
      <c r="F277" s="640" t="s">
        <v>21</v>
      </c>
      <c r="G277" s="640" t="s">
        <v>102</v>
      </c>
      <c r="H277" s="640" t="s">
        <v>665</v>
      </c>
      <c r="I277" s="640" t="s">
        <v>683</v>
      </c>
      <c r="J277" s="628"/>
      <c r="K277" s="628"/>
      <c r="L277" s="640"/>
      <c r="M277" s="641"/>
    </row>
    <row r="278" spans="1:13" hidden="1" outlineLevel="1" x14ac:dyDescent="0.25">
      <c r="A278" s="186" t="s">
        <v>49</v>
      </c>
      <c r="B278" s="362" t="s">
        <v>767</v>
      </c>
      <c r="C278" s="639" t="s">
        <v>166</v>
      </c>
      <c r="D278" s="640" t="s">
        <v>621</v>
      </c>
      <c r="E278" s="640" t="s">
        <v>20</v>
      </c>
      <c r="F278" s="640" t="s">
        <v>21</v>
      </c>
      <c r="G278" s="640" t="s">
        <v>102</v>
      </c>
      <c r="H278" s="640" t="s">
        <v>665</v>
      </c>
      <c r="I278" s="640" t="s">
        <v>683</v>
      </c>
      <c r="J278" s="628"/>
      <c r="K278" s="628"/>
      <c r="L278" s="640"/>
      <c r="M278" s="641"/>
    </row>
    <row r="279" spans="1:13" hidden="1" outlineLevel="1" x14ac:dyDescent="0.25">
      <c r="A279" s="186" t="s">
        <v>49</v>
      </c>
      <c r="B279" s="362" t="s">
        <v>767</v>
      </c>
      <c r="C279" s="639" t="s">
        <v>168</v>
      </c>
      <c r="D279" s="640" t="s">
        <v>621</v>
      </c>
      <c r="E279" s="640" t="s">
        <v>20</v>
      </c>
      <c r="F279" s="640" t="s">
        <v>21</v>
      </c>
      <c r="G279" s="640" t="s">
        <v>102</v>
      </c>
      <c r="H279" s="640" t="s">
        <v>665</v>
      </c>
      <c r="I279" s="640" t="s">
        <v>683</v>
      </c>
      <c r="J279" s="628"/>
      <c r="K279" s="628"/>
      <c r="L279" s="640"/>
      <c r="M279" s="641"/>
    </row>
    <row r="280" spans="1:13" hidden="1" outlineLevel="1" x14ac:dyDescent="0.25">
      <c r="A280" s="186" t="s">
        <v>49</v>
      </c>
      <c r="B280" s="362" t="s">
        <v>767</v>
      </c>
      <c r="C280" s="639" t="s">
        <v>170</v>
      </c>
      <c r="D280" s="640" t="s">
        <v>621</v>
      </c>
      <c r="E280" s="640" t="s">
        <v>20</v>
      </c>
      <c r="F280" s="640" t="s">
        <v>21</v>
      </c>
      <c r="G280" s="640" t="s">
        <v>102</v>
      </c>
      <c r="H280" s="640" t="s">
        <v>665</v>
      </c>
      <c r="I280" s="640" t="s">
        <v>683</v>
      </c>
      <c r="J280" s="628"/>
      <c r="K280" s="628"/>
      <c r="L280" s="640"/>
      <c r="M280" s="641"/>
    </row>
    <row r="281" spans="1:13" hidden="1" outlineLevel="1" x14ac:dyDescent="0.25">
      <c r="A281" s="186" t="s">
        <v>49</v>
      </c>
      <c r="B281" s="362" t="s">
        <v>767</v>
      </c>
      <c r="C281" s="639" t="s">
        <v>172</v>
      </c>
      <c r="D281" s="640" t="s">
        <v>621</v>
      </c>
      <c r="E281" s="640" t="s">
        <v>20</v>
      </c>
      <c r="F281" s="640" t="s">
        <v>21</v>
      </c>
      <c r="G281" s="640" t="s">
        <v>102</v>
      </c>
      <c r="H281" s="640" t="s">
        <v>665</v>
      </c>
      <c r="I281" s="640" t="s">
        <v>683</v>
      </c>
      <c r="J281" s="628"/>
      <c r="K281" s="628"/>
      <c r="L281" s="640"/>
      <c r="M281" s="641"/>
    </row>
    <row r="282" spans="1:13" hidden="1" outlineLevel="1" x14ac:dyDescent="0.25">
      <c r="A282" s="186" t="s">
        <v>49</v>
      </c>
      <c r="B282" s="362" t="s">
        <v>767</v>
      </c>
      <c r="C282" s="639" t="s">
        <v>175</v>
      </c>
      <c r="D282" s="640" t="s">
        <v>621</v>
      </c>
      <c r="E282" s="640" t="s">
        <v>20</v>
      </c>
      <c r="F282" s="640" t="s">
        <v>21</v>
      </c>
      <c r="G282" s="640" t="s">
        <v>102</v>
      </c>
      <c r="H282" s="640" t="s">
        <v>665</v>
      </c>
      <c r="I282" s="640" t="s">
        <v>683</v>
      </c>
      <c r="J282" s="628"/>
      <c r="K282" s="628"/>
      <c r="L282" s="640"/>
      <c r="M282" s="641"/>
    </row>
    <row r="283" spans="1:13" ht="25.5" collapsed="1" x14ac:dyDescent="0.25">
      <c r="A283" s="186" t="s">
        <v>49</v>
      </c>
      <c r="B283" s="362" t="s">
        <v>768</v>
      </c>
      <c r="C283" s="639" t="s">
        <v>174</v>
      </c>
      <c r="D283" s="640" t="s">
        <v>621</v>
      </c>
      <c r="E283" s="640" t="s">
        <v>20</v>
      </c>
      <c r="F283" s="640" t="s">
        <v>21</v>
      </c>
      <c r="G283" s="640" t="s">
        <v>102</v>
      </c>
      <c r="H283" s="640" t="s">
        <v>665</v>
      </c>
      <c r="I283" s="640" t="s">
        <v>685</v>
      </c>
      <c r="J283" s="628"/>
      <c r="K283" s="628"/>
      <c r="L283" s="640"/>
      <c r="M283" s="641"/>
    </row>
    <row r="284" spans="1:13" hidden="1" outlineLevel="1" x14ac:dyDescent="0.25">
      <c r="A284" s="186" t="s">
        <v>49</v>
      </c>
      <c r="B284" s="362" t="s">
        <v>768</v>
      </c>
      <c r="C284" s="639" t="s">
        <v>115</v>
      </c>
      <c r="D284" s="640" t="s">
        <v>621</v>
      </c>
      <c r="E284" s="640" t="s">
        <v>20</v>
      </c>
      <c r="F284" s="640" t="s">
        <v>21</v>
      </c>
      <c r="G284" s="640" t="s">
        <v>102</v>
      </c>
      <c r="H284" s="640" t="s">
        <v>665</v>
      </c>
      <c r="I284" s="640" t="s">
        <v>685</v>
      </c>
      <c r="J284" s="628"/>
      <c r="K284" s="628"/>
      <c r="L284" s="640"/>
      <c r="M284" s="641"/>
    </row>
    <row r="285" spans="1:13" hidden="1" outlineLevel="1" x14ac:dyDescent="0.25">
      <c r="A285" s="186" t="s">
        <v>49</v>
      </c>
      <c r="B285" s="362" t="s">
        <v>768</v>
      </c>
      <c r="C285" s="639" t="s">
        <v>119</v>
      </c>
      <c r="D285" s="640" t="s">
        <v>621</v>
      </c>
      <c r="E285" s="640" t="s">
        <v>20</v>
      </c>
      <c r="F285" s="640" t="s">
        <v>21</v>
      </c>
      <c r="G285" s="640" t="s">
        <v>102</v>
      </c>
      <c r="H285" s="640" t="s">
        <v>665</v>
      </c>
      <c r="I285" s="640" t="s">
        <v>685</v>
      </c>
      <c r="J285" s="628"/>
      <c r="K285" s="628"/>
      <c r="L285" s="640"/>
      <c r="M285" s="641"/>
    </row>
    <row r="286" spans="1:13" hidden="1" outlineLevel="1" x14ac:dyDescent="0.25">
      <c r="A286" s="186" t="s">
        <v>49</v>
      </c>
      <c r="B286" s="362" t="s">
        <v>768</v>
      </c>
      <c r="C286" s="639" t="s">
        <v>121</v>
      </c>
      <c r="D286" s="640" t="s">
        <v>621</v>
      </c>
      <c r="E286" s="640" t="s">
        <v>20</v>
      </c>
      <c r="F286" s="640" t="s">
        <v>21</v>
      </c>
      <c r="G286" s="640" t="s">
        <v>102</v>
      </c>
      <c r="H286" s="640" t="s">
        <v>665</v>
      </c>
      <c r="I286" s="640" t="s">
        <v>685</v>
      </c>
      <c r="J286" s="628"/>
      <c r="K286" s="628"/>
      <c r="L286" s="640"/>
      <c r="M286" s="641"/>
    </row>
    <row r="287" spans="1:13" hidden="1" outlineLevel="1" x14ac:dyDescent="0.25">
      <c r="A287" s="186" t="s">
        <v>49</v>
      </c>
      <c r="B287" s="362" t="s">
        <v>768</v>
      </c>
      <c r="C287" s="639" t="s">
        <v>123</v>
      </c>
      <c r="D287" s="640" t="s">
        <v>621</v>
      </c>
      <c r="E287" s="640" t="s">
        <v>20</v>
      </c>
      <c r="F287" s="640" t="s">
        <v>21</v>
      </c>
      <c r="G287" s="640" t="s">
        <v>102</v>
      </c>
      <c r="H287" s="640" t="s">
        <v>665</v>
      </c>
      <c r="I287" s="640" t="s">
        <v>685</v>
      </c>
      <c r="J287" s="628"/>
      <c r="K287" s="628"/>
      <c r="L287" s="640"/>
      <c r="M287" s="641"/>
    </row>
    <row r="288" spans="1:13" hidden="1" outlineLevel="1" x14ac:dyDescent="0.25">
      <c r="A288" s="186" t="s">
        <v>49</v>
      </c>
      <c r="B288" s="362" t="s">
        <v>768</v>
      </c>
      <c r="C288" s="639" t="s">
        <v>125</v>
      </c>
      <c r="D288" s="640" t="s">
        <v>621</v>
      </c>
      <c r="E288" s="640" t="s">
        <v>20</v>
      </c>
      <c r="F288" s="640" t="s">
        <v>21</v>
      </c>
      <c r="G288" s="640" t="s">
        <v>102</v>
      </c>
      <c r="H288" s="640" t="s">
        <v>665</v>
      </c>
      <c r="I288" s="640" t="s">
        <v>685</v>
      </c>
      <c r="J288" s="628"/>
      <c r="K288" s="628"/>
      <c r="L288" s="640"/>
      <c r="M288" s="641"/>
    </row>
    <row r="289" spans="1:13" hidden="1" outlineLevel="1" x14ac:dyDescent="0.25">
      <c r="A289" s="186" t="s">
        <v>49</v>
      </c>
      <c r="B289" s="362" t="s">
        <v>768</v>
      </c>
      <c r="C289" s="639" t="s">
        <v>127</v>
      </c>
      <c r="D289" s="640" t="s">
        <v>621</v>
      </c>
      <c r="E289" s="640" t="s">
        <v>20</v>
      </c>
      <c r="F289" s="640" t="s">
        <v>21</v>
      </c>
      <c r="G289" s="640" t="s">
        <v>102</v>
      </c>
      <c r="H289" s="640" t="s">
        <v>665</v>
      </c>
      <c r="I289" s="640" t="s">
        <v>685</v>
      </c>
      <c r="J289" s="628"/>
      <c r="K289" s="628"/>
      <c r="L289" s="640"/>
      <c r="M289" s="641"/>
    </row>
    <row r="290" spans="1:13" hidden="1" outlineLevel="1" x14ac:dyDescent="0.25">
      <c r="A290" s="186" t="s">
        <v>49</v>
      </c>
      <c r="B290" s="362" t="s">
        <v>768</v>
      </c>
      <c r="C290" s="639" t="s">
        <v>129</v>
      </c>
      <c r="D290" s="640" t="s">
        <v>621</v>
      </c>
      <c r="E290" s="640" t="s">
        <v>20</v>
      </c>
      <c r="F290" s="640" t="s">
        <v>21</v>
      </c>
      <c r="G290" s="640" t="s">
        <v>102</v>
      </c>
      <c r="H290" s="640" t="s">
        <v>665</v>
      </c>
      <c r="I290" s="640" t="s">
        <v>685</v>
      </c>
      <c r="J290" s="628"/>
      <c r="K290" s="628"/>
      <c r="L290" s="640"/>
      <c r="M290" s="641"/>
    </row>
    <row r="291" spans="1:13" hidden="1" outlineLevel="1" x14ac:dyDescent="0.25">
      <c r="A291" s="186" t="s">
        <v>49</v>
      </c>
      <c r="B291" s="362" t="s">
        <v>768</v>
      </c>
      <c r="C291" s="639" t="s">
        <v>131</v>
      </c>
      <c r="D291" s="640" t="s">
        <v>621</v>
      </c>
      <c r="E291" s="640" t="s">
        <v>20</v>
      </c>
      <c r="F291" s="640" t="s">
        <v>21</v>
      </c>
      <c r="G291" s="640" t="s">
        <v>102</v>
      </c>
      <c r="H291" s="640" t="s">
        <v>665</v>
      </c>
      <c r="I291" s="640" t="s">
        <v>685</v>
      </c>
      <c r="J291" s="628"/>
      <c r="K291" s="628"/>
      <c r="L291" s="640"/>
      <c r="M291" s="641"/>
    </row>
    <row r="292" spans="1:13" hidden="1" outlineLevel="1" x14ac:dyDescent="0.25">
      <c r="A292" s="186" t="s">
        <v>49</v>
      </c>
      <c r="B292" s="362" t="s">
        <v>768</v>
      </c>
      <c r="C292" s="639" t="s">
        <v>133</v>
      </c>
      <c r="D292" s="640" t="s">
        <v>621</v>
      </c>
      <c r="E292" s="640" t="s">
        <v>20</v>
      </c>
      <c r="F292" s="640" t="s">
        <v>21</v>
      </c>
      <c r="G292" s="640" t="s">
        <v>102</v>
      </c>
      <c r="H292" s="640" t="s">
        <v>665</v>
      </c>
      <c r="I292" s="640" t="s">
        <v>685</v>
      </c>
      <c r="J292" s="628"/>
      <c r="K292" s="628"/>
      <c r="L292" s="640"/>
      <c r="M292" s="641"/>
    </row>
    <row r="293" spans="1:13" hidden="1" outlineLevel="1" x14ac:dyDescent="0.25">
      <c r="A293" s="186" t="s">
        <v>49</v>
      </c>
      <c r="B293" s="362" t="s">
        <v>768</v>
      </c>
      <c r="C293" s="639" t="s">
        <v>135</v>
      </c>
      <c r="D293" s="640" t="s">
        <v>621</v>
      </c>
      <c r="E293" s="640" t="s">
        <v>20</v>
      </c>
      <c r="F293" s="640" t="s">
        <v>21</v>
      </c>
      <c r="G293" s="640" t="s">
        <v>102</v>
      </c>
      <c r="H293" s="640" t="s">
        <v>665</v>
      </c>
      <c r="I293" s="640" t="s">
        <v>685</v>
      </c>
      <c r="J293" s="628"/>
      <c r="K293" s="628"/>
      <c r="L293" s="640"/>
      <c r="M293" s="641"/>
    </row>
    <row r="294" spans="1:13" hidden="1" outlineLevel="1" x14ac:dyDescent="0.25">
      <c r="A294" s="186" t="s">
        <v>49</v>
      </c>
      <c r="B294" s="362" t="s">
        <v>768</v>
      </c>
      <c r="C294" s="639" t="s">
        <v>137</v>
      </c>
      <c r="D294" s="640" t="s">
        <v>621</v>
      </c>
      <c r="E294" s="640" t="s">
        <v>20</v>
      </c>
      <c r="F294" s="640" t="s">
        <v>21</v>
      </c>
      <c r="G294" s="640" t="s">
        <v>102</v>
      </c>
      <c r="H294" s="640" t="s">
        <v>665</v>
      </c>
      <c r="I294" s="640" t="s">
        <v>685</v>
      </c>
      <c r="J294" s="628"/>
      <c r="K294" s="628"/>
      <c r="L294" s="640"/>
      <c r="M294" s="641"/>
    </row>
    <row r="295" spans="1:13" hidden="1" outlineLevel="1" x14ac:dyDescent="0.25">
      <c r="A295" s="186" t="s">
        <v>49</v>
      </c>
      <c r="B295" s="362" t="s">
        <v>768</v>
      </c>
      <c r="C295" s="639" t="s">
        <v>139</v>
      </c>
      <c r="D295" s="640" t="s">
        <v>621</v>
      </c>
      <c r="E295" s="640" t="s">
        <v>20</v>
      </c>
      <c r="F295" s="640" t="s">
        <v>21</v>
      </c>
      <c r="G295" s="640" t="s">
        <v>102</v>
      </c>
      <c r="H295" s="640" t="s">
        <v>665</v>
      </c>
      <c r="I295" s="640" t="s">
        <v>685</v>
      </c>
      <c r="J295" s="628"/>
      <c r="K295" s="628"/>
      <c r="L295" s="640"/>
      <c r="M295" s="641"/>
    </row>
    <row r="296" spans="1:13" hidden="1" outlineLevel="1" x14ac:dyDescent="0.25">
      <c r="A296" s="186" t="s">
        <v>49</v>
      </c>
      <c r="B296" s="362" t="s">
        <v>768</v>
      </c>
      <c r="C296" s="639" t="s">
        <v>141</v>
      </c>
      <c r="D296" s="640" t="s">
        <v>621</v>
      </c>
      <c r="E296" s="640" t="s">
        <v>20</v>
      </c>
      <c r="F296" s="640" t="s">
        <v>21</v>
      </c>
      <c r="G296" s="640" t="s">
        <v>102</v>
      </c>
      <c r="H296" s="640" t="s">
        <v>665</v>
      </c>
      <c r="I296" s="640" t="s">
        <v>685</v>
      </c>
      <c r="J296" s="628"/>
      <c r="K296" s="628"/>
      <c r="L296" s="640"/>
      <c r="M296" s="641"/>
    </row>
    <row r="297" spans="1:13" hidden="1" outlineLevel="1" x14ac:dyDescent="0.25">
      <c r="A297" s="186" t="s">
        <v>49</v>
      </c>
      <c r="B297" s="362" t="s">
        <v>768</v>
      </c>
      <c r="C297" s="639" t="s">
        <v>143</v>
      </c>
      <c r="D297" s="640" t="s">
        <v>621</v>
      </c>
      <c r="E297" s="640" t="s">
        <v>20</v>
      </c>
      <c r="F297" s="640" t="s">
        <v>21</v>
      </c>
      <c r="G297" s="640" t="s">
        <v>102</v>
      </c>
      <c r="H297" s="640" t="s">
        <v>665</v>
      </c>
      <c r="I297" s="640" t="s">
        <v>685</v>
      </c>
      <c r="J297" s="628"/>
      <c r="K297" s="628"/>
      <c r="L297" s="640"/>
      <c r="M297" s="641"/>
    </row>
    <row r="298" spans="1:13" hidden="1" outlineLevel="1" x14ac:dyDescent="0.25">
      <c r="A298" s="186" t="s">
        <v>49</v>
      </c>
      <c r="B298" s="362" t="s">
        <v>768</v>
      </c>
      <c r="C298" s="639" t="s">
        <v>145</v>
      </c>
      <c r="D298" s="640" t="s">
        <v>621</v>
      </c>
      <c r="E298" s="640" t="s">
        <v>20</v>
      </c>
      <c r="F298" s="640" t="s">
        <v>21</v>
      </c>
      <c r="G298" s="640" t="s">
        <v>102</v>
      </c>
      <c r="H298" s="640" t="s">
        <v>665</v>
      </c>
      <c r="I298" s="640" t="s">
        <v>685</v>
      </c>
      <c r="J298" s="628"/>
      <c r="K298" s="628"/>
      <c r="L298" s="640"/>
      <c r="M298" s="641"/>
    </row>
    <row r="299" spans="1:13" hidden="1" outlineLevel="1" x14ac:dyDescent="0.25">
      <c r="A299" s="186" t="s">
        <v>49</v>
      </c>
      <c r="B299" s="362" t="s">
        <v>768</v>
      </c>
      <c r="C299" s="639" t="s">
        <v>147</v>
      </c>
      <c r="D299" s="640" t="s">
        <v>621</v>
      </c>
      <c r="E299" s="640" t="s">
        <v>20</v>
      </c>
      <c r="F299" s="640" t="s">
        <v>21</v>
      </c>
      <c r="G299" s="640" t="s">
        <v>102</v>
      </c>
      <c r="H299" s="640" t="s">
        <v>665</v>
      </c>
      <c r="I299" s="640" t="s">
        <v>685</v>
      </c>
      <c r="J299" s="628"/>
      <c r="K299" s="628"/>
      <c r="L299" s="640"/>
      <c r="M299" s="641"/>
    </row>
    <row r="300" spans="1:13" hidden="1" outlineLevel="1" x14ac:dyDescent="0.25">
      <c r="A300" s="186" t="s">
        <v>49</v>
      </c>
      <c r="B300" s="362" t="s">
        <v>768</v>
      </c>
      <c r="C300" s="639" t="s">
        <v>149</v>
      </c>
      <c r="D300" s="640" t="s">
        <v>621</v>
      </c>
      <c r="E300" s="640" t="s">
        <v>20</v>
      </c>
      <c r="F300" s="640" t="s">
        <v>21</v>
      </c>
      <c r="G300" s="640" t="s">
        <v>102</v>
      </c>
      <c r="H300" s="640" t="s">
        <v>665</v>
      </c>
      <c r="I300" s="640" t="s">
        <v>685</v>
      </c>
      <c r="J300" s="628"/>
      <c r="K300" s="628"/>
      <c r="L300" s="640"/>
      <c r="M300" s="641"/>
    </row>
    <row r="301" spans="1:13" hidden="1" outlineLevel="1" x14ac:dyDescent="0.25">
      <c r="A301" s="186" t="s">
        <v>49</v>
      </c>
      <c r="B301" s="362" t="s">
        <v>768</v>
      </c>
      <c r="C301" s="639" t="s">
        <v>151</v>
      </c>
      <c r="D301" s="640" t="s">
        <v>621</v>
      </c>
      <c r="E301" s="640" t="s">
        <v>20</v>
      </c>
      <c r="F301" s="640" t="s">
        <v>21</v>
      </c>
      <c r="G301" s="640" t="s">
        <v>102</v>
      </c>
      <c r="H301" s="640" t="s">
        <v>665</v>
      </c>
      <c r="I301" s="640" t="s">
        <v>685</v>
      </c>
      <c r="J301" s="628"/>
      <c r="K301" s="628"/>
      <c r="L301" s="640"/>
      <c r="M301" s="641"/>
    </row>
    <row r="302" spans="1:13" hidden="1" outlineLevel="1" x14ac:dyDescent="0.25">
      <c r="A302" s="186" t="s">
        <v>49</v>
      </c>
      <c r="B302" s="362" t="s">
        <v>768</v>
      </c>
      <c r="C302" s="639" t="s">
        <v>153</v>
      </c>
      <c r="D302" s="640" t="s">
        <v>621</v>
      </c>
      <c r="E302" s="640" t="s">
        <v>20</v>
      </c>
      <c r="F302" s="640" t="s">
        <v>21</v>
      </c>
      <c r="G302" s="640" t="s">
        <v>102</v>
      </c>
      <c r="H302" s="640" t="s">
        <v>665</v>
      </c>
      <c r="I302" s="640" t="s">
        <v>685</v>
      </c>
      <c r="J302" s="628"/>
      <c r="K302" s="628"/>
      <c r="L302" s="640"/>
      <c r="M302" s="641"/>
    </row>
    <row r="303" spans="1:13" hidden="1" outlineLevel="1" x14ac:dyDescent="0.25">
      <c r="A303" s="186" t="s">
        <v>49</v>
      </c>
      <c r="B303" s="362" t="s">
        <v>768</v>
      </c>
      <c r="C303" s="639" t="s">
        <v>155</v>
      </c>
      <c r="D303" s="640" t="s">
        <v>621</v>
      </c>
      <c r="E303" s="640" t="s">
        <v>20</v>
      </c>
      <c r="F303" s="640" t="s">
        <v>21</v>
      </c>
      <c r="G303" s="640" t="s">
        <v>102</v>
      </c>
      <c r="H303" s="640" t="s">
        <v>665</v>
      </c>
      <c r="I303" s="640" t="s">
        <v>685</v>
      </c>
      <c r="J303" s="628"/>
      <c r="K303" s="628"/>
      <c r="L303" s="640"/>
      <c r="M303" s="641"/>
    </row>
    <row r="304" spans="1:13" hidden="1" outlineLevel="1" x14ac:dyDescent="0.25">
      <c r="A304" s="186" t="s">
        <v>49</v>
      </c>
      <c r="B304" s="362" t="s">
        <v>768</v>
      </c>
      <c r="C304" s="639" t="s">
        <v>157</v>
      </c>
      <c r="D304" s="640" t="s">
        <v>621</v>
      </c>
      <c r="E304" s="640" t="s">
        <v>20</v>
      </c>
      <c r="F304" s="640" t="s">
        <v>21</v>
      </c>
      <c r="G304" s="640" t="s">
        <v>102</v>
      </c>
      <c r="H304" s="640" t="s">
        <v>665</v>
      </c>
      <c r="I304" s="640" t="s">
        <v>685</v>
      </c>
      <c r="J304" s="628"/>
      <c r="K304" s="628"/>
      <c r="L304" s="640"/>
      <c r="M304" s="641"/>
    </row>
    <row r="305" spans="1:13" hidden="1" outlineLevel="1" x14ac:dyDescent="0.25">
      <c r="A305" s="186" t="s">
        <v>49</v>
      </c>
      <c r="B305" s="362" t="s">
        <v>768</v>
      </c>
      <c r="C305" s="639" t="s">
        <v>158</v>
      </c>
      <c r="D305" s="640" t="s">
        <v>621</v>
      </c>
      <c r="E305" s="640" t="s">
        <v>20</v>
      </c>
      <c r="F305" s="640" t="s">
        <v>21</v>
      </c>
      <c r="G305" s="640" t="s">
        <v>102</v>
      </c>
      <c r="H305" s="640" t="s">
        <v>665</v>
      </c>
      <c r="I305" s="640" t="s">
        <v>685</v>
      </c>
      <c r="J305" s="628"/>
      <c r="K305" s="628"/>
      <c r="L305" s="640"/>
      <c r="M305" s="641"/>
    </row>
    <row r="306" spans="1:13" hidden="1" outlineLevel="1" x14ac:dyDescent="0.25">
      <c r="A306" s="186" t="s">
        <v>49</v>
      </c>
      <c r="B306" s="362" t="s">
        <v>768</v>
      </c>
      <c r="C306" s="639" t="s">
        <v>160</v>
      </c>
      <c r="D306" s="640" t="s">
        <v>621</v>
      </c>
      <c r="E306" s="640" t="s">
        <v>20</v>
      </c>
      <c r="F306" s="640" t="s">
        <v>21</v>
      </c>
      <c r="G306" s="640" t="s">
        <v>102</v>
      </c>
      <c r="H306" s="640" t="s">
        <v>665</v>
      </c>
      <c r="I306" s="640" t="s">
        <v>685</v>
      </c>
      <c r="J306" s="628"/>
      <c r="K306" s="628"/>
      <c r="L306" s="640"/>
      <c r="M306" s="641"/>
    </row>
    <row r="307" spans="1:13" hidden="1" outlineLevel="1" x14ac:dyDescent="0.25">
      <c r="A307" s="186" t="s">
        <v>49</v>
      </c>
      <c r="B307" s="362" t="s">
        <v>768</v>
      </c>
      <c r="C307" s="639" t="s">
        <v>162</v>
      </c>
      <c r="D307" s="640" t="s">
        <v>621</v>
      </c>
      <c r="E307" s="640" t="s">
        <v>20</v>
      </c>
      <c r="F307" s="640" t="s">
        <v>21</v>
      </c>
      <c r="G307" s="640" t="s">
        <v>102</v>
      </c>
      <c r="H307" s="640" t="s">
        <v>665</v>
      </c>
      <c r="I307" s="640" t="s">
        <v>685</v>
      </c>
      <c r="J307" s="628"/>
      <c r="K307" s="628"/>
      <c r="L307" s="640"/>
      <c r="M307" s="641"/>
    </row>
    <row r="308" spans="1:13" hidden="1" outlineLevel="1" x14ac:dyDescent="0.25">
      <c r="A308" s="186" t="s">
        <v>49</v>
      </c>
      <c r="B308" s="362" t="s">
        <v>768</v>
      </c>
      <c r="C308" s="639" t="s">
        <v>164</v>
      </c>
      <c r="D308" s="640" t="s">
        <v>621</v>
      </c>
      <c r="E308" s="640" t="s">
        <v>20</v>
      </c>
      <c r="F308" s="640" t="s">
        <v>21</v>
      </c>
      <c r="G308" s="640" t="s">
        <v>102</v>
      </c>
      <c r="H308" s="640" t="s">
        <v>665</v>
      </c>
      <c r="I308" s="640" t="s">
        <v>685</v>
      </c>
      <c r="J308" s="628"/>
      <c r="K308" s="628"/>
      <c r="L308" s="640"/>
      <c r="M308" s="641"/>
    </row>
    <row r="309" spans="1:13" hidden="1" outlineLevel="1" x14ac:dyDescent="0.25">
      <c r="A309" s="186" t="s">
        <v>49</v>
      </c>
      <c r="B309" s="362" t="s">
        <v>768</v>
      </c>
      <c r="C309" s="639" t="s">
        <v>166</v>
      </c>
      <c r="D309" s="640" t="s">
        <v>621</v>
      </c>
      <c r="E309" s="640" t="s">
        <v>20</v>
      </c>
      <c r="F309" s="640" t="s">
        <v>21</v>
      </c>
      <c r="G309" s="640" t="s">
        <v>102</v>
      </c>
      <c r="H309" s="640" t="s">
        <v>665</v>
      </c>
      <c r="I309" s="640" t="s">
        <v>685</v>
      </c>
      <c r="J309" s="628"/>
      <c r="K309" s="628"/>
      <c r="L309" s="640"/>
      <c r="M309" s="641"/>
    </row>
    <row r="310" spans="1:13" hidden="1" outlineLevel="1" x14ac:dyDescent="0.25">
      <c r="A310" s="186" t="s">
        <v>49</v>
      </c>
      <c r="B310" s="362" t="s">
        <v>768</v>
      </c>
      <c r="C310" s="639" t="s">
        <v>168</v>
      </c>
      <c r="D310" s="640" t="s">
        <v>621</v>
      </c>
      <c r="E310" s="640" t="s">
        <v>20</v>
      </c>
      <c r="F310" s="640" t="s">
        <v>21</v>
      </c>
      <c r="G310" s="640" t="s">
        <v>102</v>
      </c>
      <c r="H310" s="640" t="s">
        <v>665</v>
      </c>
      <c r="I310" s="640" t="s">
        <v>685</v>
      </c>
      <c r="J310" s="628"/>
      <c r="K310" s="628"/>
      <c r="L310" s="640"/>
      <c r="M310" s="641"/>
    </row>
    <row r="311" spans="1:13" hidden="1" outlineLevel="1" x14ac:dyDescent="0.25">
      <c r="A311" s="186" t="s">
        <v>49</v>
      </c>
      <c r="B311" s="362" t="s">
        <v>768</v>
      </c>
      <c r="C311" s="639" t="s">
        <v>170</v>
      </c>
      <c r="D311" s="640" t="s">
        <v>621</v>
      </c>
      <c r="E311" s="640" t="s">
        <v>20</v>
      </c>
      <c r="F311" s="640" t="s">
        <v>21</v>
      </c>
      <c r="G311" s="640" t="s">
        <v>102</v>
      </c>
      <c r="H311" s="640" t="s">
        <v>665</v>
      </c>
      <c r="I311" s="640" t="s">
        <v>685</v>
      </c>
      <c r="J311" s="628"/>
      <c r="K311" s="628"/>
      <c r="L311" s="640"/>
      <c r="M311" s="641"/>
    </row>
    <row r="312" spans="1:13" hidden="1" outlineLevel="1" x14ac:dyDescent="0.25">
      <c r="A312" s="186" t="s">
        <v>49</v>
      </c>
      <c r="B312" s="362" t="s">
        <v>768</v>
      </c>
      <c r="C312" s="639" t="s">
        <v>172</v>
      </c>
      <c r="D312" s="640" t="s">
        <v>621</v>
      </c>
      <c r="E312" s="640" t="s">
        <v>20</v>
      </c>
      <c r="F312" s="640" t="s">
        <v>21</v>
      </c>
      <c r="G312" s="640" t="s">
        <v>102</v>
      </c>
      <c r="H312" s="640" t="s">
        <v>665</v>
      </c>
      <c r="I312" s="640" t="s">
        <v>685</v>
      </c>
      <c r="J312" s="628"/>
      <c r="K312" s="628"/>
      <c r="L312" s="640"/>
      <c r="M312" s="641"/>
    </row>
    <row r="313" spans="1:13" hidden="1" outlineLevel="1" x14ac:dyDescent="0.25">
      <c r="A313" s="186" t="s">
        <v>49</v>
      </c>
      <c r="B313" s="362" t="s">
        <v>768</v>
      </c>
      <c r="C313" s="639" t="s">
        <v>175</v>
      </c>
      <c r="D313" s="640" t="s">
        <v>621</v>
      </c>
      <c r="E313" s="640" t="s">
        <v>20</v>
      </c>
      <c r="F313" s="640" t="s">
        <v>21</v>
      </c>
      <c r="G313" s="640" t="s">
        <v>102</v>
      </c>
      <c r="H313" s="640" t="s">
        <v>665</v>
      </c>
      <c r="I313" s="640" t="s">
        <v>685</v>
      </c>
      <c r="J313" s="628"/>
      <c r="K313" s="628"/>
      <c r="L313" s="640"/>
      <c r="M313" s="641"/>
    </row>
    <row r="314" spans="1:13" ht="25.5" collapsed="1" x14ac:dyDescent="0.25">
      <c r="A314" s="186" t="s">
        <v>49</v>
      </c>
      <c r="B314" s="362" t="s">
        <v>769</v>
      </c>
      <c r="C314" s="639" t="s">
        <v>174</v>
      </c>
      <c r="D314" s="640" t="s">
        <v>621</v>
      </c>
      <c r="E314" s="640" t="s">
        <v>20</v>
      </c>
      <c r="F314" s="640" t="s">
        <v>21</v>
      </c>
      <c r="G314" s="640" t="s">
        <v>102</v>
      </c>
      <c r="H314" s="640" t="s">
        <v>665</v>
      </c>
      <c r="I314" s="640" t="s">
        <v>687</v>
      </c>
      <c r="J314" s="628"/>
      <c r="K314" s="628"/>
      <c r="L314" s="640"/>
      <c r="M314" s="641"/>
    </row>
    <row r="315" spans="1:13" hidden="1" outlineLevel="1" x14ac:dyDescent="0.25">
      <c r="A315" s="186" t="s">
        <v>49</v>
      </c>
      <c r="B315" s="362" t="s">
        <v>769</v>
      </c>
      <c r="C315" s="639" t="s">
        <v>115</v>
      </c>
      <c r="D315" s="640" t="s">
        <v>621</v>
      </c>
      <c r="E315" s="640" t="s">
        <v>20</v>
      </c>
      <c r="F315" s="640" t="s">
        <v>21</v>
      </c>
      <c r="G315" s="640" t="s">
        <v>102</v>
      </c>
      <c r="H315" s="640" t="s">
        <v>665</v>
      </c>
      <c r="I315" s="640" t="s">
        <v>687</v>
      </c>
      <c r="J315" s="628"/>
      <c r="K315" s="628"/>
      <c r="L315" s="640"/>
      <c r="M315" s="641"/>
    </row>
    <row r="316" spans="1:13" hidden="1" outlineLevel="1" x14ac:dyDescent="0.25">
      <c r="A316" s="186" t="s">
        <v>49</v>
      </c>
      <c r="B316" s="362" t="s">
        <v>769</v>
      </c>
      <c r="C316" s="639" t="s">
        <v>119</v>
      </c>
      <c r="D316" s="640" t="s">
        <v>621</v>
      </c>
      <c r="E316" s="640" t="s">
        <v>20</v>
      </c>
      <c r="F316" s="640" t="s">
        <v>21</v>
      </c>
      <c r="G316" s="640" t="s">
        <v>102</v>
      </c>
      <c r="H316" s="640" t="s">
        <v>665</v>
      </c>
      <c r="I316" s="640" t="s">
        <v>687</v>
      </c>
      <c r="J316" s="628"/>
      <c r="K316" s="628"/>
      <c r="L316" s="640"/>
      <c r="M316" s="641"/>
    </row>
    <row r="317" spans="1:13" hidden="1" outlineLevel="1" x14ac:dyDescent="0.25">
      <c r="A317" s="186" t="s">
        <v>49</v>
      </c>
      <c r="B317" s="362" t="s">
        <v>769</v>
      </c>
      <c r="C317" s="639" t="s">
        <v>121</v>
      </c>
      <c r="D317" s="640" t="s">
        <v>621</v>
      </c>
      <c r="E317" s="640" t="s">
        <v>20</v>
      </c>
      <c r="F317" s="640" t="s">
        <v>21</v>
      </c>
      <c r="G317" s="640" t="s">
        <v>102</v>
      </c>
      <c r="H317" s="640" t="s">
        <v>665</v>
      </c>
      <c r="I317" s="640" t="s">
        <v>687</v>
      </c>
      <c r="J317" s="628"/>
      <c r="K317" s="628"/>
      <c r="L317" s="640"/>
      <c r="M317" s="641"/>
    </row>
    <row r="318" spans="1:13" hidden="1" outlineLevel="1" x14ac:dyDescent="0.25">
      <c r="A318" s="186" t="s">
        <v>49</v>
      </c>
      <c r="B318" s="362" t="s">
        <v>769</v>
      </c>
      <c r="C318" s="639" t="s">
        <v>123</v>
      </c>
      <c r="D318" s="640" t="s">
        <v>621</v>
      </c>
      <c r="E318" s="640" t="s">
        <v>20</v>
      </c>
      <c r="F318" s="640" t="s">
        <v>21</v>
      </c>
      <c r="G318" s="640" t="s">
        <v>102</v>
      </c>
      <c r="H318" s="640" t="s">
        <v>665</v>
      </c>
      <c r="I318" s="640" t="s">
        <v>687</v>
      </c>
      <c r="J318" s="628"/>
      <c r="K318" s="628"/>
      <c r="L318" s="640"/>
      <c r="M318" s="641"/>
    </row>
    <row r="319" spans="1:13" hidden="1" outlineLevel="1" x14ac:dyDescent="0.25">
      <c r="A319" s="186" t="s">
        <v>49</v>
      </c>
      <c r="B319" s="362" t="s">
        <v>769</v>
      </c>
      <c r="C319" s="639" t="s">
        <v>125</v>
      </c>
      <c r="D319" s="640" t="s">
        <v>621</v>
      </c>
      <c r="E319" s="640" t="s">
        <v>20</v>
      </c>
      <c r="F319" s="640" t="s">
        <v>21</v>
      </c>
      <c r="G319" s="640" t="s">
        <v>102</v>
      </c>
      <c r="H319" s="640" t="s">
        <v>665</v>
      </c>
      <c r="I319" s="640" t="s">
        <v>687</v>
      </c>
      <c r="J319" s="628"/>
      <c r="K319" s="628"/>
      <c r="L319" s="640"/>
      <c r="M319" s="641"/>
    </row>
    <row r="320" spans="1:13" hidden="1" outlineLevel="1" x14ac:dyDescent="0.25">
      <c r="A320" s="186" t="s">
        <v>49</v>
      </c>
      <c r="B320" s="362" t="s">
        <v>769</v>
      </c>
      <c r="C320" s="639" t="s">
        <v>127</v>
      </c>
      <c r="D320" s="640" t="s">
        <v>621</v>
      </c>
      <c r="E320" s="640" t="s">
        <v>20</v>
      </c>
      <c r="F320" s="640" t="s">
        <v>21</v>
      </c>
      <c r="G320" s="640" t="s">
        <v>102</v>
      </c>
      <c r="H320" s="640" t="s">
        <v>665</v>
      </c>
      <c r="I320" s="640" t="s">
        <v>687</v>
      </c>
      <c r="J320" s="628"/>
      <c r="K320" s="628"/>
      <c r="L320" s="640"/>
      <c r="M320" s="641"/>
    </row>
    <row r="321" spans="1:13" hidden="1" outlineLevel="1" x14ac:dyDescent="0.25">
      <c r="A321" s="186" t="s">
        <v>49</v>
      </c>
      <c r="B321" s="362" t="s">
        <v>769</v>
      </c>
      <c r="C321" s="639" t="s">
        <v>129</v>
      </c>
      <c r="D321" s="640" t="s">
        <v>621</v>
      </c>
      <c r="E321" s="640" t="s">
        <v>20</v>
      </c>
      <c r="F321" s="640" t="s">
        <v>21</v>
      </c>
      <c r="G321" s="640" t="s">
        <v>102</v>
      </c>
      <c r="H321" s="640" t="s">
        <v>665</v>
      </c>
      <c r="I321" s="640" t="s">
        <v>687</v>
      </c>
      <c r="J321" s="628"/>
      <c r="K321" s="628"/>
      <c r="L321" s="640"/>
      <c r="M321" s="641"/>
    </row>
    <row r="322" spans="1:13" hidden="1" outlineLevel="1" x14ac:dyDescent="0.25">
      <c r="A322" s="186" t="s">
        <v>49</v>
      </c>
      <c r="B322" s="362" t="s">
        <v>769</v>
      </c>
      <c r="C322" s="639" t="s">
        <v>131</v>
      </c>
      <c r="D322" s="640" t="s">
        <v>621</v>
      </c>
      <c r="E322" s="640" t="s">
        <v>20</v>
      </c>
      <c r="F322" s="640" t="s">
        <v>21</v>
      </c>
      <c r="G322" s="640" t="s">
        <v>102</v>
      </c>
      <c r="H322" s="640" t="s">
        <v>665</v>
      </c>
      <c r="I322" s="640" t="s">
        <v>687</v>
      </c>
      <c r="J322" s="628"/>
      <c r="K322" s="628"/>
      <c r="L322" s="640"/>
      <c r="M322" s="641"/>
    </row>
    <row r="323" spans="1:13" hidden="1" outlineLevel="1" x14ac:dyDescent="0.25">
      <c r="A323" s="186" t="s">
        <v>49</v>
      </c>
      <c r="B323" s="362" t="s">
        <v>769</v>
      </c>
      <c r="C323" s="639" t="s">
        <v>133</v>
      </c>
      <c r="D323" s="640" t="s">
        <v>621</v>
      </c>
      <c r="E323" s="640" t="s">
        <v>20</v>
      </c>
      <c r="F323" s="640" t="s">
        <v>21</v>
      </c>
      <c r="G323" s="640" t="s">
        <v>102</v>
      </c>
      <c r="H323" s="640" t="s">
        <v>665</v>
      </c>
      <c r="I323" s="640" t="s">
        <v>687</v>
      </c>
      <c r="J323" s="628"/>
      <c r="K323" s="628"/>
      <c r="L323" s="640"/>
      <c r="M323" s="641"/>
    </row>
    <row r="324" spans="1:13" hidden="1" outlineLevel="1" x14ac:dyDescent="0.25">
      <c r="A324" s="186" t="s">
        <v>49</v>
      </c>
      <c r="B324" s="362" t="s">
        <v>769</v>
      </c>
      <c r="C324" s="639" t="s">
        <v>135</v>
      </c>
      <c r="D324" s="640" t="s">
        <v>621</v>
      </c>
      <c r="E324" s="640" t="s">
        <v>20</v>
      </c>
      <c r="F324" s="640" t="s">
        <v>21</v>
      </c>
      <c r="G324" s="640" t="s">
        <v>102</v>
      </c>
      <c r="H324" s="640" t="s">
        <v>665</v>
      </c>
      <c r="I324" s="640" t="s">
        <v>687</v>
      </c>
      <c r="J324" s="628"/>
      <c r="K324" s="628"/>
      <c r="L324" s="640"/>
      <c r="M324" s="641"/>
    </row>
    <row r="325" spans="1:13" hidden="1" outlineLevel="1" x14ac:dyDescent="0.25">
      <c r="A325" s="186" t="s">
        <v>49</v>
      </c>
      <c r="B325" s="362" t="s">
        <v>769</v>
      </c>
      <c r="C325" s="639" t="s">
        <v>137</v>
      </c>
      <c r="D325" s="640" t="s">
        <v>621</v>
      </c>
      <c r="E325" s="640" t="s">
        <v>20</v>
      </c>
      <c r="F325" s="640" t="s">
        <v>21</v>
      </c>
      <c r="G325" s="640" t="s">
        <v>102</v>
      </c>
      <c r="H325" s="640" t="s">
        <v>665</v>
      </c>
      <c r="I325" s="640" t="s">
        <v>687</v>
      </c>
      <c r="J325" s="628"/>
      <c r="K325" s="628"/>
      <c r="L325" s="640"/>
      <c r="M325" s="641"/>
    </row>
    <row r="326" spans="1:13" hidden="1" outlineLevel="1" x14ac:dyDescent="0.25">
      <c r="A326" s="186" t="s">
        <v>49</v>
      </c>
      <c r="B326" s="362" t="s">
        <v>769</v>
      </c>
      <c r="C326" s="639" t="s">
        <v>139</v>
      </c>
      <c r="D326" s="640" t="s">
        <v>621</v>
      </c>
      <c r="E326" s="640" t="s">
        <v>20</v>
      </c>
      <c r="F326" s="640" t="s">
        <v>21</v>
      </c>
      <c r="G326" s="640" t="s">
        <v>102</v>
      </c>
      <c r="H326" s="640" t="s">
        <v>665</v>
      </c>
      <c r="I326" s="640" t="s">
        <v>687</v>
      </c>
      <c r="J326" s="628"/>
      <c r="K326" s="628"/>
      <c r="L326" s="640"/>
      <c r="M326" s="641"/>
    </row>
    <row r="327" spans="1:13" hidden="1" outlineLevel="1" x14ac:dyDescent="0.25">
      <c r="A327" s="186" t="s">
        <v>49</v>
      </c>
      <c r="B327" s="362" t="s">
        <v>769</v>
      </c>
      <c r="C327" s="639" t="s">
        <v>141</v>
      </c>
      <c r="D327" s="640" t="s">
        <v>621</v>
      </c>
      <c r="E327" s="640" t="s">
        <v>20</v>
      </c>
      <c r="F327" s="640" t="s">
        <v>21</v>
      </c>
      <c r="G327" s="640" t="s">
        <v>102</v>
      </c>
      <c r="H327" s="640" t="s">
        <v>665</v>
      </c>
      <c r="I327" s="640" t="s">
        <v>687</v>
      </c>
      <c r="J327" s="628"/>
      <c r="K327" s="628"/>
      <c r="L327" s="640"/>
      <c r="M327" s="641"/>
    </row>
    <row r="328" spans="1:13" hidden="1" outlineLevel="1" x14ac:dyDescent="0.25">
      <c r="A328" s="186" t="s">
        <v>49</v>
      </c>
      <c r="B328" s="362" t="s">
        <v>769</v>
      </c>
      <c r="C328" s="639" t="s">
        <v>143</v>
      </c>
      <c r="D328" s="640" t="s">
        <v>621</v>
      </c>
      <c r="E328" s="640" t="s">
        <v>20</v>
      </c>
      <c r="F328" s="640" t="s">
        <v>21</v>
      </c>
      <c r="G328" s="640" t="s">
        <v>102</v>
      </c>
      <c r="H328" s="640" t="s">
        <v>665</v>
      </c>
      <c r="I328" s="640" t="s">
        <v>687</v>
      </c>
      <c r="J328" s="628"/>
      <c r="K328" s="628"/>
      <c r="L328" s="640"/>
      <c r="M328" s="641"/>
    </row>
    <row r="329" spans="1:13" hidden="1" outlineLevel="1" x14ac:dyDescent="0.25">
      <c r="A329" s="186" t="s">
        <v>49</v>
      </c>
      <c r="B329" s="362" t="s">
        <v>769</v>
      </c>
      <c r="C329" s="639" t="s">
        <v>145</v>
      </c>
      <c r="D329" s="640" t="s">
        <v>621</v>
      </c>
      <c r="E329" s="640" t="s">
        <v>20</v>
      </c>
      <c r="F329" s="640" t="s">
        <v>21</v>
      </c>
      <c r="G329" s="640" t="s">
        <v>102</v>
      </c>
      <c r="H329" s="640" t="s">
        <v>665</v>
      </c>
      <c r="I329" s="640" t="s">
        <v>687</v>
      </c>
      <c r="J329" s="628"/>
      <c r="K329" s="628"/>
      <c r="L329" s="640"/>
      <c r="M329" s="641"/>
    </row>
    <row r="330" spans="1:13" hidden="1" outlineLevel="1" x14ac:dyDescent="0.25">
      <c r="A330" s="186" t="s">
        <v>49</v>
      </c>
      <c r="B330" s="362" t="s">
        <v>769</v>
      </c>
      <c r="C330" s="639" t="s">
        <v>147</v>
      </c>
      <c r="D330" s="640" t="s">
        <v>621</v>
      </c>
      <c r="E330" s="640" t="s">
        <v>20</v>
      </c>
      <c r="F330" s="640" t="s">
        <v>21</v>
      </c>
      <c r="G330" s="640" t="s">
        <v>102</v>
      </c>
      <c r="H330" s="640" t="s">
        <v>665</v>
      </c>
      <c r="I330" s="640" t="s">
        <v>687</v>
      </c>
      <c r="J330" s="628"/>
      <c r="K330" s="628"/>
      <c r="L330" s="640"/>
      <c r="M330" s="641"/>
    </row>
    <row r="331" spans="1:13" hidden="1" outlineLevel="1" x14ac:dyDescent="0.25">
      <c r="A331" s="186" t="s">
        <v>49</v>
      </c>
      <c r="B331" s="362" t="s">
        <v>769</v>
      </c>
      <c r="C331" s="639" t="s">
        <v>149</v>
      </c>
      <c r="D331" s="640" t="s">
        <v>621</v>
      </c>
      <c r="E331" s="640" t="s">
        <v>20</v>
      </c>
      <c r="F331" s="640" t="s">
        <v>21</v>
      </c>
      <c r="G331" s="640" t="s">
        <v>102</v>
      </c>
      <c r="H331" s="640" t="s">
        <v>665</v>
      </c>
      <c r="I331" s="640" t="s">
        <v>687</v>
      </c>
      <c r="J331" s="628"/>
      <c r="K331" s="628"/>
      <c r="L331" s="640"/>
      <c r="M331" s="641"/>
    </row>
    <row r="332" spans="1:13" hidden="1" outlineLevel="1" x14ac:dyDescent="0.25">
      <c r="A332" s="186" t="s">
        <v>49</v>
      </c>
      <c r="B332" s="362" t="s">
        <v>769</v>
      </c>
      <c r="C332" s="639" t="s">
        <v>151</v>
      </c>
      <c r="D332" s="640" t="s">
        <v>621</v>
      </c>
      <c r="E332" s="640" t="s">
        <v>20</v>
      </c>
      <c r="F332" s="640" t="s">
        <v>21</v>
      </c>
      <c r="G332" s="640" t="s">
        <v>102</v>
      </c>
      <c r="H332" s="640" t="s">
        <v>665</v>
      </c>
      <c r="I332" s="640" t="s">
        <v>687</v>
      </c>
      <c r="J332" s="628"/>
      <c r="K332" s="628"/>
      <c r="L332" s="640"/>
      <c r="M332" s="641"/>
    </row>
    <row r="333" spans="1:13" hidden="1" outlineLevel="1" x14ac:dyDescent="0.25">
      <c r="A333" s="186" t="s">
        <v>49</v>
      </c>
      <c r="B333" s="362" t="s">
        <v>769</v>
      </c>
      <c r="C333" s="639" t="s">
        <v>153</v>
      </c>
      <c r="D333" s="640" t="s">
        <v>621</v>
      </c>
      <c r="E333" s="640" t="s">
        <v>20</v>
      </c>
      <c r="F333" s="640" t="s">
        <v>21</v>
      </c>
      <c r="G333" s="640" t="s">
        <v>102</v>
      </c>
      <c r="H333" s="640" t="s">
        <v>665</v>
      </c>
      <c r="I333" s="640" t="s">
        <v>687</v>
      </c>
      <c r="J333" s="628"/>
      <c r="K333" s="628"/>
      <c r="L333" s="640"/>
      <c r="M333" s="641"/>
    </row>
    <row r="334" spans="1:13" hidden="1" outlineLevel="1" x14ac:dyDescent="0.25">
      <c r="A334" s="186" t="s">
        <v>49</v>
      </c>
      <c r="B334" s="362" t="s">
        <v>769</v>
      </c>
      <c r="C334" s="639" t="s">
        <v>155</v>
      </c>
      <c r="D334" s="640" t="s">
        <v>621</v>
      </c>
      <c r="E334" s="640" t="s">
        <v>20</v>
      </c>
      <c r="F334" s="640" t="s">
        <v>21</v>
      </c>
      <c r="G334" s="640" t="s">
        <v>102</v>
      </c>
      <c r="H334" s="640" t="s">
        <v>665</v>
      </c>
      <c r="I334" s="640" t="s">
        <v>687</v>
      </c>
      <c r="J334" s="628"/>
      <c r="K334" s="628"/>
      <c r="L334" s="640"/>
      <c r="M334" s="641"/>
    </row>
    <row r="335" spans="1:13" hidden="1" outlineLevel="1" x14ac:dyDescent="0.25">
      <c r="A335" s="186" t="s">
        <v>49</v>
      </c>
      <c r="B335" s="362" t="s">
        <v>769</v>
      </c>
      <c r="C335" s="639" t="s">
        <v>157</v>
      </c>
      <c r="D335" s="640" t="s">
        <v>621</v>
      </c>
      <c r="E335" s="640" t="s">
        <v>20</v>
      </c>
      <c r="F335" s="640" t="s">
        <v>21</v>
      </c>
      <c r="G335" s="640" t="s">
        <v>102</v>
      </c>
      <c r="H335" s="640" t="s">
        <v>665</v>
      </c>
      <c r="I335" s="640" t="s">
        <v>687</v>
      </c>
      <c r="J335" s="628"/>
      <c r="K335" s="628"/>
      <c r="L335" s="640"/>
      <c r="M335" s="641"/>
    </row>
    <row r="336" spans="1:13" hidden="1" outlineLevel="1" x14ac:dyDescent="0.25">
      <c r="A336" s="186" t="s">
        <v>49</v>
      </c>
      <c r="B336" s="362" t="s">
        <v>769</v>
      </c>
      <c r="C336" s="639" t="s">
        <v>158</v>
      </c>
      <c r="D336" s="640" t="s">
        <v>621</v>
      </c>
      <c r="E336" s="640" t="s">
        <v>20</v>
      </c>
      <c r="F336" s="640" t="s">
        <v>21</v>
      </c>
      <c r="G336" s="640" t="s">
        <v>102</v>
      </c>
      <c r="H336" s="640" t="s">
        <v>665</v>
      </c>
      <c r="I336" s="640" t="s">
        <v>687</v>
      </c>
      <c r="J336" s="628"/>
      <c r="K336" s="628"/>
      <c r="L336" s="640"/>
      <c r="M336" s="641"/>
    </row>
    <row r="337" spans="1:13" hidden="1" outlineLevel="1" x14ac:dyDescent="0.25">
      <c r="A337" s="186" t="s">
        <v>49</v>
      </c>
      <c r="B337" s="362" t="s">
        <v>769</v>
      </c>
      <c r="C337" s="639" t="s">
        <v>160</v>
      </c>
      <c r="D337" s="640" t="s">
        <v>621</v>
      </c>
      <c r="E337" s="640" t="s">
        <v>20</v>
      </c>
      <c r="F337" s="640" t="s">
        <v>21</v>
      </c>
      <c r="G337" s="640" t="s">
        <v>102</v>
      </c>
      <c r="H337" s="640" t="s">
        <v>665</v>
      </c>
      <c r="I337" s="640" t="s">
        <v>687</v>
      </c>
      <c r="J337" s="628"/>
      <c r="K337" s="628"/>
      <c r="L337" s="640"/>
      <c r="M337" s="641"/>
    </row>
    <row r="338" spans="1:13" hidden="1" outlineLevel="1" x14ac:dyDescent="0.25">
      <c r="A338" s="186" t="s">
        <v>49</v>
      </c>
      <c r="B338" s="362" t="s">
        <v>769</v>
      </c>
      <c r="C338" s="639" t="s">
        <v>162</v>
      </c>
      <c r="D338" s="640" t="s">
        <v>621</v>
      </c>
      <c r="E338" s="640" t="s">
        <v>20</v>
      </c>
      <c r="F338" s="640" t="s">
        <v>21</v>
      </c>
      <c r="G338" s="640" t="s">
        <v>102</v>
      </c>
      <c r="H338" s="640" t="s">
        <v>665</v>
      </c>
      <c r="I338" s="640" t="s">
        <v>687</v>
      </c>
      <c r="J338" s="628"/>
      <c r="K338" s="628"/>
      <c r="L338" s="640"/>
      <c r="M338" s="641"/>
    </row>
    <row r="339" spans="1:13" hidden="1" outlineLevel="1" x14ac:dyDescent="0.25">
      <c r="A339" s="186" t="s">
        <v>49</v>
      </c>
      <c r="B339" s="362" t="s">
        <v>769</v>
      </c>
      <c r="C339" s="639" t="s">
        <v>164</v>
      </c>
      <c r="D339" s="640" t="s">
        <v>621</v>
      </c>
      <c r="E339" s="640" t="s">
        <v>20</v>
      </c>
      <c r="F339" s="640" t="s">
        <v>21</v>
      </c>
      <c r="G339" s="640" t="s">
        <v>102</v>
      </c>
      <c r="H339" s="640" t="s">
        <v>665</v>
      </c>
      <c r="I339" s="640" t="s">
        <v>687</v>
      </c>
      <c r="J339" s="628"/>
      <c r="K339" s="628"/>
      <c r="L339" s="640"/>
      <c r="M339" s="641"/>
    </row>
    <row r="340" spans="1:13" hidden="1" outlineLevel="1" x14ac:dyDescent="0.25">
      <c r="A340" s="186" t="s">
        <v>49</v>
      </c>
      <c r="B340" s="362" t="s">
        <v>769</v>
      </c>
      <c r="C340" s="639" t="s">
        <v>166</v>
      </c>
      <c r="D340" s="640" t="s">
        <v>621</v>
      </c>
      <c r="E340" s="640" t="s">
        <v>20</v>
      </c>
      <c r="F340" s="640" t="s">
        <v>21</v>
      </c>
      <c r="G340" s="640" t="s">
        <v>102</v>
      </c>
      <c r="H340" s="640" t="s">
        <v>665</v>
      </c>
      <c r="I340" s="640" t="s">
        <v>687</v>
      </c>
      <c r="J340" s="628"/>
      <c r="K340" s="628"/>
      <c r="L340" s="640"/>
      <c r="M340" s="641"/>
    </row>
    <row r="341" spans="1:13" hidden="1" outlineLevel="1" x14ac:dyDescent="0.25">
      <c r="A341" s="186" t="s">
        <v>49</v>
      </c>
      <c r="B341" s="362" t="s">
        <v>769</v>
      </c>
      <c r="C341" s="639" t="s">
        <v>168</v>
      </c>
      <c r="D341" s="640" t="s">
        <v>621</v>
      </c>
      <c r="E341" s="640" t="s">
        <v>20</v>
      </c>
      <c r="F341" s="640" t="s">
        <v>21</v>
      </c>
      <c r="G341" s="640" t="s">
        <v>102</v>
      </c>
      <c r="H341" s="640" t="s">
        <v>665</v>
      </c>
      <c r="I341" s="640" t="s">
        <v>687</v>
      </c>
      <c r="J341" s="628"/>
      <c r="K341" s="628"/>
      <c r="L341" s="640"/>
      <c r="M341" s="641"/>
    </row>
    <row r="342" spans="1:13" hidden="1" outlineLevel="1" x14ac:dyDescent="0.25">
      <c r="A342" s="186" t="s">
        <v>49</v>
      </c>
      <c r="B342" s="362" t="s">
        <v>769</v>
      </c>
      <c r="C342" s="639" t="s">
        <v>170</v>
      </c>
      <c r="D342" s="640" t="s">
        <v>621</v>
      </c>
      <c r="E342" s="640" t="s">
        <v>20</v>
      </c>
      <c r="F342" s="640" t="s">
        <v>21</v>
      </c>
      <c r="G342" s="640" t="s">
        <v>102</v>
      </c>
      <c r="H342" s="640" t="s">
        <v>665</v>
      </c>
      <c r="I342" s="640" t="s">
        <v>687</v>
      </c>
      <c r="J342" s="628"/>
      <c r="K342" s="628"/>
      <c r="L342" s="640"/>
      <c r="M342" s="641"/>
    </row>
    <row r="343" spans="1:13" hidden="1" outlineLevel="1" x14ac:dyDescent="0.25">
      <c r="A343" s="186" t="s">
        <v>49</v>
      </c>
      <c r="B343" s="362" t="s">
        <v>769</v>
      </c>
      <c r="C343" s="639" t="s">
        <v>172</v>
      </c>
      <c r="D343" s="640" t="s">
        <v>621</v>
      </c>
      <c r="E343" s="640" t="s">
        <v>20</v>
      </c>
      <c r="F343" s="640" t="s">
        <v>21</v>
      </c>
      <c r="G343" s="640" t="s">
        <v>102</v>
      </c>
      <c r="H343" s="640" t="s">
        <v>665</v>
      </c>
      <c r="I343" s="640" t="s">
        <v>687</v>
      </c>
      <c r="J343" s="628"/>
      <c r="K343" s="628"/>
      <c r="L343" s="640"/>
      <c r="M343" s="641"/>
    </row>
    <row r="344" spans="1:13" hidden="1" outlineLevel="1" x14ac:dyDescent="0.25">
      <c r="A344" s="186" t="s">
        <v>49</v>
      </c>
      <c r="B344" s="362" t="s">
        <v>769</v>
      </c>
      <c r="C344" s="639" t="s">
        <v>175</v>
      </c>
      <c r="D344" s="640" t="s">
        <v>621</v>
      </c>
      <c r="E344" s="640" t="s">
        <v>20</v>
      </c>
      <c r="F344" s="640" t="s">
        <v>21</v>
      </c>
      <c r="G344" s="640" t="s">
        <v>102</v>
      </c>
      <c r="H344" s="640" t="s">
        <v>665</v>
      </c>
      <c r="I344" s="640" t="s">
        <v>687</v>
      </c>
      <c r="J344" s="628"/>
      <c r="K344" s="628"/>
      <c r="L344" s="640"/>
      <c r="M344" s="641"/>
    </row>
    <row r="345" spans="1:13" ht="25.5" collapsed="1" x14ac:dyDescent="0.25">
      <c r="A345" s="186" t="s">
        <v>49</v>
      </c>
      <c r="B345" s="362" t="s">
        <v>689</v>
      </c>
      <c r="C345" s="639" t="s">
        <v>174</v>
      </c>
      <c r="D345" s="640" t="s">
        <v>621</v>
      </c>
      <c r="E345" s="640" t="s">
        <v>20</v>
      </c>
      <c r="F345" s="640" t="s">
        <v>21</v>
      </c>
      <c r="G345" s="640" t="s">
        <v>102</v>
      </c>
      <c r="H345" s="640" t="s">
        <v>665</v>
      </c>
      <c r="I345" s="640" t="s">
        <v>689</v>
      </c>
      <c r="J345" s="628"/>
      <c r="K345" s="628"/>
      <c r="L345" s="640"/>
      <c r="M345" s="641"/>
    </row>
    <row r="346" spans="1:13" hidden="1" outlineLevel="1" x14ac:dyDescent="0.25">
      <c r="A346" s="186" t="s">
        <v>49</v>
      </c>
      <c r="B346" s="362" t="s">
        <v>689</v>
      </c>
      <c r="C346" s="639" t="s">
        <v>115</v>
      </c>
      <c r="D346" s="640" t="s">
        <v>621</v>
      </c>
      <c r="E346" s="640" t="s">
        <v>20</v>
      </c>
      <c r="F346" s="640" t="s">
        <v>21</v>
      </c>
      <c r="G346" s="640" t="s">
        <v>102</v>
      </c>
      <c r="H346" s="640" t="s">
        <v>665</v>
      </c>
      <c r="I346" s="640" t="s">
        <v>689</v>
      </c>
      <c r="J346" s="628"/>
      <c r="K346" s="628"/>
      <c r="L346" s="640"/>
      <c r="M346" s="641"/>
    </row>
    <row r="347" spans="1:13" hidden="1" outlineLevel="1" x14ac:dyDescent="0.25">
      <c r="A347" s="186" t="s">
        <v>49</v>
      </c>
      <c r="B347" s="362" t="s">
        <v>689</v>
      </c>
      <c r="C347" s="639" t="s">
        <v>119</v>
      </c>
      <c r="D347" s="640" t="s">
        <v>621</v>
      </c>
      <c r="E347" s="640" t="s">
        <v>20</v>
      </c>
      <c r="F347" s="640" t="s">
        <v>21</v>
      </c>
      <c r="G347" s="640" t="s">
        <v>102</v>
      </c>
      <c r="H347" s="640" t="s">
        <v>665</v>
      </c>
      <c r="I347" s="640" t="s">
        <v>689</v>
      </c>
      <c r="J347" s="628"/>
      <c r="K347" s="628"/>
      <c r="L347" s="640"/>
      <c r="M347" s="641"/>
    </row>
    <row r="348" spans="1:13" hidden="1" outlineLevel="1" x14ac:dyDescent="0.25">
      <c r="A348" s="186" t="s">
        <v>49</v>
      </c>
      <c r="B348" s="362" t="s">
        <v>689</v>
      </c>
      <c r="C348" s="639" t="s">
        <v>121</v>
      </c>
      <c r="D348" s="640" t="s">
        <v>621</v>
      </c>
      <c r="E348" s="640" t="s">
        <v>20</v>
      </c>
      <c r="F348" s="640" t="s">
        <v>21</v>
      </c>
      <c r="G348" s="640" t="s">
        <v>102</v>
      </c>
      <c r="H348" s="640" t="s">
        <v>665</v>
      </c>
      <c r="I348" s="640" t="s">
        <v>689</v>
      </c>
      <c r="J348" s="628"/>
      <c r="K348" s="628"/>
      <c r="L348" s="640"/>
      <c r="M348" s="641"/>
    </row>
    <row r="349" spans="1:13" hidden="1" outlineLevel="1" x14ac:dyDescent="0.25">
      <c r="A349" s="186" t="s">
        <v>49</v>
      </c>
      <c r="B349" s="362" t="s">
        <v>689</v>
      </c>
      <c r="C349" s="639" t="s">
        <v>123</v>
      </c>
      <c r="D349" s="640" t="s">
        <v>621</v>
      </c>
      <c r="E349" s="640" t="s">
        <v>20</v>
      </c>
      <c r="F349" s="640" t="s">
        <v>21</v>
      </c>
      <c r="G349" s="640" t="s">
        <v>102</v>
      </c>
      <c r="H349" s="640" t="s">
        <v>665</v>
      </c>
      <c r="I349" s="640" t="s">
        <v>689</v>
      </c>
      <c r="J349" s="628"/>
      <c r="K349" s="628"/>
      <c r="L349" s="640"/>
      <c r="M349" s="641"/>
    </row>
    <row r="350" spans="1:13" hidden="1" outlineLevel="1" x14ac:dyDescent="0.25">
      <c r="A350" s="186" t="s">
        <v>49</v>
      </c>
      <c r="B350" s="362" t="s">
        <v>689</v>
      </c>
      <c r="C350" s="639" t="s">
        <v>125</v>
      </c>
      <c r="D350" s="640" t="s">
        <v>621</v>
      </c>
      <c r="E350" s="640" t="s">
        <v>20</v>
      </c>
      <c r="F350" s="640" t="s">
        <v>21</v>
      </c>
      <c r="G350" s="640" t="s">
        <v>102</v>
      </c>
      <c r="H350" s="640" t="s">
        <v>665</v>
      </c>
      <c r="I350" s="640" t="s">
        <v>689</v>
      </c>
      <c r="J350" s="628"/>
      <c r="K350" s="628"/>
      <c r="L350" s="640"/>
      <c r="M350" s="641"/>
    </row>
    <row r="351" spans="1:13" hidden="1" outlineLevel="1" x14ac:dyDescent="0.25">
      <c r="A351" s="186" t="s">
        <v>49</v>
      </c>
      <c r="B351" s="362" t="s">
        <v>689</v>
      </c>
      <c r="C351" s="639" t="s">
        <v>127</v>
      </c>
      <c r="D351" s="640" t="s">
        <v>621</v>
      </c>
      <c r="E351" s="640" t="s">
        <v>20</v>
      </c>
      <c r="F351" s="640" t="s">
        <v>21</v>
      </c>
      <c r="G351" s="640" t="s">
        <v>102</v>
      </c>
      <c r="H351" s="640" t="s">
        <v>665</v>
      </c>
      <c r="I351" s="640" t="s">
        <v>689</v>
      </c>
      <c r="J351" s="628"/>
      <c r="K351" s="628"/>
      <c r="L351" s="640"/>
      <c r="M351" s="641"/>
    </row>
    <row r="352" spans="1:13" hidden="1" outlineLevel="1" x14ac:dyDescent="0.25">
      <c r="A352" s="186" t="s">
        <v>49</v>
      </c>
      <c r="B352" s="362" t="s">
        <v>689</v>
      </c>
      <c r="C352" s="639" t="s">
        <v>129</v>
      </c>
      <c r="D352" s="640" t="s">
        <v>621</v>
      </c>
      <c r="E352" s="640" t="s">
        <v>20</v>
      </c>
      <c r="F352" s="640" t="s">
        <v>21</v>
      </c>
      <c r="G352" s="640" t="s">
        <v>102</v>
      </c>
      <c r="H352" s="640" t="s">
        <v>665</v>
      </c>
      <c r="I352" s="640" t="s">
        <v>689</v>
      </c>
      <c r="J352" s="628"/>
      <c r="K352" s="628"/>
      <c r="L352" s="640"/>
      <c r="M352" s="641"/>
    </row>
    <row r="353" spans="1:13" hidden="1" outlineLevel="1" x14ac:dyDescent="0.25">
      <c r="A353" s="186" t="s">
        <v>49</v>
      </c>
      <c r="B353" s="362" t="s">
        <v>689</v>
      </c>
      <c r="C353" s="639" t="s">
        <v>131</v>
      </c>
      <c r="D353" s="640" t="s">
        <v>621</v>
      </c>
      <c r="E353" s="640" t="s">
        <v>20</v>
      </c>
      <c r="F353" s="640" t="s">
        <v>21</v>
      </c>
      <c r="G353" s="640" t="s">
        <v>102</v>
      </c>
      <c r="H353" s="640" t="s">
        <v>665</v>
      </c>
      <c r="I353" s="640" t="s">
        <v>689</v>
      </c>
      <c r="J353" s="628"/>
      <c r="K353" s="628"/>
      <c r="L353" s="640"/>
      <c r="M353" s="641"/>
    </row>
    <row r="354" spans="1:13" hidden="1" outlineLevel="1" x14ac:dyDescent="0.25">
      <c r="A354" s="186" t="s">
        <v>49</v>
      </c>
      <c r="B354" s="362" t="s">
        <v>689</v>
      </c>
      <c r="C354" s="639" t="s">
        <v>133</v>
      </c>
      <c r="D354" s="640" t="s">
        <v>621</v>
      </c>
      <c r="E354" s="640" t="s">
        <v>20</v>
      </c>
      <c r="F354" s="640" t="s">
        <v>21</v>
      </c>
      <c r="G354" s="640" t="s">
        <v>102</v>
      </c>
      <c r="H354" s="640" t="s">
        <v>665</v>
      </c>
      <c r="I354" s="640" t="s">
        <v>689</v>
      </c>
      <c r="J354" s="628"/>
      <c r="K354" s="628"/>
      <c r="L354" s="640"/>
      <c r="M354" s="641"/>
    </row>
    <row r="355" spans="1:13" hidden="1" outlineLevel="1" x14ac:dyDescent="0.25">
      <c r="A355" s="186" t="s">
        <v>49</v>
      </c>
      <c r="B355" s="362" t="s">
        <v>689</v>
      </c>
      <c r="C355" s="639" t="s">
        <v>135</v>
      </c>
      <c r="D355" s="640" t="s">
        <v>621</v>
      </c>
      <c r="E355" s="640" t="s">
        <v>20</v>
      </c>
      <c r="F355" s="640" t="s">
        <v>21</v>
      </c>
      <c r="G355" s="640" t="s">
        <v>102</v>
      </c>
      <c r="H355" s="640" t="s">
        <v>665</v>
      </c>
      <c r="I355" s="640" t="s">
        <v>689</v>
      </c>
      <c r="J355" s="628"/>
      <c r="K355" s="628"/>
      <c r="L355" s="640"/>
      <c r="M355" s="641"/>
    </row>
    <row r="356" spans="1:13" hidden="1" outlineLevel="1" x14ac:dyDescent="0.25">
      <c r="A356" s="186" t="s">
        <v>49</v>
      </c>
      <c r="B356" s="362" t="s">
        <v>689</v>
      </c>
      <c r="C356" s="639" t="s">
        <v>137</v>
      </c>
      <c r="D356" s="640" t="s">
        <v>621</v>
      </c>
      <c r="E356" s="640" t="s">
        <v>20</v>
      </c>
      <c r="F356" s="640" t="s">
        <v>21</v>
      </c>
      <c r="G356" s="640" t="s">
        <v>102</v>
      </c>
      <c r="H356" s="640" t="s">
        <v>665</v>
      </c>
      <c r="I356" s="640" t="s">
        <v>689</v>
      </c>
      <c r="J356" s="628"/>
      <c r="K356" s="628"/>
      <c r="L356" s="640"/>
      <c r="M356" s="641"/>
    </row>
    <row r="357" spans="1:13" hidden="1" outlineLevel="1" x14ac:dyDescent="0.25">
      <c r="A357" s="186" t="s">
        <v>49</v>
      </c>
      <c r="B357" s="362" t="s">
        <v>689</v>
      </c>
      <c r="C357" s="639" t="s">
        <v>139</v>
      </c>
      <c r="D357" s="640" t="s">
        <v>621</v>
      </c>
      <c r="E357" s="640" t="s">
        <v>20</v>
      </c>
      <c r="F357" s="640" t="s">
        <v>21</v>
      </c>
      <c r="G357" s="640" t="s">
        <v>102</v>
      </c>
      <c r="H357" s="640" t="s">
        <v>665</v>
      </c>
      <c r="I357" s="640" t="s">
        <v>689</v>
      </c>
      <c r="J357" s="628"/>
      <c r="K357" s="628"/>
      <c r="L357" s="640"/>
      <c r="M357" s="641"/>
    </row>
    <row r="358" spans="1:13" hidden="1" outlineLevel="1" x14ac:dyDescent="0.25">
      <c r="A358" s="186" t="s">
        <v>49</v>
      </c>
      <c r="B358" s="362" t="s">
        <v>689</v>
      </c>
      <c r="C358" s="639" t="s">
        <v>141</v>
      </c>
      <c r="D358" s="640" t="s">
        <v>621</v>
      </c>
      <c r="E358" s="640" t="s">
        <v>20</v>
      </c>
      <c r="F358" s="640" t="s">
        <v>21</v>
      </c>
      <c r="G358" s="640" t="s">
        <v>102</v>
      </c>
      <c r="H358" s="640" t="s">
        <v>665</v>
      </c>
      <c r="I358" s="640" t="s">
        <v>689</v>
      </c>
      <c r="J358" s="628"/>
      <c r="K358" s="628"/>
      <c r="L358" s="640"/>
      <c r="M358" s="641"/>
    </row>
    <row r="359" spans="1:13" hidden="1" outlineLevel="1" x14ac:dyDescent="0.25">
      <c r="A359" s="186" t="s">
        <v>49</v>
      </c>
      <c r="B359" s="362" t="s">
        <v>689</v>
      </c>
      <c r="C359" s="639" t="s">
        <v>143</v>
      </c>
      <c r="D359" s="640" t="s">
        <v>621</v>
      </c>
      <c r="E359" s="640" t="s">
        <v>20</v>
      </c>
      <c r="F359" s="640" t="s">
        <v>21</v>
      </c>
      <c r="G359" s="640" t="s">
        <v>102</v>
      </c>
      <c r="H359" s="640" t="s">
        <v>665</v>
      </c>
      <c r="I359" s="640" t="s">
        <v>689</v>
      </c>
      <c r="J359" s="628"/>
      <c r="K359" s="628"/>
      <c r="L359" s="640"/>
      <c r="M359" s="641"/>
    </row>
    <row r="360" spans="1:13" hidden="1" outlineLevel="1" x14ac:dyDescent="0.25">
      <c r="A360" s="186" t="s">
        <v>49</v>
      </c>
      <c r="B360" s="362" t="s">
        <v>689</v>
      </c>
      <c r="C360" s="639" t="s">
        <v>145</v>
      </c>
      <c r="D360" s="640" t="s">
        <v>621</v>
      </c>
      <c r="E360" s="640" t="s">
        <v>20</v>
      </c>
      <c r="F360" s="640" t="s">
        <v>21</v>
      </c>
      <c r="G360" s="640" t="s">
        <v>102</v>
      </c>
      <c r="H360" s="640" t="s">
        <v>665</v>
      </c>
      <c r="I360" s="640" t="s">
        <v>689</v>
      </c>
      <c r="J360" s="628"/>
      <c r="K360" s="628"/>
      <c r="L360" s="640"/>
      <c r="M360" s="641"/>
    </row>
    <row r="361" spans="1:13" hidden="1" outlineLevel="1" x14ac:dyDescent="0.25">
      <c r="A361" s="186" t="s">
        <v>49</v>
      </c>
      <c r="B361" s="362" t="s">
        <v>689</v>
      </c>
      <c r="C361" s="639" t="s">
        <v>147</v>
      </c>
      <c r="D361" s="640" t="s">
        <v>621</v>
      </c>
      <c r="E361" s="640" t="s">
        <v>20</v>
      </c>
      <c r="F361" s="640" t="s">
        <v>21</v>
      </c>
      <c r="G361" s="640" t="s">
        <v>102</v>
      </c>
      <c r="H361" s="640" t="s">
        <v>665</v>
      </c>
      <c r="I361" s="640" t="s">
        <v>689</v>
      </c>
      <c r="J361" s="628"/>
      <c r="K361" s="628"/>
      <c r="L361" s="640"/>
      <c r="M361" s="641"/>
    </row>
    <row r="362" spans="1:13" hidden="1" outlineLevel="1" x14ac:dyDescent="0.25">
      <c r="A362" s="186" t="s">
        <v>49</v>
      </c>
      <c r="B362" s="362" t="s">
        <v>689</v>
      </c>
      <c r="C362" s="639" t="s">
        <v>149</v>
      </c>
      <c r="D362" s="640" t="s">
        <v>621</v>
      </c>
      <c r="E362" s="640" t="s">
        <v>20</v>
      </c>
      <c r="F362" s="640" t="s">
        <v>21</v>
      </c>
      <c r="G362" s="640" t="s">
        <v>102</v>
      </c>
      <c r="H362" s="640" t="s">
        <v>665</v>
      </c>
      <c r="I362" s="640" t="s">
        <v>689</v>
      </c>
      <c r="J362" s="628"/>
      <c r="K362" s="628"/>
      <c r="L362" s="640"/>
      <c r="M362" s="641"/>
    </row>
    <row r="363" spans="1:13" hidden="1" outlineLevel="1" x14ac:dyDescent="0.25">
      <c r="A363" s="186" t="s">
        <v>49</v>
      </c>
      <c r="B363" s="362" t="s">
        <v>689</v>
      </c>
      <c r="C363" s="639" t="s">
        <v>151</v>
      </c>
      <c r="D363" s="640" t="s">
        <v>621</v>
      </c>
      <c r="E363" s="640" t="s">
        <v>20</v>
      </c>
      <c r="F363" s="640" t="s">
        <v>21</v>
      </c>
      <c r="G363" s="640" t="s">
        <v>102</v>
      </c>
      <c r="H363" s="640" t="s">
        <v>665</v>
      </c>
      <c r="I363" s="640" t="s">
        <v>689</v>
      </c>
      <c r="J363" s="628"/>
      <c r="K363" s="628"/>
      <c r="L363" s="640"/>
      <c r="M363" s="641"/>
    </row>
    <row r="364" spans="1:13" hidden="1" outlineLevel="1" x14ac:dyDescent="0.25">
      <c r="A364" s="186" t="s">
        <v>49</v>
      </c>
      <c r="B364" s="362" t="s">
        <v>689</v>
      </c>
      <c r="C364" s="639" t="s">
        <v>153</v>
      </c>
      <c r="D364" s="640" t="s">
        <v>621</v>
      </c>
      <c r="E364" s="640" t="s">
        <v>20</v>
      </c>
      <c r="F364" s="640" t="s">
        <v>21</v>
      </c>
      <c r="G364" s="640" t="s">
        <v>102</v>
      </c>
      <c r="H364" s="640" t="s">
        <v>665</v>
      </c>
      <c r="I364" s="640" t="s">
        <v>689</v>
      </c>
      <c r="J364" s="628"/>
      <c r="K364" s="628"/>
      <c r="L364" s="640"/>
      <c r="M364" s="641"/>
    </row>
    <row r="365" spans="1:13" hidden="1" outlineLevel="1" x14ac:dyDescent="0.25">
      <c r="A365" s="186" t="s">
        <v>49</v>
      </c>
      <c r="B365" s="362" t="s">
        <v>689</v>
      </c>
      <c r="C365" s="639" t="s">
        <v>155</v>
      </c>
      <c r="D365" s="640" t="s">
        <v>621</v>
      </c>
      <c r="E365" s="640" t="s">
        <v>20</v>
      </c>
      <c r="F365" s="640" t="s">
        <v>21</v>
      </c>
      <c r="G365" s="640" t="s">
        <v>102</v>
      </c>
      <c r="H365" s="640" t="s">
        <v>665</v>
      </c>
      <c r="I365" s="640" t="s">
        <v>689</v>
      </c>
      <c r="J365" s="628"/>
      <c r="K365" s="628"/>
      <c r="L365" s="640"/>
      <c r="M365" s="641"/>
    </row>
    <row r="366" spans="1:13" hidden="1" outlineLevel="1" x14ac:dyDescent="0.25">
      <c r="A366" s="186" t="s">
        <v>49</v>
      </c>
      <c r="B366" s="362" t="s">
        <v>689</v>
      </c>
      <c r="C366" s="639" t="s">
        <v>157</v>
      </c>
      <c r="D366" s="640" t="s">
        <v>621</v>
      </c>
      <c r="E366" s="640" t="s">
        <v>20</v>
      </c>
      <c r="F366" s="640" t="s">
        <v>21</v>
      </c>
      <c r="G366" s="640" t="s">
        <v>102</v>
      </c>
      <c r="H366" s="640" t="s">
        <v>665</v>
      </c>
      <c r="I366" s="640" t="s">
        <v>689</v>
      </c>
      <c r="J366" s="628"/>
      <c r="K366" s="628"/>
      <c r="L366" s="640"/>
      <c r="M366" s="641"/>
    </row>
    <row r="367" spans="1:13" hidden="1" outlineLevel="1" x14ac:dyDescent="0.25">
      <c r="A367" s="186" t="s">
        <v>49</v>
      </c>
      <c r="B367" s="362" t="s">
        <v>689</v>
      </c>
      <c r="C367" s="639" t="s">
        <v>158</v>
      </c>
      <c r="D367" s="640" t="s">
        <v>621</v>
      </c>
      <c r="E367" s="640" t="s">
        <v>20</v>
      </c>
      <c r="F367" s="640" t="s">
        <v>21</v>
      </c>
      <c r="G367" s="640" t="s">
        <v>102</v>
      </c>
      <c r="H367" s="640" t="s">
        <v>665</v>
      </c>
      <c r="I367" s="640" t="s">
        <v>689</v>
      </c>
      <c r="J367" s="628"/>
      <c r="K367" s="628"/>
      <c r="L367" s="640"/>
      <c r="M367" s="641"/>
    </row>
    <row r="368" spans="1:13" hidden="1" outlineLevel="1" x14ac:dyDescent="0.25">
      <c r="A368" s="186" t="s">
        <v>49</v>
      </c>
      <c r="B368" s="362" t="s">
        <v>689</v>
      </c>
      <c r="C368" s="639" t="s">
        <v>160</v>
      </c>
      <c r="D368" s="640" t="s">
        <v>621</v>
      </c>
      <c r="E368" s="640" t="s">
        <v>20</v>
      </c>
      <c r="F368" s="640" t="s">
        <v>21</v>
      </c>
      <c r="G368" s="640" t="s">
        <v>102</v>
      </c>
      <c r="H368" s="640" t="s">
        <v>665</v>
      </c>
      <c r="I368" s="640" t="s">
        <v>689</v>
      </c>
      <c r="J368" s="628"/>
      <c r="K368" s="628"/>
      <c r="L368" s="640"/>
      <c r="M368" s="641"/>
    </row>
    <row r="369" spans="1:13" hidden="1" outlineLevel="1" x14ac:dyDescent="0.25">
      <c r="A369" s="186" t="s">
        <v>49</v>
      </c>
      <c r="B369" s="362" t="s">
        <v>689</v>
      </c>
      <c r="C369" s="639" t="s">
        <v>162</v>
      </c>
      <c r="D369" s="640" t="s">
        <v>621</v>
      </c>
      <c r="E369" s="640" t="s">
        <v>20</v>
      </c>
      <c r="F369" s="640" t="s">
        <v>21</v>
      </c>
      <c r="G369" s="640" t="s">
        <v>102</v>
      </c>
      <c r="H369" s="640" t="s">
        <v>665</v>
      </c>
      <c r="I369" s="640" t="s">
        <v>689</v>
      </c>
      <c r="J369" s="628"/>
      <c r="K369" s="628"/>
      <c r="L369" s="640"/>
      <c r="M369" s="641"/>
    </row>
    <row r="370" spans="1:13" hidden="1" outlineLevel="1" x14ac:dyDescent="0.25">
      <c r="A370" s="186" t="s">
        <v>49</v>
      </c>
      <c r="B370" s="362" t="s">
        <v>689</v>
      </c>
      <c r="C370" s="639" t="s">
        <v>164</v>
      </c>
      <c r="D370" s="640" t="s">
        <v>621</v>
      </c>
      <c r="E370" s="640" t="s">
        <v>20</v>
      </c>
      <c r="F370" s="640" t="s">
        <v>21</v>
      </c>
      <c r="G370" s="640" t="s">
        <v>102</v>
      </c>
      <c r="H370" s="640" t="s">
        <v>665</v>
      </c>
      <c r="I370" s="640" t="s">
        <v>689</v>
      </c>
      <c r="J370" s="628"/>
      <c r="K370" s="628"/>
      <c r="L370" s="640"/>
      <c r="M370" s="641"/>
    </row>
    <row r="371" spans="1:13" hidden="1" outlineLevel="1" x14ac:dyDescent="0.25">
      <c r="A371" s="186" t="s">
        <v>49</v>
      </c>
      <c r="B371" s="362" t="s">
        <v>689</v>
      </c>
      <c r="C371" s="639" t="s">
        <v>166</v>
      </c>
      <c r="D371" s="640" t="s">
        <v>621</v>
      </c>
      <c r="E371" s="640" t="s">
        <v>20</v>
      </c>
      <c r="F371" s="640" t="s">
        <v>21</v>
      </c>
      <c r="G371" s="640" t="s">
        <v>102</v>
      </c>
      <c r="H371" s="640" t="s">
        <v>665</v>
      </c>
      <c r="I371" s="640" t="s">
        <v>689</v>
      </c>
      <c r="J371" s="628"/>
      <c r="K371" s="628"/>
      <c r="L371" s="640"/>
      <c r="M371" s="641"/>
    </row>
    <row r="372" spans="1:13" hidden="1" outlineLevel="1" x14ac:dyDescent="0.25">
      <c r="A372" s="186" t="s">
        <v>49</v>
      </c>
      <c r="B372" s="362" t="s">
        <v>689</v>
      </c>
      <c r="C372" s="639" t="s">
        <v>168</v>
      </c>
      <c r="D372" s="640" t="s">
        <v>621</v>
      </c>
      <c r="E372" s="640" t="s">
        <v>20</v>
      </c>
      <c r="F372" s="640" t="s">
        <v>21</v>
      </c>
      <c r="G372" s="640" t="s">
        <v>102</v>
      </c>
      <c r="H372" s="640" t="s">
        <v>665</v>
      </c>
      <c r="I372" s="640" t="s">
        <v>689</v>
      </c>
      <c r="J372" s="628"/>
      <c r="K372" s="628"/>
      <c r="L372" s="640"/>
      <c r="M372" s="641"/>
    </row>
    <row r="373" spans="1:13" hidden="1" outlineLevel="1" x14ac:dyDescent="0.25">
      <c r="A373" s="186" t="s">
        <v>49</v>
      </c>
      <c r="B373" s="362" t="s">
        <v>689</v>
      </c>
      <c r="C373" s="639" t="s">
        <v>170</v>
      </c>
      <c r="D373" s="640" t="s">
        <v>621</v>
      </c>
      <c r="E373" s="640" t="s">
        <v>20</v>
      </c>
      <c r="F373" s="640" t="s">
        <v>21</v>
      </c>
      <c r="G373" s="640" t="s">
        <v>102</v>
      </c>
      <c r="H373" s="640" t="s">
        <v>665</v>
      </c>
      <c r="I373" s="640" t="s">
        <v>689</v>
      </c>
      <c r="J373" s="628"/>
      <c r="K373" s="628"/>
      <c r="L373" s="640"/>
      <c r="M373" s="641"/>
    </row>
    <row r="374" spans="1:13" hidden="1" outlineLevel="1" x14ac:dyDescent="0.25">
      <c r="A374" s="186" t="s">
        <v>49</v>
      </c>
      <c r="B374" s="362" t="s">
        <v>689</v>
      </c>
      <c r="C374" s="639" t="s">
        <v>172</v>
      </c>
      <c r="D374" s="640" t="s">
        <v>621</v>
      </c>
      <c r="E374" s="640" t="s">
        <v>20</v>
      </c>
      <c r="F374" s="640" t="s">
        <v>21</v>
      </c>
      <c r="G374" s="640" t="s">
        <v>102</v>
      </c>
      <c r="H374" s="640" t="s">
        <v>665</v>
      </c>
      <c r="I374" s="640" t="s">
        <v>689</v>
      </c>
      <c r="J374" s="628"/>
      <c r="K374" s="628"/>
      <c r="L374" s="640"/>
      <c r="M374" s="641"/>
    </row>
    <row r="375" spans="1:13" hidden="1" outlineLevel="1" x14ac:dyDescent="0.25">
      <c r="A375" s="186" t="s">
        <v>49</v>
      </c>
      <c r="B375" s="362" t="s">
        <v>689</v>
      </c>
      <c r="C375" s="639" t="s">
        <v>175</v>
      </c>
      <c r="D375" s="640" t="s">
        <v>621</v>
      </c>
      <c r="E375" s="640" t="s">
        <v>20</v>
      </c>
      <c r="F375" s="640" t="s">
        <v>21</v>
      </c>
      <c r="G375" s="640" t="s">
        <v>102</v>
      </c>
      <c r="H375" s="640" t="s">
        <v>665</v>
      </c>
      <c r="I375" s="640" t="s">
        <v>689</v>
      </c>
      <c r="J375" s="628"/>
      <c r="K375" s="628"/>
      <c r="L375" s="640"/>
      <c r="M375" s="641"/>
    </row>
    <row r="376" spans="1:13" ht="25.5" collapsed="1" x14ac:dyDescent="0.25">
      <c r="A376" s="186" t="s">
        <v>49</v>
      </c>
      <c r="B376" s="364" t="s">
        <v>770</v>
      </c>
      <c r="C376" s="639" t="s">
        <v>174</v>
      </c>
      <c r="D376" s="640" t="s">
        <v>621</v>
      </c>
      <c r="E376" s="640" t="s">
        <v>20</v>
      </c>
      <c r="F376" s="640" t="s">
        <v>21</v>
      </c>
      <c r="G376" s="640" t="s">
        <v>102</v>
      </c>
      <c r="H376" s="640" t="s">
        <v>665</v>
      </c>
      <c r="I376" s="640" t="s">
        <v>691</v>
      </c>
      <c r="J376" s="628"/>
      <c r="K376" s="628"/>
      <c r="L376" s="640"/>
      <c r="M376" s="641"/>
    </row>
    <row r="377" spans="1:13" ht="25.5" hidden="1" outlineLevel="1" x14ac:dyDescent="0.25">
      <c r="A377" s="186" t="s">
        <v>49</v>
      </c>
      <c r="B377" s="364" t="s">
        <v>770</v>
      </c>
      <c r="C377" s="639" t="s">
        <v>115</v>
      </c>
      <c r="D377" s="640" t="s">
        <v>621</v>
      </c>
      <c r="E377" s="640" t="s">
        <v>20</v>
      </c>
      <c r="F377" s="640" t="s">
        <v>21</v>
      </c>
      <c r="G377" s="640" t="s">
        <v>102</v>
      </c>
      <c r="H377" s="640" t="s">
        <v>665</v>
      </c>
      <c r="I377" s="640" t="s">
        <v>691</v>
      </c>
      <c r="J377" s="628"/>
      <c r="K377" s="628"/>
      <c r="L377" s="640"/>
      <c r="M377" s="641"/>
    </row>
    <row r="378" spans="1:13" ht="25.5" hidden="1" outlineLevel="1" x14ac:dyDescent="0.25">
      <c r="A378" s="186" t="s">
        <v>49</v>
      </c>
      <c r="B378" s="364" t="s">
        <v>770</v>
      </c>
      <c r="C378" s="639" t="s">
        <v>119</v>
      </c>
      <c r="D378" s="640" t="s">
        <v>621</v>
      </c>
      <c r="E378" s="640" t="s">
        <v>20</v>
      </c>
      <c r="F378" s="640" t="s">
        <v>21</v>
      </c>
      <c r="G378" s="640" t="s">
        <v>102</v>
      </c>
      <c r="H378" s="640" t="s">
        <v>665</v>
      </c>
      <c r="I378" s="640" t="s">
        <v>691</v>
      </c>
      <c r="J378" s="628"/>
      <c r="K378" s="628"/>
      <c r="L378" s="640"/>
      <c r="M378" s="641"/>
    </row>
    <row r="379" spans="1:13" ht="25.5" hidden="1" outlineLevel="1" x14ac:dyDescent="0.25">
      <c r="A379" s="186" t="s">
        <v>49</v>
      </c>
      <c r="B379" s="364" t="s">
        <v>770</v>
      </c>
      <c r="C379" s="639" t="s">
        <v>121</v>
      </c>
      <c r="D379" s="640" t="s">
        <v>621</v>
      </c>
      <c r="E379" s="640" t="s">
        <v>20</v>
      </c>
      <c r="F379" s="640" t="s">
        <v>21</v>
      </c>
      <c r="G379" s="640" t="s">
        <v>102</v>
      </c>
      <c r="H379" s="640" t="s">
        <v>665</v>
      </c>
      <c r="I379" s="640" t="s">
        <v>691</v>
      </c>
      <c r="J379" s="628"/>
      <c r="K379" s="628"/>
      <c r="L379" s="640"/>
      <c r="M379" s="641"/>
    </row>
    <row r="380" spans="1:13" ht="25.5" hidden="1" outlineLevel="1" x14ac:dyDescent="0.25">
      <c r="A380" s="186" t="s">
        <v>49</v>
      </c>
      <c r="B380" s="364" t="s">
        <v>770</v>
      </c>
      <c r="C380" s="639" t="s">
        <v>123</v>
      </c>
      <c r="D380" s="640" t="s">
        <v>621</v>
      </c>
      <c r="E380" s="640" t="s">
        <v>20</v>
      </c>
      <c r="F380" s="640" t="s">
        <v>21</v>
      </c>
      <c r="G380" s="640" t="s">
        <v>102</v>
      </c>
      <c r="H380" s="640" t="s">
        <v>665</v>
      </c>
      <c r="I380" s="640" t="s">
        <v>691</v>
      </c>
      <c r="J380" s="628"/>
      <c r="K380" s="628"/>
      <c r="L380" s="640"/>
      <c r="M380" s="641"/>
    </row>
    <row r="381" spans="1:13" ht="25.5" hidden="1" outlineLevel="1" x14ac:dyDescent="0.25">
      <c r="A381" s="186" t="s">
        <v>49</v>
      </c>
      <c r="B381" s="364" t="s">
        <v>770</v>
      </c>
      <c r="C381" s="639" t="s">
        <v>125</v>
      </c>
      <c r="D381" s="640" t="s">
        <v>621</v>
      </c>
      <c r="E381" s="640" t="s">
        <v>20</v>
      </c>
      <c r="F381" s="640" t="s">
        <v>21</v>
      </c>
      <c r="G381" s="640" t="s">
        <v>102</v>
      </c>
      <c r="H381" s="640" t="s">
        <v>665</v>
      </c>
      <c r="I381" s="640" t="s">
        <v>691</v>
      </c>
      <c r="J381" s="628"/>
      <c r="K381" s="628"/>
      <c r="L381" s="640"/>
      <c r="M381" s="641"/>
    </row>
    <row r="382" spans="1:13" ht="25.5" hidden="1" outlineLevel="1" x14ac:dyDescent="0.25">
      <c r="A382" s="186" t="s">
        <v>49</v>
      </c>
      <c r="B382" s="364" t="s">
        <v>770</v>
      </c>
      <c r="C382" s="639" t="s">
        <v>127</v>
      </c>
      <c r="D382" s="640" t="s">
        <v>621</v>
      </c>
      <c r="E382" s="640" t="s">
        <v>20</v>
      </c>
      <c r="F382" s="640" t="s">
        <v>21</v>
      </c>
      <c r="G382" s="640" t="s">
        <v>102</v>
      </c>
      <c r="H382" s="640" t="s">
        <v>665</v>
      </c>
      <c r="I382" s="640" t="s">
        <v>691</v>
      </c>
      <c r="J382" s="628"/>
      <c r="K382" s="628"/>
      <c r="L382" s="640"/>
      <c r="M382" s="641"/>
    </row>
    <row r="383" spans="1:13" ht="25.5" hidden="1" outlineLevel="1" x14ac:dyDescent="0.25">
      <c r="A383" s="186" t="s">
        <v>49</v>
      </c>
      <c r="B383" s="364" t="s">
        <v>770</v>
      </c>
      <c r="C383" s="639" t="s">
        <v>129</v>
      </c>
      <c r="D383" s="640" t="s">
        <v>621</v>
      </c>
      <c r="E383" s="640" t="s">
        <v>20</v>
      </c>
      <c r="F383" s="640" t="s">
        <v>21</v>
      </c>
      <c r="G383" s="640" t="s">
        <v>102</v>
      </c>
      <c r="H383" s="640" t="s">
        <v>665</v>
      </c>
      <c r="I383" s="640" t="s">
        <v>691</v>
      </c>
      <c r="J383" s="628"/>
      <c r="K383" s="628"/>
      <c r="L383" s="640"/>
      <c r="M383" s="641"/>
    </row>
    <row r="384" spans="1:13" ht="25.5" hidden="1" outlineLevel="1" x14ac:dyDescent="0.25">
      <c r="A384" s="186" t="s">
        <v>49</v>
      </c>
      <c r="B384" s="364" t="s">
        <v>770</v>
      </c>
      <c r="C384" s="639" t="s">
        <v>131</v>
      </c>
      <c r="D384" s="640" t="s">
        <v>621</v>
      </c>
      <c r="E384" s="640" t="s">
        <v>20</v>
      </c>
      <c r="F384" s="640" t="s">
        <v>21</v>
      </c>
      <c r="G384" s="640" t="s">
        <v>102</v>
      </c>
      <c r="H384" s="640" t="s">
        <v>665</v>
      </c>
      <c r="I384" s="640" t="s">
        <v>691</v>
      </c>
      <c r="J384" s="628"/>
      <c r="K384" s="628"/>
      <c r="L384" s="640"/>
      <c r="M384" s="641"/>
    </row>
    <row r="385" spans="1:13" ht="25.5" hidden="1" outlineLevel="1" x14ac:dyDescent="0.25">
      <c r="A385" s="186" t="s">
        <v>49</v>
      </c>
      <c r="B385" s="364" t="s">
        <v>770</v>
      </c>
      <c r="C385" s="639" t="s">
        <v>133</v>
      </c>
      <c r="D385" s="640" t="s">
        <v>621</v>
      </c>
      <c r="E385" s="640" t="s">
        <v>20</v>
      </c>
      <c r="F385" s="640" t="s">
        <v>21</v>
      </c>
      <c r="G385" s="640" t="s">
        <v>102</v>
      </c>
      <c r="H385" s="640" t="s">
        <v>665</v>
      </c>
      <c r="I385" s="640" t="s">
        <v>691</v>
      </c>
      <c r="J385" s="628"/>
      <c r="K385" s="628"/>
      <c r="L385" s="640"/>
      <c r="M385" s="641"/>
    </row>
    <row r="386" spans="1:13" ht="25.5" hidden="1" outlineLevel="1" x14ac:dyDescent="0.25">
      <c r="A386" s="186" t="s">
        <v>49</v>
      </c>
      <c r="B386" s="364" t="s">
        <v>770</v>
      </c>
      <c r="C386" s="639" t="s">
        <v>135</v>
      </c>
      <c r="D386" s="640" t="s">
        <v>621</v>
      </c>
      <c r="E386" s="640" t="s">
        <v>20</v>
      </c>
      <c r="F386" s="640" t="s">
        <v>21</v>
      </c>
      <c r="G386" s="640" t="s">
        <v>102</v>
      </c>
      <c r="H386" s="640" t="s">
        <v>665</v>
      </c>
      <c r="I386" s="640" t="s">
        <v>691</v>
      </c>
      <c r="J386" s="628"/>
      <c r="K386" s="628"/>
      <c r="L386" s="640"/>
      <c r="M386" s="641"/>
    </row>
    <row r="387" spans="1:13" ht="25.5" hidden="1" outlineLevel="1" x14ac:dyDescent="0.25">
      <c r="A387" s="186" t="s">
        <v>49</v>
      </c>
      <c r="B387" s="364" t="s">
        <v>770</v>
      </c>
      <c r="C387" s="639" t="s">
        <v>137</v>
      </c>
      <c r="D387" s="640" t="s">
        <v>621</v>
      </c>
      <c r="E387" s="640" t="s">
        <v>20</v>
      </c>
      <c r="F387" s="640" t="s">
        <v>21</v>
      </c>
      <c r="G387" s="640" t="s">
        <v>102</v>
      </c>
      <c r="H387" s="640" t="s">
        <v>665</v>
      </c>
      <c r="I387" s="640" t="s">
        <v>691</v>
      </c>
      <c r="J387" s="628"/>
      <c r="K387" s="628"/>
      <c r="L387" s="640"/>
      <c r="M387" s="641"/>
    </row>
    <row r="388" spans="1:13" ht="25.5" hidden="1" outlineLevel="1" x14ac:dyDescent="0.25">
      <c r="A388" s="186" t="s">
        <v>49</v>
      </c>
      <c r="B388" s="364" t="s">
        <v>770</v>
      </c>
      <c r="C388" s="639" t="s">
        <v>139</v>
      </c>
      <c r="D388" s="640" t="s">
        <v>621</v>
      </c>
      <c r="E388" s="640" t="s">
        <v>20</v>
      </c>
      <c r="F388" s="640" t="s">
        <v>21</v>
      </c>
      <c r="G388" s="640" t="s">
        <v>102</v>
      </c>
      <c r="H388" s="640" t="s">
        <v>665</v>
      </c>
      <c r="I388" s="640" t="s">
        <v>691</v>
      </c>
      <c r="J388" s="628"/>
      <c r="K388" s="628"/>
      <c r="L388" s="640"/>
      <c r="M388" s="641"/>
    </row>
    <row r="389" spans="1:13" ht="25.5" hidden="1" outlineLevel="1" x14ac:dyDescent="0.25">
      <c r="A389" s="186" t="s">
        <v>49</v>
      </c>
      <c r="B389" s="364" t="s">
        <v>770</v>
      </c>
      <c r="C389" s="639" t="s">
        <v>141</v>
      </c>
      <c r="D389" s="640" t="s">
        <v>621</v>
      </c>
      <c r="E389" s="640" t="s">
        <v>20</v>
      </c>
      <c r="F389" s="640" t="s">
        <v>21</v>
      </c>
      <c r="G389" s="640" t="s">
        <v>102</v>
      </c>
      <c r="H389" s="640" t="s">
        <v>665</v>
      </c>
      <c r="I389" s="640" t="s">
        <v>691</v>
      </c>
      <c r="J389" s="628"/>
      <c r="K389" s="628"/>
      <c r="L389" s="640"/>
      <c r="M389" s="641"/>
    </row>
    <row r="390" spans="1:13" ht="25.5" hidden="1" outlineLevel="1" x14ac:dyDescent="0.25">
      <c r="A390" s="186" t="s">
        <v>49</v>
      </c>
      <c r="B390" s="364" t="s">
        <v>770</v>
      </c>
      <c r="C390" s="639" t="s">
        <v>143</v>
      </c>
      <c r="D390" s="640" t="s">
        <v>621</v>
      </c>
      <c r="E390" s="640" t="s">
        <v>20</v>
      </c>
      <c r="F390" s="640" t="s">
        <v>21</v>
      </c>
      <c r="G390" s="640" t="s">
        <v>102</v>
      </c>
      <c r="H390" s="640" t="s">
        <v>665</v>
      </c>
      <c r="I390" s="640" t="s">
        <v>691</v>
      </c>
      <c r="J390" s="628"/>
      <c r="K390" s="628"/>
      <c r="L390" s="640"/>
      <c r="M390" s="641"/>
    </row>
    <row r="391" spans="1:13" ht="25.5" hidden="1" outlineLevel="1" x14ac:dyDescent="0.25">
      <c r="A391" s="186" t="s">
        <v>49</v>
      </c>
      <c r="B391" s="364" t="s">
        <v>770</v>
      </c>
      <c r="C391" s="639" t="s">
        <v>145</v>
      </c>
      <c r="D391" s="640" t="s">
        <v>621</v>
      </c>
      <c r="E391" s="640" t="s">
        <v>20</v>
      </c>
      <c r="F391" s="640" t="s">
        <v>21</v>
      </c>
      <c r="G391" s="640" t="s">
        <v>102</v>
      </c>
      <c r="H391" s="640" t="s">
        <v>665</v>
      </c>
      <c r="I391" s="640" t="s">
        <v>691</v>
      </c>
      <c r="J391" s="628"/>
      <c r="K391" s="628"/>
      <c r="L391" s="640"/>
      <c r="M391" s="641"/>
    </row>
    <row r="392" spans="1:13" ht="25.5" hidden="1" outlineLevel="1" x14ac:dyDescent="0.25">
      <c r="A392" s="186" t="s">
        <v>49</v>
      </c>
      <c r="B392" s="364" t="s">
        <v>770</v>
      </c>
      <c r="C392" s="639" t="s">
        <v>147</v>
      </c>
      <c r="D392" s="640" t="s">
        <v>621</v>
      </c>
      <c r="E392" s="640" t="s">
        <v>20</v>
      </c>
      <c r="F392" s="640" t="s">
        <v>21</v>
      </c>
      <c r="G392" s="640" t="s">
        <v>102</v>
      </c>
      <c r="H392" s="640" t="s">
        <v>665</v>
      </c>
      <c r="I392" s="640" t="s">
        <v>691</v>
      </c>
      <c r="J392" s="628"/>
      <c r="K392" s="628"/>
      <c r="L392" s="640"/>
      <c r="M392" s="641"/>
    </row>
    <row r="393" spans="1:13" ht="25.5" hidden="1" outlineLevel="1" x14ac:dyDescent="0.25">
      <c r="A393" s="186" t="s">
        <v>49</v>
      </c>
      <c r="B393" s="364" t="s">
        <v>770</v>
      </c>
      <c r="C393" s="639" t="s">
        <v>149</v>
      </c>
      <c r="D393" s="640" t="s">
        <v>621</v>
      </c>
      <c r="E393" s="640" t="s">
        <v>20</v>
      </c>
      <c r="F393" s="640" t="s">
        <v>21</v>
      </c>
      <c r="G393" s="640" t="s">
        <v>102</v>
      </c>
      <c r="H393" s="640" t="s">
        <v>665</v>
      </c>
      <c r="I393" s="640" t="s">
        <v>691</v>
      </c>
      <c r="J393" s="628"/>
      <c r="K393" s="628"/>
      <c r="L393" s="640"/>
      <c r="M393" s="641"/>
    </row>
    <row r="394" spans="1:13" ht="25.5" hidden="1" outlineLevel="1" x14ac:dyDescent="0.25">
      <c r="A394" s="186" t="s">
        <v>49</v>
      </c>
      <c r="B394" s="364" t="s">
        <v>770</v>
      </c>
      <c r="C394" s="639" t="s">
        <v>151</v>
      </c>
      <c r="D394" s="640" t="s">
        <v>621</v>
      </c>
      <c r="E394" s="640" t="s">
        <v>20</v>
      </c>
      <c r="F394" s="640" t="s">
        <v>21</v>
      </c>
      <c r="G394" s="640" t="s">
        <v>102</v>
      </c>
      <c r="H394" s="640" t="s">
        <v>665</v>
      </c>
      <c r="I394" s="640" t="s">
        <v>691</v>
      </c>
      <c r="J394" s="628"/>
      <c r="K394" s="628"/>
      <c r="L394" s="640"/>
      <c r="M394" s="641"/>
    </row>
    <row r="395" spans="1:13" ht="25.5" hidden="1" outlineLevel="1" x14ac:dyDescent="0.25">
      <c r="A395" s="186" t="s">
        <v>49</v>
      </c>
      <c r="B395" s="364" t="s">
        <v>770</v>
      </c>
      <c r="C395" s="639" t="s">
        <v>153</v>
      </c>
      <c r="D395" s="640" t="s">
        <v>621</v>
      </c>
      <c r="E395" s="640" t="s">
        <v>20</v>
      </c>
      <c r="F395" s="640" t="s">
        <v>21</v>
      </c>
      <c r="G395" s="640" t="s">
        <v>102</v>
      </c>
      <c r="H395" s="640" t="s">
        <v>665</v>
      </c>
      <c r="I395" s="640" t="s">
        <v>691</v>
      </c>
      <c r="J395" s="628"/>
      <c r="K395" s="628"/>
      <c r="L395" s="640"/>
      <c r="M395" s="641"/>
    </row>
    <row r="396" spans="1:13" ht="25.5" hidden="1" outlineLevel="1" x14ac:dyDescent="0.25">
      <c r="A396" s="186" t="s">
        <v>49</v>
      </c>
      <c r="B396" s="364" t="s">
        <v>770</v>
      </c>
      <c r="C396" s="639" t="s">
        <v>155</v>
      </c>
      <c r="D396" s="640" t="s">
        <v>621</v>
      </c>
      <c r="E396" s="640" t="s">
        <v>20</v>
      </c>
      <c r="F396" s="640" t="s">
        <v>21</v>
      </c>
      <c r="G396" s="640" t="s">
        <v>102</v>
      </c>
      <c r="H396" s="640" t="s">
        <v>665</v>
      </c>
      <c r="I396" s="640" t="s">
        <v>691</v>
      </c>
      <c r="J396" s="628"/>
      <c r="K396" s="628"/>
      <c r="L396" s="640"/>
      <c r="M396" s="641"/>
    </row>
    <row r="397" spans="1:13" ht="25.5" hidden="1" outlineLevel="1" x14ac:dyDescent="0.25">
      <c r="A397" s="186" t="s">
        <v>49</v>
      </c>
      <c r="B397" s="364" t="s">
        <v>770</v>
      </c>
      <c r="C397" s="639" t="s">
        <v>157</v>
      </c>
      <c r="D397" s="640" t="s">
        <v>621</v>
      </c>
      <c r="E397" s="640" t="s">
        <v>20</v>
      </c>
      <c r="F397" s="640" t="s">
        <v>21</v>
      </c>
      <c r="G397" s="640" t="s">
        <v>102</v>
      </c>
      <c r="H397" s="640" t="s">
        <v>665</v>
      </c>
      <c r="I397" s="640" t="s">
        <v>691</v>
      </c>
      <c r="J397" s="628"/>
      <c r="K397" s="628"/>
      <c r="L397" s="640"/>
      <c r="M397" s="641"/>
    </row>
    <row r="398" spans="1:13" ht="25.5" hidden="1" outlineLevel="1" x14ac:dyDescent="0.25">
      <c r="A398" s="186" t="s">
        <v>49</v>
      </c>
      <c r="B398" s="364" t="s">
        <v>770</v>
      </c>
      <c r="C398" s="639" t="s">
        <v>158</v>
      </c>
      <c r="D398" s="640" t="s">
        <v>621</v>
      </c>
      <c r="E398" s="640" t="s">
        <v>20</v>
      </c>
      <c r="F398" s="640" t="s">
        <v>21</v>
      </c>
      <c r="G398" s="640" t="s">
        <v>102</v>
      </c>
      <c r="H398" s="640" t="s">
        <v>665</v>
      </c>
      <c r="I398" s="640" t="s">
        <v>691</v>
      </c>
      <c r="J398" s="628"/>
      <c r="K398" s="628"/>
      <c r="L398" s="640"/>
      <c r="M398" s="641"/>
    </row>
    <row r="399" spans="1:13" ht="25.5" hidden="1" outlineLevel="1" x14ac:dyDescent="0.25">
      <c r="A399" s="186" t="s">
        <v>49</v>
      </c>
      <c r="B399" s="364" t="s">
        <v>770</v>
      </c>
      <c r="C399" s="639" t="s">
        <v>160</v>
      </c>
      <c r="D399" s="640" t="s">
        <v>621</v>
      </c>
      <c r="E399" s="640" t="s">
        <v>20</v>
      </c>
      <c r="F399" s="640" t="s">
        <v>21</v>
      </c>
      <c r="G399" s="640" t="s">
        <v>102</v>
      </c>
      <c r="H399" s="640" t="s">
        <v>665</v>
      </c>
      <c r="I399" s="640" t="s">
        <v>691</v>
      </c>
      <c r="J399" s="628"/>
      <c r="K399" s="628"/>
      <c r="L399" s="640"/>
      <c r="M399" s="641"/>
    </row>
    <row r="400" spans="1:13" ht="25.5" hidden="1" outlineLevel="1" x14ac:dyDescent="0.25">
      <c r="A400" s="186" t="s">
        <v>49</v>
      </c>
      <c r="B400" s="364" t="s">
        <v>770</v>
      </c>
      <c r="C400" s="639" t="s">
        <v>162</v>
      </c>
      <c r="D400" s="640" t="s">
        <v>621</v>
      </c>
      <c r="E400" s="640" t="s">
        <v>20</v>
      </c>
      <c r="F400" s="640" t="s">
        <v>21</v>
      </c>
      <c r="G400" s="640" t="s">
        <v>102</v>
      </c>
      <c r="H400" s="640" t="s">
        <v>665</v>
      </c>
      <c r="I400" s="640" t="s">
        <v>691</v>
      </c>
      <c r="J400" s="628"/>
      <c r="K400" s="628"/>
      <c r="L400" s="640"/>
      <c r="M400" s="641"/>
    </row>
    <row r="401" spans="1:13" ht="25.5" hidden="1" outlineLevel="1" x14ac:dyDescent="0.25">
      <c r="A401" s="186" t="s">
        <v>49</v>
      </c>
      <c r="B401" s="364" t="s">
        <v>770</v>
      </c>
      <c r="C401" s="639" t="s">
        <v>164</v>
      </c>
      <c r="D401" s="640" t="s">
        <v>621</v>
      </c>
      <c r="E401" s="640" t="s">
        <v>20</v>
      </c>
      <c r="F401" s="640" t="s">
        <v>21</v>
      </c>
      <c r="G401" s="640" t="s">
        <v>102</v>
      </c>
      <c r="H401" s="640" t="s">
        <v>665</v>
      </c>
      <c r="I401" s="640" t="s">
        <v>691</v>
      </c>
      <c r="J401" s="628"/>
      <c r="K401" s="628"/>
      <c r="L401" s="640"/>
      <c r="M401" s="641"/>
    </row>
    <row r="402" spans="1:13" ht="25.5" hidden="1" outlineLevel="1" x14ac:dyDescent="0.25">
      <c r="A402" s="186" t="s">
        <v>49</v>
      </c>
      <c r="B402" s="364" t="s">
        <v>770</v>
      </c>
      <c r="C402" s="639" t="s">
        <v>166</v>
      </c>
      <c r="D402" s="640" t="s">
        <v>621</v>
      </c>
      <c r="E402" s="640" t="s">
        <v>20</v>
      </c>
      <c r="F402" s="640" t="s">
        <v>21</v>
      </c>
      <c r="G402" s="640" t="s">
        <v>102</v>
      </c>
      <c r="H402" s="640" t="s">
        <v>665</v>
      </c>
      <c r="I402" s="640" t="s">
        <v>691</v>
      </c>
      <c r="J402" s="628"/>
      <c r="K402" s="628"/>
      <c r="L402" s="640"/>
      <c r="M402" s="641"/>
    </row>
    <row r="403" spans="1:13" ht="25.5" hidden="1" outlineLevel="1" x14ac:dyDescent="0.25">
      <c r="A403" s="186" t="s">
        <v>49</v>
      </c>
      <c r="B403" s="364" t="s">
        <v>770</v>
      </c>
      <c r="C403" s="639" t="s">
        <v>168</v>
      </c>
      <c r="D403" s="640" t="s">
        <v>621</v>
      </c>
      <c r="E403" s="640" t="s">
        <v>20</v>
      </c>
      <c r="F403" s="640" t="s">
        <v>21</v>
      </c>
      <c r="G403" s="640" t="s">
        <v>102</v>
      </c>
      <c r="H403" s="640" t="s">
        <v>665</v>
      </c>
      <c r="I403" s="640" t="s">
        <v>691</v>
      </c>
      <c r="J403" s="628"/>
      <c r="K403" s="628"/>
      <c r="L403" s="640"/>
      <c r="M403" s="641"/>
    </row>
    <row r="404" spans="1:13" ht="25.5" hidden="1" outlineLevel="1" x14ac:dyDescent="0.25">
      <c r="A404" s="186" t="s">
        <v>49</v>
      </c>
      <c r="B404" s="364" t="s">
        <v>770</v>
      </c>
      <c r="C404" s="639" t="s">
        <v>170</v>
      </c>
      <c r="D404" s="640" t="s">
        <v>621</v>
      </c>
      <c r="E404" s="640" t="s">
        <v>20</v>
      </c>
      <c r="F404" s="640" t="s">
        <v>21</v>
      </c>
      <c r="G404" s="640" t="s">
        <v>102</v>
      </c>
      <c r="H404" s="640" t="s">
        <v>665</v>
      </c>
      <c r="I404" s="640" t="s">
        <v>691</v>
      </c>
      <c r="J404" s="628"/>
      <c r="K404" s="628"/>
      <c r="L404" s="640"/>
      <c r="M404" s="641"/>
    </row>
    <row r="405" spans="1:13" ht="25.5" hidden="1" outlineLevel="1" x14ac:dyDescent="0.25">
      <c r="A405" s="186" t="s">
        <v>49</v>
      </c>
      <c r="B405" s="364" t="s">
        <v>770</v>
      </c>
      <c r="C405" s="639" t="s">
        <v>172</v>
      </c>
      <c r="D405" s="640" t="s">
        <v>621</v>
      </c>
      <c r="E405" s="640" t="s">
        <v>20</v>
      </c>
      <c r="F405" s="640" t="s">
        <v>21</v>
      </c>
      <c r="G405" s="640" t="s">
        <v>102</v>
      </c>
      <c r="H405" s="640" t="s">
        <v>665</v>
      </c>
      <c r="I405" s="640" t="s">
        <v>691</v>
      </c>
      <c r="J405" s="628"/>
      <c r="K405" s="628"/>
      <c r="L405" s="640"/>
      <c r="M405" s="641"/>
    </row>
    <row r="406" spans="1:13" ht="25.5" hidden="1" outlineLevel="1" x14ac:dyDescent="0.25">
      <c r="A406" s="186" t="s">
        <v>49</v>
      </c>
      <c r="B406" s="364" t="s">
        <v>770</v>
      </c>
      <c r="C406" s="639" t="s">
        <v>175</v>
      </c>
      <c r="D406" s="640" t="s">
        <v>621</v>
      </c>
      <c r="E406" s="640" t="s">
        <v>20</v>
      </c>
      <c r="F406" s="640" t="s">
        <v>21</v>
      </c>
      <c r="G406" s="640" t="s">
        <v>102</v>
      </c>
      <c r="H406" s="640" t="s">
        <v>665</v>
      </c>
      <c r="I406" s="640" t="s">
        <v>691</v>
      </c>
      <c r="J406" s="628"/>
      <c r="K406" s="628"/>
      <c r="L406" s="640"/>
      <c r="M406" s="641"/>
    </row>
    <row r="407" spans="1:13" ht="25.5" collapsed="1" x14ac:dyDescent="0.25">
      <c r="A407" s="186" t="s">
        <v>49</v>
      </c>
      <c r="B407" s="363" t="s">
        <v>52</v>
      </c>
      <c r="C407" s="639" t="s">
        <v>174</v>
      </c>
      <c r="D407" s="640" t="s">
        <v>621</v>
      </c>
      <c r="E407" s="640" t="s">
        <v>20</v>
      </c>
      <c r="F407" s="640" t="s">
        <v>21</v>
      </c>
      <c r="G407" s="640" t="s">
        <v>102</v>
      </c>
      <c r="H407" s="640" t="s">
        <v>665</v>
      </c>
      <c r="I407" s="640" t="s">
        <v>52</v>
      </c>
      <c r="J407" s="628"/>
      <c r="K407" s="628"/>
      <c r="L407" s="640"/>
      <c r="M407" s="641"/>
    </row>
    <row r="408" spans="1:13" ht="25.5" hidden="1" outlineLevel="1" x14ac:dyDescent="0.25">
      <c r="A408" s="186" t="s">
        <v>49</v>
      </c>
      <c r="B408" s="363" t="s">
        <v>52</v>
      </c>
      <c r="C408" s="639" t="s">
        <v>115</v>
      </c>
      <c r="D408" s="640" t="s">
        <v>621</v>
      </c>
      <c r="E408" s="640" t="s">
        <v>20</v>
      </c>
      <c r="F408" s="640" t="s">
        <v>21</v>
      </c>
      <c r="G408" s="640" t="s">
        <v>102</v>
      </c>
      <c r="H408" s="640" t="s">
        <v>665</v>
      </c>
      <c r="I408" s="640" t="s">
        <v>52</v>
      </c>
      <c r="J408" s="628"/>
      <c r="K408" s="628"/>
      <c r="L408" s="640"/>
      <c r="M408" s="641"/>
    </row>
    <row r="409" spans="1:13" ht="25.5" hidden="1" outlineLevel="1" x14ac:dyDescent="0.25">
      <c r="A409" s="186" t="s">
        <v>49</v>
      </c>
      <c r="B409" s="363" t="s">
        <v>52</v>
      </c>
      <c r="C409" s="639" t="s">
        <v>119</v>
      </c>
      <c r="D409" s="640" t="s">
        <v>621</v>
      </c>
      <c r="E409" s="640" t="s">
        <v>20</v>
      </c>
      <c r="F409" s="640" t="s">
        <v>21</v>
      </c>
      <c r="G409" s="640" t="s">
        <v>102</v>
      </c>
      <c r="H409" s="640" t="s">
        <v>665</v>
      </c>
      <c r="I409" s="640" t="s">
        <v>52</v>
      </c>
      <c r="J409" s="628"/>
      <c r="K409" s="628"/>
      <c r="L409" s="640"/>
      <c r="M409" s="641"/>
    </row>
    <row r="410" spans="1:13" ht="25.5" hidden="1" outlineLevel="1" x14ac:dyDescent="0.25">
      <c r="A410" s="186" t="s">
        <v>49</v>
      </c>
      <c r="B410" s="363" t="s">
        <v>52</v>
      </c>
      <c r="C410" s="639" t="s">
        <v>121</v>
      </c>
      <c r="D410" s="640" t="s">
        <v>621</v>
      </c>
      <c r="E410" s="640" t="s">
        <v>20</v>
      </c>
      <c r="F410" s="640" t="s">
        <v>21</v>
      </c>
      <c r="G410" s="640" t="s">
        <v>102</v>
      </c>
      <c r="H410" s="640" t="s">
        <v>665</v>
      </c>
      <c r="I410" s="640" t="s">
        <v>52</v>
      </c>
      <c r="J410" s="628"/>
      <c r="K410" s="628"/>
      <c r="L410" s="640"/>
      <c r="M410" s="641"/>
    </row>
    <row r="411" spans="1:13" ht="25.5" hidden="1" outlineLevel="1" x14ac:dyDescent="0.25">
      <c r="A411" s="186" t="s">
        <v>49</v>
      </c>
      <c r="B411" s="363" t="s">
        <v>52</v>
      </c>
      <c r="C411" s="639" t="s">
        <v>123</v>
      </c>
      <c r="D411" s="640" t="s">
        <v>621</v>
      </c>
      <c r="E411" s="640" t="s">
        <v>20</v>
      </c>
      <c r="F411" s="640" t="s">
        <v>21</v>
      </c>
      <c r="G411" s="640" t="s">
        <v>102</v>
      </c>
      <c r="H411" s="640" t="s">
        <v>665</v>
      </c>
      <c r="I411" s="640" t="s">
        <v>52</v>
      </c>
      <c r="J411" s="628"/>
      <c r="K411" s="628"/>
      <c r="L411" s="640"/>
      <c r="M411" s="641"/>
    </row>
    <row r="412" spans="1:13" ht="25.5" hidden="1" outlineLevel="1" x14ac:dyDescent="0.25">
      <c r="A412" s="186" t="s">
        <v>49</v>
      </c>
      <c r="B412" s="363" t="s">
        <v>52</v>
      </c>
      <c r="C412" s="639" t="s">
        <v>125</v>
      </c>
      <c r="D412" s="640" t="s">
        <v>621</v>
      </c>
      <c r="E412" s="640" t="s">
        <v>20</v>
      </c>
      <c r="F412" s="640" t="s">
        <v>21</v>
      </c>
      <c r="G412" s="640" t="s">
        <v>102</v>
      </c>
      <c r="H412" s="640" t="s">
        <v>665</v>
      </c>
      <c r="I412" s="640" t="s">
        <v>52</v>
      </c>
      <c r="J412" s="628"/>
      <c r="K412" s="628"/>
      <c r="L412" s="640"/>
      <c r="M412" s="641"/>
    </row>
    <row r="413" spans="1:13" ht="25.5" hidden="1" outlineLevel="1" x14ac:dyDescent="0.25">
      <c r="A413" s="186" t="s">
        <v>49</v>
      </c>
      <c r="B413" s="363" t="s">
        <v>52</v>
      </c>
      <c r="C413" s="639" t="s">
        <v>127</v>
      </c>
      <c r="D413" s="640" t="s">
        <v>621</v>
      </c>
      <c r="E413" s="640" t="s">
        <v>20</v>
      </c>
      <c r="F413" s="640" t="s">
        <v>21</v>
      </c>
      <c r="G413" s="640" t="s">
        <v>102</v>
      </c>
      <c r="H413" s="640" t="s">
        <v>665</v>
      </c>
      <c r="I413" s="640" t="s">
        <v>52</v>
      </c>
      <c r="J413" s="628"/>
      <c r="K413" s="628"/>
      <c r="L413" s="640"/>
      <c r="M413" s="641"/>
    </row>
    <row r="414" spans="1:13" ht="25.5" hidden="1" outlineLevel="1" x14ac:dyDescent="0.25">
      <c r="A414" s="186" t="s">
        <v>49</v>
      </c>
      <c r="B414" s="363" t="s">
        <v>52</v>
      </c>
      <c r="C414" s="639" t="s">
        <v>129</v>
      </c>
      <c r="D414" s="640" t="s">
        <v>621</v>
      </c>
      <c r="E414" s="640" t="s">
        <v>20</v>
      </c>
      <c r="F414" s="640" t="s">
        <v>21</v>
      </c>
      <c r="G414" s="640" t="s">
        <v>102</v>
      </c>
      <c r="H414" s="640" t="s">
        <v>665</v>
      </c>
      <c r="I414" s="640" t="s">
        <v>52</v>
      </c>
      <c r="J414" s="628"/>
      <c r="K414" s="628"/>
      <c r="L414" s="640"/>
      <c r="M414" s="641"/>
    </row>
    <row r="415" spans="1:13" ht="25.5" hidden="1" outlineLevel="1" x14ac:dyDescent="0.25">
      <c r="A415" s="186" t="s">
        <v>49</v>
      </c>
      <c r="B415" s="363" t="s">
        <v>52</v>
      </c>
      <c r="C415" s="639" t="s">
        <v>131</v>
      </c>
      <c r="D415" s="640" t="s">
        <v>621</v>
      </c>
      <c r="E415" s="640" t="s">
        <v>20</v>
      </c>
      <c r="F415" s="640" t="s">
        <v>21</v>
      </c>
      <c r="G415" s="640" t="s">
        <v>102</v>
      </c>
      <c r="H415" s="640" t="s">
        <v>665</v>
      </c>
      <c r="I415" s="640" t="s">
        <v>52</v>
      </c>
      <c r="J415" s="628"/>
      <c r="K415" s="628"/>
      <c r="L415" s="640"/>
      <c r="M415" s="641"/>
    </row>
    <row r="416" spans="1:13" ht="25.5" hidden="1" outlineLevel="1" x14ac:dyDescent="0.25">
      <c r="A416" s="186" t="s">
        <v>49</v>
      </c>
      <c r="B416" s="363" t="s">
        <v>52</v>
      </c>
      <c r="C416" s="639" t="s">
        <v>133</v>
      </c>
      <c r="D416" s="640" t="s">
        <v>621</v>
      </c>
      <c r="E416" s="640" t="s">
        <v>20</v>
      </c>
      <c r="F416" s="640" t="s">
        <v>21</v>
      </c>
      <c r="G416" s="640" t="s">
        <v>102</v>
      </c>
      <c r="H416" s="640" t="s">
        <v>665</v>
      </c>
      <c r="I416" s="640" t="s">
        <v>52</v>
      </c>
      <c r="J416" s="628"/>
      <c r="K416" s="628"/>
      <c r="L416" s="640"/>
      <c r="M416" s="641"/>
    </row>
    <row r="417" spans="1:13" ht="25.5" hidden="1" outlineLevel="1" x14ac:dyDescent="0.25">
      <c r="A417" s="186" t="s">
        <v>49</v>
      </c>
      <c r="B417" s="363" t="s">
        <v>52</v>
      </c>
      <c r="C417" s="639" t="s">
        <v>135</v>
      </c>
      <c r="D417" s="640" t="s">
        <v>621</v>
      </c>
      <c r="E417" s="640" t="s">
        <v>20</v>
      </c>
      <c r="F417" s="640" t="s">
        <v>21</v>
      </c>
      <c r="G417" s="640" t="s">
        <v>102</v>
      </c>
      <c r="H417" s="640" t="s">
        <v>665</v>
      </c>
      <c r="I417" s="640" t="s">
        <v>52</v>
      </c>
      <c r="J417" s="628"/>
      <c r="K417" s="628"/>
      <c r="L417" s="640"/>
      <c r="M417" s="641"/>
    </row>
    <row r="418" spans="1:13" ht="25.5" hidden="1" outlineLevel="1" x14ac:dyDescent="0.25">
      <c r="A418" s="186" t="s">
        <v>49</v>
      </c>
      <c r="B418" s="363" t="s">
        <v>52</v>
      </c>
      <c r="C418" s="639" t="s">
        <v>137</v>
      </c>
      <c r="D418" s="640" t="s">
        <v>621</v>
      </c>
      <c r="E418" s="640" t="s">
        <v>20</v>
      </c>
      <c r="F418" s="640" t="s">
        <v>21</v>
      </c>
      <c r="G418" s="640" t="s">
        <v>102</v>
      </c>
      <c r="H418" s="640" t="s">
        <v>665</v>
      </c>
      <c r="I418" s="640" t="s">
        <v>52</v>
      </c>
      <c r="J418" s="628"/>
      <c r="K418" s="628"/>
      <c r="L418" s="640"/>
      <c r="M418" s="641"/>
    </row>
    <row r="419" spans="1:13" ht="25.5" hidden="1" outlineLevel="1" x14ac:dyDescent="0.25">
      <c r="A419" s="186" t="s">
        <v>49</v>
      </c>
      <c r="B419" s="363" t="s">
        <v>52</v>
      </c>
      <c r="C419" s="639" t="s">
        <v>139</v>
      </c>
      <c r="D419" s="640" t="s">
        <v>621</v>
      </c>
      <c r="E419" s="640" t="s">
        <v>20</v>
      </c>
      <c r="F419" s="640" t="s">
        <v>21</v>
      </c>
      <c r="G419" s="640" t="s">
        <v>102</v>
      </c>
      <c r="H419" s="640" t="s">
        <v>665</v>
      </c>
      <c r="I419" s="640" t="s">
        <v>52</v>
      </c>
      <c r="J419" s="628"/>
      <c r="K419" s="628"/>
      <c r="L419" s="640"/>
      <c r="M419" s="641"/>
    </row>
    <row r="420" spans="1:13" ht="25.5" hidden="1" outlineLevel="1" x14ac:dyDescent="0.25">
      <c r="A420" s="186" t="s">
        <v>49</v>
      </c>
      <c r="B420" s="363" t="s">
        <v>52</v>
      </c>
      <c r="C420" s="639" t="s">
        <v>141</v>
      </c>
      <c r="D420" s="640" t="s">
        <v>621</v>
      </c>
      <c r="E420" s="640" t="s">
        <v>20</v>
      </c>
      <c r="F420" s="640" t="s">
        <v>21</v>
      </c>
      <c r="G420" s="640" t="s">
        <v>102</v>
      </c>
      <c r="H420" s="640" t="s">
        <v>665</v>
      </c>
      <c r="I420" s="640" t="s">
        <v>52</v>
      </c>
      <c r="J420" s="628"/>
      <c r="K420" s="628"/>
      <c r="L420" s="640"/>
      <c r="M420" s="641"/>
    </row>
    <row r="421" spans="1:13" ht="25.5" hidden="1" outlineLevel="1" x14ac:dyDescent="0.25">
      <c r="A421" s="186" t="s">
        <v>49</v>
      </c>
      <c r="B421" s="363" t="s">
        <v>52</v>
      </c>
      <c r="C421" s="639" t="s">
        <v>143</v>
      </c>
      <c r="D421" s="640" t="s">
        <v>621</v>
      </c>
      <c r="E421" s="640" t="s">
        <v>20</v>
      </c>
      <c r="F421" s="640" t="s">
        <v>21</v>
      </c>
      <c r="G421" s="640" t="s">
        <v>102</v>
      </c>
      <c r="H421" s="640" t="s">
        <v>665</v>
      </c>
      <c r="I421" s="640" t="s">
        <v>52</v>
      </c>
      <c r="J421" s="628"/>
      <c r="K421" s="628"/>
      <c r="L421" s="640"/>
      <c r="M421" s="641"/>
    </row>
    <row r="422" spans="1:13" ht="25.5" hidden="1" outlineLevel="1" x14ac:dyDescent="0.25">
      <c r="A422" s="186" t="s">
        <v>49</v>
      </c>
      <c r="B422" s="363" t="s">
        <v>52</v>
      </c>
      <c r="C422" s="639" t="s">
        <v>145</v>
      </c>
      <c r="D422" s="640" t="s">
        <v>621</v>
      </c>
      <c r="E422" s="640" t="s">
        <v>20</v>
      </c>
      <c r="F422" s="640" t="s">
        <v>21</v>
      </c>
      <c r="G422" s="640" t="s">
        <v>102</v>
      </c>
      <c r="H422" s="640" t="s">
        <v>665</v>
      </c>
      <c r="I422" s="640" t="s">
        <v>52</v>
      </c>
      <c r="J422" s="628"/>
      <c r="K422" s="628"/>
      <c r="L422" s="640"/>
      <c r="M422" s="641"/>
    </row>
    <row r="423" spans="1:13" ht="25.5" hidden="1" outlineLevel="1" x14ac:dyDescent="0.25">
      <c r="A423" s="186" t="s">
        <v>49</v>
      </c>
      <c r="B423" s="363" t="s">
        <v>52</v>
      </c>
      <c r="C423" s="639" t="s">
        <v>147</v>
      </c>
      <c r="D423" s="640" t="s">
        <v>621</v>
      </c>
      <c r="E423" s="640" t="s">
        <v>20</v>
      </c>
      <c r="F423" s="640" t="s">
        <v>21</v>
      </c>
      <c r="G423" s="640" t="s">
        <v>102</v>
      </c>
      <c r="H423" s="640" t="s">
        <v>665</v>
      </c>
      <c r="I423" s="640" t="s">
        <v>52</v>
      </c>
      <c r="J423" s="628"/>
      <c r="K423" s="628"/>
      <c r="L423" s="640"/>
      <c r="M423" s="641"/>
    </row>
    <row r="424" spans="1:13" ht="25.5" hidden="1" outlineLevel="1" x14ac:dyDescent="0.25">
      <c r="A424" s="186" t="s">
        <v>49</v>
      </c>
      <c r="B424" s="363" t="s">
        <v>52</v>
      </c>
      <c r="C424" s="639" t="s">
        <v>149</v>
      </c>
      <c r="D424" s="640" t="s">
        <v>621</v>
      </c>
      <c r="E424" s="640" t="s">
        <v>20</v>
      </c>
      <c r="F424" s="640" t="s">
        <v>21</v>
      </c>
      <c r="G424" s="640" t="s">
        <v>102</v>
      </c>
      <c r="H424" s="640" t="s">
        <v>665</v>
      </c>
      <c r="I424" s="640" t="s">
        <v>52</v>
      </c>
      <c r="J424" s="628"/>
      <c r="K424" s="628"/>
      <c r="L424" s="640"/>
      <c r="M424" s="641"/>
    </row>
    <row r="425" spans="1:13" ht="25.5" hidden="1" outlineLevel="1" x14ac:dyDescent="0.25">
      <c r="A425" s="186" t="s">
        <v>49</v>
      </c>
      <c r="B425" s="363" t="s">
        <v>52</v>
      </c>
      <c r="C425" s="639" t="s">
        <v>151</v>
      </c>
      <c r="D425" s="640" t="s">
        <v>621</v>
      </c>
      <c r="E425" s="640" t="s">
        <v>20</v>
      </c>
      <c r="F425" s="640" t="s">
        <v>21</v>
      </c>
      <c r="G425" s="640" t="s">
        <v>102</v>
      </c>
      <c r="H425" s="640" t="s">
        <v>665</v>
      </c>
      <c r="I425" s="640" t="s">
        <v>52</v>
      </c>
      <c r="J425" s="628"/>
      <c r="K425" s="628"/>
      <c r="L425" s="640"/>
      <c r="M425" s="641"/>
    </row>
    <row r="426" spans="1:13" ht="25.5" hidden="1" outlineLevel="1" x14ac:dyDescent="0.25">
      <c r="A426" s="186" t="s">
        <v>49</v>
      </c>
      <c r="B426" s="363" t="s">
        <v>52</v>
      </c>
      <c r="C426" s="639" t="s">
        <v>153</v>
      </c>
      <c r="D426" s="640" t="s">
        <v>621</v>
      </c>
      <c r="E426" s="640" t="s">
        <v>20</v>
      </c>
      <c r="F426" s="640" t="s">
        <v>21</v>
      </c>
      <c r="G426" s="640" t="s">
        <v>102</v>
      </c>
      <c r="H426" s="640" t="s">
        <v>665</v>
      </c>
      <c r="I426" s="640" t="s">
        <v>52</v>
      </c>
      <c r="J426" s="628"/>
      <c r="K426" s="628"/>
      <c r="L426" s="640"/>
      <c r="M426" s="641"/>
    </row>
    <row r="427" spans="1:13" ht="25.5" hidden="1" outlineLevel="1" x14ac:dyDescent="0.25">
      <c r="A427" s="186" t="s">
        <v>49</v>
      </c>
      <c r="B427" s="363" t="s">
        <v>52</v>
      </c>
      <c r="C427" s="639" t="s">
        <v>155</v>
      </c>
      <c r="D427" s="640" t="s">
        <v>621</v>
      </c>
      <c r="E427" s="640" t="s">
        <v>20</v>
      </c>
      <c r="F427" s="640" t="s">
        <v>21</v>
      </c>
      <c r="G427" s="640" t="s">
        <v>102</v>
      </c>
      <c r="H427" s="640" t="s">
        <v>665</v>
      </c>
      <c r="I427" s="640" t="s">
        <v>52</v>
      </c>
      <c r="J427" s="628"/>
      <c r="K427" s="628"/>
      <c r="L427" s="640"/>
      <c r="M427" s="641"/>
    </row>
    <row r="428" spans="1:13" ht="25.5" hidden="1" outlineLevel="1" x14ac:dyDescent="0.25">
      <c r="A428" s="186" t="s">
        <v>49</v>
      </c>
      <c r="B428" s="363" t="s">
        <v>52</v>
      </c>
      <c r="C428" s="639" t="s">
        <v>157</v>
      </c>
      <c r="D428" s="640" t="s">
        <v>621</v>
      </c>
      <c r="E428" s="640" t="s">
        <v>20</v>
      </c>
      <c r="F428" s="640" t="s">
        <v>21</v>
      </c>
      <c r="G428" s="640" t="s">
        <v>102</v>
      </c>
      <c r="H428" s="640" t="s">
        <v>665</v>
      </c>
      <c r="I428" s="640" t="s">
        <v>52</v>
      </c>
      <c r="J428" s="628"/>
      <c r="K428" s="628"/>
      <c r="L428" s="640"/>
      <c r="M428" s="641"/>
    </row>
    <row r="429" spans="1:13" ht="25.5" hidden="1" outlineLevel="1" x14ac:dyDescent="0.25">
      <c r="A429" s="186" t="s">
        <v>49</v>
      </c>
      <c r="B429" s="363" t="s">
        <v>52</v>
      </c>
      <c r="C429" s="639" t="s">
        <v>158</v>
      </c>
      <c r="D429" s="640" t="s">
        <v>621</v>
      </c>
      <c r="E429" s="640" t="s">
        <v>20</v>
      </c>
      <c r="F429" s="640" t="s">
        <v>21</v>
      </c>
      <c r="G429" s="640" t="s">
        <v>102</v>
      </c>
      <c r="H429" s="640" t="s">
        <v>665</v>
      </c>
      <c r="I429" s="640" t="s">
        <v>52</v>
      </c>
      <c r="J429" s="628"/>
      <c r="K429" s="628"/>
      <c r="L429" s="640"/>
      <c r="M429" s="641"/>
    </row>
    <row r="430" spans="1:13" ht="25.5" hidden="1" outlineLevel="1" x14ac:dyDescent="0.25">
      <c r="A430" s="186" t="s">
        <v>49</v>
      </c>
      <c r="B430" s="363" t="s">
        <v>52</v>
      </c>
      <c r="C430" s="639" t="s">
        <v>160</v>
      </c>
      <c r="D430" s="640" t="s">
        <v>621</v>
      </c>
      <c r="E430" s="640" t="s">
        <v>20</v>
      </c>
      <c r="F430" s="640" t="s">
        <v>21</v>
      </c>
      <c r="G430" s="640" t="s">
        <v>102</v>
      </c>
      <c r="H430" s="640" t="s">
        <v>665</v>
      </c>
      <c r="I430" s="640" t="s">
        <v>52</v>
      </c>
      <c r="J430" s="628"/>
      <c r="K430" s="628"/>
      <c r="L430" s="640"/>
      <c r="M430" s="641"/>
    </row>
    <row r="431" spans="1:13" ht="25.5" hidden="1" outlineLevel="1" x14ac:dyDescent="0.25">
      <c r="A431" s="186" t="s">
        <v>49</v>
      </c>
      <c r="B431" s="363" t="s">
        <v>52</v>
      </c>
      <c r="C431" s="639" t="s">
        <v>162</v>
      </c>
      <c r="D431" s="640" t="s">
        <v>621</v>
      </c>
      <c r="E431" s="640" t="s">
        <v>20</v>
      </c>
      <c r="F431" s="640" t="s">
        <v>21</v>
      </c>
      <c r="G431" s="640" t="s">
        <v>102</v>
      </c>
      <c r="H431" s="640" t="s">
        <v>665</v>
      </c>
      <c r="I431" s="640" t="s">
        <v>52</v>
      </c>
      <c r="J431" s="628"/>
      <c r="K431" s="628"/>
      <c r="L431" s="640"/>
      <c r="M431" s="641"/>
    </row>
    <row r="432" spans="1:13" ht="25.5" hidden="1" outlineLevel="1" x14ac:dyDescent="0.25">
      <c r="A432" s="186" t="s">
        <v>49</v>
      </c>
      <c r="B432" s="363" t="s">
        <v>52</v>
      </c>
      <c r="C432" s="639" t="s">
        <v>164</v>
      </c>
      <c r="D432" s="640" t="s">
        <v>621</v>
      </c>
      <c r="E432" s="640" t="s">
        <v>20</v>
      </c>
      <c r="F432" s="640" t="s">
        <v>21</v>
      </c>
      <c r="G432" s="640" t="s">
        <v>102</v>
      </c>
      <c r="H432" s="640" t="s">
        <v>665</v>
      </c>
      <c r="I432" s="640" t="s">
        <v>52</v>
      </c>
      <c r="J432" s="628"/>
      <c r="K432" s="628"/>
      <c r="L432" s="640"/>
      <c r="M432" s="641"/>
    </row>
    <row r="433" spans="1:13" ht="25.5" hidden="1" outlineLevel="1" x14ac:dyDescent="0.25">
      <c r="A433" s="186" t="s">
        <v>49</v>
      </c>
      <c r="B433" s="363" t="s">
        <v>52</v>
      </c>
      <c r="C433" s="639" t="s">
        <v>166</v>
      </c>
      <c r="D433" s="640" t="s">
        <v>621</v>
      </c>
      <c r="E433" s="640" t="s">
        <v>20</v>
      </c>
      <c r="F433" s="640" t="s">
        <v>21</v>
      </c>
      <c r="G433" s="640" t="s">
        <v>102</v>
      </c>
      <c r="H433" s="640" t="s">
        <v>665</v>
      </c>
      <c r="I433" s="640" t="s">
        <v>52</v>
      </c>
      <c r="J433" s="628"/>
      <c r="K433" s="628"/>
      <c r="L433" s="640"/>
      <c r="M433" s="641"/>
    </row>
    <row r="434" spans="1:13" ht="25.5" hidden="1" outlineLevel="1" x14ac:dyDescent="0.25">
      <c r="A434" s="186" t="s">
        <v>49</v>
      </c>
      <c r="B434" s="363" t="s">
        <v>52</v>
      </c>
      <c r="C434" s="639" t="s">
        <v>168</v>
      </c>
      <c r="D434" s="640" t="s">
        <v>621</v>
      </c>
      <c r="E434" s="640" t="s">
        <v>20</v>
      </c>
      <c r="F434" s="640" t="s">
        <v>21</v>
      </c>
      <c r="G434" s="640" t="s">
        <v>102</v>
      </c>
      <c r="H434" s="640" t="s">
        <v>665</v>
      </c>
      <c r="I434" s="640" t="s">
        <v>52</v>
      </c>
      <c r="J434" s="628"/>
      <c r="K434" s="628"/>
      <c r="L434" s="640"/>
      <c r="M434" s="641"/>
    </row>
    <row r="435" spans="1:13" ht="25.5" hidden="1" outlineLevel="1" x14ac:dyDescent="0.25">
      <c r="A435" s="186" t="s">
        <v>49</v>
      </c>
      <c r="B435" s="363" t="s">
        <v>52</v>
      </c>
      <c r="C435" s="639" t="s">
        <v>170</v>
      </c>
      <c r="D435" s="640" t="s">
        <v>621</v>
      </c>
      <c r="E435" s="640" t="s">
        <v>20</v>
      </c>
      <c r="F435" s="640" t="s">
        <v>21</v>
      </c>
      <c r="G435" s="640" t="s">
        <v>102</v>
      </c>
      <c r="H435" s="640" t="s">
        <v>665</v>
      </c>
      <c r="I435" s="640" t="s">
        <v>52</v>
      </c>
      <c r="J435" s="628"/>
      <c r="K435" s="628"/>
      <c r="L435" s="640"/>
      <c r="M435" s="641"/>
    </row>
    <row r="436" spans="1:13" ht="25.5" hidden="1" outlineLevel="1" x14ac:dyDescent="0.25">
      <c r="A436" s="186" t="s">
        <v>49</v>
      </c>
      <c r="B436" s="363" t="s">
        <v>52</v>
      </c>
      <c r="C436" s="639" t="s">
        <v>172</v>
      </c>
      <c r="D436" s="640" t="s">
        <v>621</v>
      </c>
      <c r="E436" s="640" t="s">
        <v>20</v>
      </c>
      <c r="F436" s="640" t="s">
        <v>21</v>
      </c>
      <c r="G436" s="640" t="s">
        <v>102</v>
      </c>
      <c r="H436" s="640" t="s">
        <v>665</v>
      </c>
      <c r="I436" s="640" t="s">
        <v>52</v>
      </c>
      <c r="J436" s="628"/>
      <c r="K436" s="628"/>
      <c r="L436" s="640"/>
      <c r="M436" s="641"/>
    </row>
    <row r="437" spans="1:13" ht="25.5" hidden="1" outlineLevel="1" x14ac:dyDescent="0.25">
      <c r="A437" s="186" t="s">
        <v>49</v>
      </c>
      <c r="B437" s="363" t="s">
        <v>52</v>
      </c>
      <c r="C437" s="639" t="s">
        <v>175</v>
      </c>
      <c r="D437" s="640" t="s">
        <v>621</v>
      </c>
      <c r="E437" s="640" t="s">
        <v>20</v>
      </c>
      <c r="F437" s="640" t="s">
        <v>21</v>
      </c>
      <c r="G437" s="640" t="s">
        <v>102</v>
      </c>
      <c r="H437" s="640" t="s">
        <v>665</v>
      </c>
      <c r="I437" s="640" t="s">
        <v>52</v>
      </c>
      <c r="J437" s="628"/>
      <c r="K437" s="628"/>
      <c r="L437" s="640"/>
      <c r="M437" s="641"/>
    </row>
    <row r="438" spans="1:13" ht="25.5" collapsed="1" x14ac:dyDescent="0.25">
      <c r="A438" s="186" t="s">
        <v>49</v>
      </c>
      <c r="B438" s="363" t="s">
        <v>771</v>
      </c>
      <c r="C438" s="639" t="s">
        <v>174</v>
      </c>
      <c r="D438" s="640" t="s">
        <v>621</v>
      </c>
      <c r="E438" s="640" t="s">
        <v>20</v>
      </c>
      <c r="F438" s="640" t="s">
        <v>21</v>
      </c>
      <c r="G438" s="640" t="s">
        <v>102</v>
      </c>
      <c r="H438" s="640" t="s">
        <v>665</v>
      </c>
      <c r="I438" s="640" t="s">
        <v>54</v>
      </c>
      <c r="J438" s="628"/>
      <c r="K438" s="628"/>
      <c r="L438" s="640"/>
      <c r="M438" s="641"/>
    </row>
    <row r="439" spans="1:13" hidden="1" outlineLevel="1" x14ac:dyDescent="0.25">
      <c r="A439" s="186" t="s">
        <v>49</v>
      </c>
      <c r="B439" s="363" t="s">
        <v>771</v>
      </c>
      <c r="C439" s="639" t="s">
        <v>115</v>
      </c>
      <c r="D439" s="640" t="s">
        <v>621</v>
      </c>
      <c r="E439" s="640" t="s">
        <v>20</v>
      </c>
      <c r="F439" s="640" t="s">
        <v>21</v>
      </c>
      <c r="G439" s="640" t="s">
        <v>102</v>
      </c>
      <c r="H439" s="640" t="s">
        <v>665</v>
      </c>
      <c r="I439" s="640" t="s">
        <v>54</v>
      </c>
      <c r="J439" s="628"/>
      <c r="K439" s="628"/>
      <c r="L439" s="640"/>
      <c r="M439" s="641"/>
    </row>
    <row r="440" spans="1:13" hidden="1" outlineLevel="1" x14ac:dyDescent="0.25">
      <c r="A440" s="186" t="s">
        <v>49</v>
      </c>
      <c r="B440" s="363" t="s">
        <v>771</v>
      </c>
      <c r="C440" s="639" t="s">
        <v>119</v>
      </c>
      <c r="D440" s="640" t="s">
        <v>621</v>
      </c>
      <c r="E440" s="640" t="s">
        <v>20</v>
      </c>
      <c r="F440" s="640" t="s">
        <v>21</v>
      </c>
      <c r="G440" s="640" t="s">
        <v>102</v>
      </c>
      <c r="H440" s="640" t="s">
        <v>665</v>
      </c>
      <c r="I440" s="640" t="s">
        <v>54</v>
      </c>
      <c r="J440" s="628"/>
      <c r="K440" s="628"/>
      <c r="L440" s="640"/>
      <c r="M440" s="641"/>
    </row>
    <row r="441" spans="1:13" hidden="1" outlineLevel="1" x14ac:dyDescent="0.25">
      <c r="A441" s="186" t="s">
        <v>49</v>
      </c>
      <c r="B441" s="363" t="s">
        <v>771</v>
      </c>
      <c r="C441" s="639" t="s">
        <v>121</v>
      </c>
      <c r="D441" s="640" t="s">
        <v>621</v>
      </c>
      <c r="E441" s="640" t="s">
        <v>20</v>
      </c>
      <c r="F441" s="640" t="s">
        <v>21</v>
      </c>
      <c r="G441" s="640" t="s">
        <v>102</v>
      </c>
      <c r="H441" s="640" t="s">
        <v>665</v>
      </c>
      <c r="I441" s="640" t="s">
        <v>54</v>
      </c>
      <c r="J441" s="628"/>
      <c r="K441" s="628"/>
      <c r="L441" s="640"/>
      <c r="M441" s="641"/>
    </row>
    <row r="442" spans="1:13" hidden="1" outlineLevel="1" x14ac:dyDescent="0.25">
      <c r="A442" s="186" t="s">
        <v>49</v>
      </c>
      <c r="B442" s="363" t="s">
        <v>771</v>
      </c>
      <c r="C442" s="639" t="s">
        <v>123</v>
      </c>
      <c r="D442" s="640" t="s">
        <v>621</v>
      </c>
      <c r="E442" s="640" t="s">
        <v>20</v>
      </c>
      <c r="F442" s="640" t="s">
        <v>21</v>
      </c>
      <c r="G442" s="640" t="s">
        <v>102</v>
      </c>
      <c r="H442" s="640" t="s">
        <v>665</v>
      </c>
      <c r="I442" s="640" t="s">
        <v>54</v>
      </c>
      <c r="J442" s="628"/>
      <c r="K442" s="628"/>
      <c r="L442" s="640"/>
      <c r="M442" s="641"/>
    </row>
    <row r="443" spans="1:13" hidden="1" outlineLevel="1" x14ac:dyDescent="0.25">
      <c r="A443" s="186" t="s">
        <v>49</v>
      </c>
      <c r="B443" s="363" t="s">
        <v>771</v>
      </c>
      <c r="C443" s="639" t="s">
        <v>125</v>
      </c>
      <c r="D443" s="640" t="s">
        <v>621</v>
      </c>
      <c r="E443" s="640" t="s">
        <v>20</v>
      </c>
      <c r="F443" s="640" t="s">
        <v>21</v>
      </c>
      <c r="G443" s="640" t="s">
        <v>102</v>
      </c>
      <c r="H443" s="640" t="s">
        <v>665</v>
      </c>
      <c r="I443" s="640" t="s">
        <v>54</v>
      </c>
      <c r="J443" s="628"/>
      <c r="K443" s="628"/>
      <c r="L443" s="640"/>
      <c r="M443" s="641"/>
    </row>
    <row r="444" spans="1:13" hidden="1" outlineLevel="1" x14ac:dyDescent="0.25">
      <c r="A444" s="186" t="s">
        <v>49</v>
      </c>
      <c r="B444" s="363" t="s">
        <v>771</v>
      </c>
      <c r="C444" s="639" t="s">
        <v>127</v>
      </c>
      <c r="D444" s="640" t="s">
        <v>621</v>
      </c>
      <c r="E444" s="640" t="s">
        <v>20</v>
      </c>
      <c r="F444" s="640" t="s">
        <v>21</v>
      </c>
      <c r="G444" s="640" t="s">
        <v>102</v>
      </c>
      <c r="H444" s="640" t="s">
        <v>665</v>
      </c>
      <c r="I444" s="640" t="s">
        <v>54</v>
      </c>
      <c r="J444" s="628"/>
      <c r="K444" s="628"/>
      <c r="L444" s="640"/>
      <c r="M444" s="641"/>
    </row>
    <row r="445" spans="1:13" hidden="1" outlineLevel="1" x14ac:dyDescent="0.25">
      <c r="A445" s="186" t="s">
        <v>49</v>
      </c>
      <c r="B445" s="363" t="s">
        <v>771</v>
      </c>
      <c r="C445" s="639" t="s">
        <v>129</v>
      </c>
      <c r="D445" s="640" t="s">
        <v>621</v>
      </c>
      <c r="E445" s="640" t="s">
        <v>20</v>
      </c>
      <c r="F445" s="640" t="s">
        <v>21</v>
      </c>
      <c r="G445" s="640" t="s">
        <v>102</v>
      </c>
      <c r="H445" s="640" t="s">
        <v>665</v>
      </c>
      <c r="I445" s="640" t="s">
        <v>54</v>
      </c>
      <c r="J445" s="628"/>
      <c r="K445" s="628"/>
      <c r="L445" s="640"/>
      <c r="M445" s="641"/>
    </row>
    <row r="446" spans="1:13" hidden="1" outlineLevel="1" x14ac:dyDescent="0.25">
      <c r="A446" s="186" t="s">
        <v>49</v>
      </c>
      <c r="B446" s="363" t="s">
        <v>771</v>
      </c>
      <c r="C446" s="639" t="s">
        <v>131</v>
      </c>
      <c r="D446" s="640" t="s">
        <v>621</v>
      </c>
      <c r="E446" s="640" t="s">
        <v>20</v>
      </c>
      <c r="F446" s="640" t="s">
        <v>21</v>
      </c>
      <c r="G446" s="640" t="s">
        <v>102</v>
      </c>
      <c r="H446" s="640" t="s">
        <v>665</v>
      </c>
      <c r="I446" s="640" t="s">
        <v>54</v>
      </c>
      <c r="J446" s="628"/>
      <c r="K446" s="628"/>
      <c r="L446" s="640"/>
      <c r="M446" s="641"/>
    </row>
    <row r="447" spans="1:13" hidden="1" outlineLevel="1" x14ac:dyDescent="0.25">
      <c r="A447" s="186" t="s">
        <v>49</v>
      </c>
      <c r="B447" s="363" t="s">
        <v>771</v>
      </c>
      <c r="C447" s="639" t="s">
        <v>133</v>
      </c>
      <c r="D447" s="640" t="s">
        <v>621</v>
      </c>
      <c r="E447" s="640" t="s">
        <v>20</v>
      </c>
      <c r="F447" s="640" t="s">
        <v>21</v>
      </c>
      <c r="G447" s="640" t="s">
        <v>102</v>
      </c>
      <c r="H447" s="640" t="s">
        <v>665</v>
      </c>
      <c r="I447" s="640" t="s">
        <v>54</v>
      </c>
      <c r="J447" s="628"/>
      <c r="K447" s="628"/>
      <c r="L447" s="640"/>
      <c r="M447" s="641"/>
    </row>
    <row r="448" spans="1:13" hidden="1" outlineLevel="1" x14ac:dyDescent="0.25">
      <c r="A448" s="186" t="s">
        <v>49</v>
      </c>
      <c r="B448" s="363" t="s">
        <v>771</v>
      </c>
      <c r="C448" s="639" t="s">
        <v>135</v>
      </c>
      <c r="D448" s="640" t="s">
        <v>621</v>
      </c>
      <c r="E448" s="640" t="s">
        <v>20</v>
      </c>
      <c r="F448" s="640" t="s">
        <v>21</v>
      </c>
      <c r="G448" s="640" t="s">
        <v>102</v>
      </c>
      <c r="H448" s="640" t="s">
        <v>665</v>
      </c>
      <c r="I448" s="640" t="s">
        <v>54</v>
      </c>
      <c r="J448" s="628"/>
      <c r="K448" s="628"/>
      <c r="L448" s="640"/>
      <c r="M448" s="641"/>
    </row>
    <row r="449" spans="1:13" hidden="1" outlineLevel="1" x14ac:dyDescent="0.25">
      <c r="A449" s="186" t="s">
        <v>49</v>
      </c>
      <c r="B449" s="363" t="s">
        <v>771</v>
      </c>
      <c r="C449" s="639" t="s">
        <v>137</v>
      </c>
      <c r="D449" s="640" t="s">
        <v>621</v>
      </c>
      <c r="E449" s="640" t="s">
        <v>20</v>
      </c>
      <c r="F449" s="640" t="s">
        <v>21</v>
      </c>
      <c r="G449" s="640" t="s">
        <v>102</v>
      </c>
      <c r="H449" s="640" t="s">
        <v>665</v>
      </c>
      <c r="I449" s="640" t="s">
        <v>54</v>
      </c>
      <c r="J449" s="628"/>
      <c r="K449" s="628"/>
      <c r="L449" s="640"/>
      <c r="M449" s="641"/>
    </row>
    <row r="450" spans="1:13" hidden="1" outlineLevel="1" x14ac:dyDescent="0.25">
      <c r="A450" s="186" t="s">
        <v>49</v>
      </c>
      <c r="B450" s="363" t="s">
        <v>771</v>
      </c>
      <c r="C450" s="639" t="s">
        <v>139</v>
      </c>
      <c r="D450" s="640" t="s">
        <v>621</v>
      </c>
      <c r="E450" s="640" t="s">
        <v>20</v>
      </c>
      <c r="F450" s="640" t="s">
        <v>21</v>
      </c>
      <c r="G450" s="640" t="s">
        <v>102</v>
      </c>
      <c r="H450" s="640" t="s">
        <v>665</v>
      </c>
      <c r="I450" s="640" t="s">
        <v>54</v>
      </c>
      <c r="J450" s="628"/>
      <c r="K450" s="628"/>
      <c r="L450" s="640"/>
      <c r="M450" s="641"/>
    </row>
    <row r="451" spans="1:13" hidden="1" outlineLevel="1" x14ac:dyDescent="0.25">
      <c r="A451" s="186" t="s">
        <v>49</v>
      </c>
      <c r="B451" s="363" t="s">
        <v>771</v>
      </c>
      <c r="C451" s="639" t="s">
        <v>141</v>
      </c>
      <c r="D451" s="640" t="s">
        <v>621</v>
      </c>
      <c r="E451" s="640" t="s">
        <v>20</v>
      </c>
      <c r="F451" s="640" t="s">
        <v>21</v>
      </c>
      <c r="G451" s="640" t="s">
        <v>102</v>
      </c>
      <c r="H451" s="640" t="s">
        <v>665</v>
      </c>
      <c r="I451" s="640" t="s">
        <v>54</v>
      </c>
      <c r="J451" s="628"/>
      <c r="K451" s="628"/>
      <c r="L451" s="640"/>
      <c r="M451" s="641"/>
    </row>
    <row r="452" spans="1:13" hidden="1" outlineLevel="1" x14ac:dyDescent="0.25">
      <c r="A452" s="186" t="s">
        <v>49</v>
      </c>
      <c r="B452" s="363" t="s">
        <v>771</v>
      </c>
      <c r="C452" s="639" t="s">
        <v>143</v>
      </c>
      <c r="D452" s="640" t="s">
        <v>621</v>
      </c>
      <c r="E452" s="640" t="s">
        <v>20</v>
      </c>
      <c r="F452" s="640" t="s">
        <v>21</v>
      </c>
      <c r="G452" s="640" t="s">
        <v>102</v>
      </c>
      <c r="H452" s="640" t="s">
        <v>665</v>
      </c>
      <c r="I452" s="640" t="s">
        <v>54</v>
      </c>
      <c r="J452" s="628"/>
      <c r="K452" s="628"/>
      <c r="L452" s="640"/>
      <c r="M452" s="641"/>
    </row>
    <row r="453" spans="1:13" hidden="1" outlineLevel="1" x14ac:dyDescent="0.25">
      <c r="A453" s="186" t="s">
        <v>49</v>
      </c>
      <c r="B453" s="363" t="s">
        <v>771</v>
      </c>
      <c r="C453" s="639" t="s">
        <v>145</v>
      </c>
      <c r="D453" s="640" t="s">
        <v>621</v>
      </c>
      <c r="E453" s="640" t="s">
        <v>20</v>
      </c>
      <c r="F453" s="640" t="s">
        <v>21</v>
      </c>
      <c r="G453" s="640" t="s">
        <v>102</v>
      </c>
      <c r="H453" s="640" t="s">
        <v>665</v>
      </c>
      <c r="I453" s="640" t="s">
        <v>54</v>
      </c>
      <c r="J453" s="628"/>
      <c r="K453" s="628"/>
      <c r="L453" s="640"/>
      <c r="M453" s="641"/>
    </row>
    <row r="454" spans="1:13" hidden="1" outlineLevel="1" x14ac:dyDescent="0.25">
      <c r="A454" s="186" t="s">
        <v>49</v>
      </c>
      <c r="B454" s="363" t="s">
        <v>771</v>
      </c>
      <c r="C454" s="639" t="s">
        <v>147</v>
      </c>
      <c r="D454" s="640" t="s">
        <v>621</v>
      </c>
      <c r="E454" s="640" t="s">
        <v>20</v>
      </c>
      <c r="F454" s="640" t="s">
        <v>21</v>
      </c>
      <c r="G454" s="640" t="s">
        <v>102</v>
      </c>
      <c r="H454" s="640" t="s">
        <v>665</v>
      </c>
      <c r="I454" s="640" t="s">
        <v>54</v>
      </c>
      <c r="J454" s="628"/>
      <c r="K454" s="628"/>
      <c r="L454" s="640"/>
      <c r="M454" s="641"/>
    </row>
    <row r="455" spans="1:13" hidden="1" outlineLevel="1" x14ac:dyDescent="0.25">
      <c r="A455" s="186" t="s">
        <v>49</v>
      </c>
      <c r="B455" s="363" t="s">
        <v>771</v>
      </c>
      <c r="C455" s="639" t="s">
        <v>149</v>
      </c>
      <c r="D455" s="640" t="s">
        <v>621</v>
      </c>
      <c r="E455" s="640" t="s">
        <v>20</v>
      </c>
      <c r="F455" s="640" t="s">
        <v>21</v>
      </c>
      <c r="G455" s="640" t="s">
        <v>102</v>
      </c>
      <c r="H455" s="640" t="s">
        <v>665</v>
      </c>
      <c r="I455" s="640" t="s">
        <v>54</v>
      </c>
      <c r="J455" s="628"/>
      <c r="K455" s="628"/>
      <c r="L455" s="640"/>
      <c r="M455" s="641"/>
    </row>
    <row r="456" spans="1:13" hidden="1" outlineLevel="1" x14ac:dyDescent="0.25">
      <c r="A456" s="186" t="s">
        <v>49</v>
      </c>
      <c r="B456" s="363" t="s">
        <v>771</v>
      </c>
      <c r="C456" s="639" t="s">
        <v>151</v>
      </c>
      <c r="D456" s="640" t="s">
        <v>621</v>
      </c>
      <c r="E456" s="640" t="s">
        <v>20</v>
      </c>
      <c r="F456" s="640" t="s">
        <v>21</v>
      </c>
      <c r="G456" s="640" t="s">
        <v>102</v>
      </c>
      <c r="H456" s="640" t="s">
        <v>665</v>
      </c>
      <c r="I456" s="640" t="s">
        <v>54</v>
      </c>
      <c r="J456" s="628"/>
      <c r="K456" s="628"/>
      <c r="L456" s="640"/>
      <c r="M456" s="641"/>
    </row>
    <row r="457" spans="1:13" hidden="1" outlineLevel="1" x14ac:dyDescent="0.25">
      <c r="A457" s="186" t="s">
        <v>49</v>
      </c>
      <c r="B457" s="363" t="s">
        <v>771</v>
      </c>
      <c r="C457" s="639" t="s">
        <v>153</v>
      </c>
      <c r="D457" s="640" t="s">
        <v>621</v>
      </c>
      <c r="E457" s="640" t="s">
        <v>20</v>
      </c>
      <c r="F457" s="640" t="s">
        <v>21</v>
      </c>
      <c r="G457" s="640" t="s">
        <v>102</v>
      </c>
      <c r="H457" s="640" t="s">
        <v>665</v>
      </c>
      <c r="I457" s="640" t="s">
        <v>54</v>
      </c>
      <c r="J457" s="628"/>
      <c r="K457" s="628"/>
      <c r="L457" s="640"/>
      <c r="M457" s="641"/>
    </row>
    <row r="458" spans="1:13" hidden="1" outlineLevel="1" x14ac:dyDescent="0.25">
      <c r="A458" s="186" t="s">
        <v>49</v>
      </c>
      <c r="B458" s="363" t="s">
        <v>771</v>
      </c>
      <c r="C458" s="639" t="s">
        <v>155</v>
      </c>
      <c r="D458" s="640" t="s">
        <v>621</v>
      </c>
      <c r="E458" s="640" t="s">
        <v>20</v>
      </c>
      <c r="F458" s="640" t="s">
        <v>21</v>
      </c>
      <c r="G458" s="640" t="s">
        <v>102</v>
      </c>
      <c r="H458" s="640" t="s">
        <v>665</v>
      </c>
      <c r="I458" s="640" t="s">
        <v>54</v>
      </c>
      <c r="J458" s="628"/>
      <c r="K458" s="628"/>
      <c r="L458" s="640"/>
      <c r="M458" s="641"/>
    </row>
    <row r="459" spans="1:13" hidden="1" outlineLevel="1" x14ac:dyDescent="0.25">
      <c r="A459" s="186" t="s">
        <v>49</v>
      </c>
      <c r="B459" s="363" t="s">
        <v>771</v>
      </c>
      <c r="C459" s="639" t="s">
        <v>157</v>
      </c>
      <c r="D459" s="640" t="s">
        <v>621</v>
      </c>
      <c r="E459" s="640" t="s">
        <v>20</v>
      </c>
      <c r="F459" s="640" t="s">
        <v>21</v>
      </c>
      <c r="G459" s="640" t="s">
        <v>102</v>
      </c>
      <c r="H459" s="640" t="s">
        <v>665</v>
      </c>
      <c r="I459" s="640" t="s">
        <v>54</v>
      </c>
      <c r="J459" s="628"/>
      <c r="K459" s="628"/>
      <c r="L459" s="640"/>
      <c r="M459" s="641"/>
    </row>
    <row r="460" spans="1:13" hidden="1" outlineLevel="1" x14ac:dyDescent="0.25">
      <c r="A460" s="186" t="s">
        <v>49</v>
      </c>
      <c r="B460" s="363" t="s">
        <v>771</v>
      </c>
      <c r="C460" s="639" t="s">
        <v>158</v>
      </c>
      <c r="D460" s="640" t="s">
        <v>621</v>
      </c>
      <c r="E460" s="640" t="s">
        <v>20</v>
      </c>
      <c r="F460" s="640" t="s">
        <v>21</v>
      </c>
      <c r="G460" s="640" t="s">
        <v>102</v>
      </c>
      <c r="H460" s="640" t="s">
        <v>665</v>
      </c>
      <c r="I460" s="640" t="s">
        <v>54</v>
      </c>
      <c r="J460" s="628"/>
      <c r="K460" s="628"/>
      <c r="L460" s="640"/>
      <c r="M460" s="641"/>
    </row>
    <row r="461" spans="1:13" hidden="1" outlineLevel="1" x14ac:dyDescent="0.25">
      <c r="A461" s="186" t="s">
        <v>49</v>
      </c>
      <c r="B461" s="363" t="s">
        <v>771</v>
      </c>
      <c r="C461" s="639" t="s">
        <v>160</v>
      </c>
      <c r="D461" s="640" t="s">
        <v>621</v>
      </c>
      <c r="E461" s="640" t="s">
        <v>20</v>
      </c>
      <c r="F461" s="640" t="s">
        <v>21</v>
      </c>
      <c r="G461" s="640" t="s">
        <v>102</v>
      </c>
      <c r="H461" s="640" t="s">
        <v>665</v>
      </c>
      <c r="I461" s="640" t="s">
        <v>54</v>
      </c>
      <c r="J461" s="628"/>
      <c r="K461" s="628"/>
      <c r="L461" s="640"/>
      <c r="M461" s="641"/>
    </row>
    <row r="462" spans="1:13" hidden="1" outlineLevel="1" x14ac:dyDescent="0.25">
      <c r="A462" s="186" t="s">
        <v>49</v>
      </c>
      <c r="B462" s="363" t="s">
        <v>771</v>
      </c>
      <c r="C462" s="639" t="s">
        <v>162</v>
      </c>
      <c r="D462" s="640" t="s">
        <v>621</v>
      </c>
      <c r="E462" s="640" t="s">
        <v>20</v>
      </c>
      <c r="F462" s="640" t="s">
        <v>21</v>
      </c>
      <c r="G462" s="640" t="s">
        <v>102</v>
      </c>
      <c r="H462" s="640" t="s">
        <v>665</v>
      </c>
      <c r="I462" s="640" t="s">
        <v>54</v>
      </c>
      <c r="J462" s="628"/>
      <c r="K462" s="628"/>
      <c r="L462" s="640"/>
      <c r="M462" s="641"/>
    </row>
    <row r="463" spans="1:13" hidden="1" outlineLevel="1" x14ac:dyDescent="0.25">
      <c r="A463" s="186" t="s">
        <v>49</v>
      </c>
      <c r="B463" s="363" t="s">
        <v>771</v>
      </c>
      <c r="C463" s="639" t="s">
        <v>164</v>
      </c>
      <c r="D463" s="640" t="s">
        <v>621</v>
      </c>
      <c r="E463" s="640" t="s">
        <v>20</v>
      </c>
      <c r="F463" s="640" t="s">
        <v>21</v>
      </c>
      <c r="G463" s="640" t="s">
        <v>102</v>
      </c>
      <c r="H463" s="640" t="s">
        <v>665</v>
      </c>
      <c r="I463" s="640" t="s">
        <v>54</v>
      </c>
      <c r="J463" s="628"/>
      <c r="K463" s="628"/>
      <c r="L463" s="640"/>
      <c r="M463" s="641"/>
    </row>
    <row r="464" spans="1:13" hidden="1" outlineLevel="1" x14ac:dyDescent="0.25">
      <c r="A464" s="186" t="s">
        <v>49</v>
      </c>
      <c r="B464" s="363" t="s">
        <v>771</v>
      </c>
      <c r="C464" s="639" t="s">
        <v>166</v>
      </c>
      <c r="D464" s="640" t="s">
        <v>621</v>
      </c>
      <c r="E464" s="640" t="s">
        <v>20</v>
      </c>
      <c r="F464" s="640" t="s">
        <v>21</v>
      </c>
      <c r="G464" s="640" t="s">
        <v>102</v>
      </c>
      <c r="H464" s="640" t="s">
        <v>665</v>
      </c>
      <c r="I464" s="640" t="s">
        <v>54</v>
      </c>
      <c r="J464" s="628"/>
      <c r="K464" s="628"/>
      <c r="L464" s="640"/>
      <c r="M464" s="641"/>
    </row>
    <row r="465" spans="1:13" hidden="1" outlineLevel="1" x14ac:dyDescent="0.25">
      <c r="A465" s="186" t="s">
        <v>49</v>
      </c>
      <c r="B465" s="363" t="s">
        <v>771</v>
      </c>
      <c r="C465" s="639" t="s">
        <v>168</v>
      </c>
      <c r="D465" s="640" t="s">
        <v>621</v>
      </c>
      <c r="E465" s="640" t="s">
        <v>20</v>
      </c>
      <c r="F465" s="640" t="s">
        <v>21</v>
      </c>
      <c r="G465" s="640" t="s">
        <v>102</v>
      </c>
      <c r="H465" s="640" t="s">
        <v>665</v>
      </c>
      <c r="I465" s="640" t="s">
        <v>54</v>
      </c>
      <c r="J465" s="628"/>
      <c r="K465" s="628"/>
      <c r="L465" s="640"/>
      <c r="M465" s="641"/>
    </row>
    <row r="466" spans="1:13" hidden="1" outlineLevel="1" x14ac:dyDescent="0.25">
      <c r="A466" s="186" t="s">
        <v>49</v>
      </c>
      <c r="B466" s="363" t="s">
        <v>771</v>
      </c>
      <c r="C466" s="639" t="s">
        <v>170</v>
      </c>
      <c r="D466" s="640" t="s">
        <v>621</v>
      </c>
      <c r="E466" s="640" t="s">
        <v>20</v>
      </c>
      <c r="F466" s="640" t="s">
        <v>21</v>
      </c>
      <c r="G466" s="640" t="s">
        <v>102</v>
      </c>
      <c r="H466" s="640" t="s">
        <v>665</v>
      </c>
      <c r="I466" s="640" t="s">
        <v>54</v>
      </c>
      <c r="J466" s="628"/>
      <c r="K466" s="628"/>
      <c r="L466" s="640"/>
      <c r="M466" s="641"/>
    </row>
    <row r="467" spans="1:13" hidden="1" outlineLevel="1" x14ac:dyDescent="0.25">
      <c r="A467" s="186" t="s">
        <v>49</v>
      </c>
      <c r="B467" s="363" t="s">
        <v>771</v>
      </c>
      <c r="C467" s="639" t="s">
        <v>172</v>
      </c>
      <c r="D467" s="640" t="s">
        <v>621</v>
      </c>
      <c r="E467" s="640" t="s">
        <v>20</v>
      </c>
      <c r="F467" s="640" t="s">
        <v>21</v>
      </c>
      <c r="G467" s="640" t="s">
        <v>102</v>
      </c>
      <c r="H467" s="640" t="s">
        <v>665</v>
      </c>
      <c r="I467" s="640" t="s">
        <v>54</v>
      </c>
      <c r="J467" s="628"/>
      <c r="K467" s="628"/>
      <c r="L467" s="640"/>
      <c r="M467" s="641"/>
    </row>
    <row r="468" spans="1:13" hidden="1" outlineLevel="1" x14ac:dyDescent="0.25">
      <c r="A468" s="186" t="s">
        <v>49</v>
      </c>
      <c r="B468" s="363" t="s">
        <v>771</v>
      </c>
      <c r="C468" s="639" t="s">
        <v>175</v>
      </c>
      <c r="D468" s="640" t="s">
        <v>621</v>
      </c>
      <c r="E468" s="640" t="s">
        <v>20</v>
      </c>
      <c r="F468" s="640" t="s">
        <v>21</v>
      </c>
      <c r="G468" s="640" t="s">
        <v>102</v>
      </c>
      <c r="H468" s="640" t="s">
        <v>665</v>
      </c>
      <c r="I468" s="640" t="s">
        <v>54</v>
      </c>
      <c r="J468" s="628"/>
      <c r="K468" s="628"/>
      <c r="L468" s="640"/>
      <c r="M468" s="641"/>
    </row>
    <row r="469" spans="1:13" ht="25.5" collapsed="1" x14ac:dyDescent="0.25">
      <c r="A469" s="186" t="s">
        <v>754</v>
      </c>
      <c r="B469" s="318" t="s">
        <v>57</v>
      </c>
      <c r="C469" s="639" t="s">
        <v>174</v>
      </c>
      <c r="D469" s="640" t="s">
        <v>621</v>
      </c>
      <c r="E469" s="640" t="s">
        <v>20</v>
      </c>
      <c r="F469" s="640" t="s">
        <v>21</v>
      </c>
      <c r="G469" s="640" t="s">
        <v>102</v>
      </c>
      <c r="H469" s="640" t="s">
        <v>773</v>
      </c>
      <c r="I469" s="640" t="s">
        <v>108</v>
      </c>
      <c r="J469" s="660"/>
      <c r="K469" s="660"/>
      <c r="L469" s="660"/>
      <c r="M469" s="661"/>
    </row>
    <row r="470" spans="1:13" hidden="1" outlineLevel="1" x14ac:dyDescent="0.25">
      <c r="A470" s="186" t="s">
        <v>754</v>
      </c>
      <c r="B470" s="318" t="s">
        <v>57</v>
      </c>
      <c r="C470" s="639" t="s">
        <v>115</v>
      </c>
      <c r="D470" s="640" t="s">
        <v>621</v>
      </c>
      <c r="E470" s="640" t="s">
        <v>20</v>
      </c>
      <c r="F470" s="640" t="s">
        <v>21</v>
      </c>
      <c r="G470" s="640" t="s">
        <v>102</v>
      </c>
      <c r="H470" s="640" t="s">
        <v>773</v>
      </c>
      <c r="I470" s="640" t="s">
        <v>108</v>
      </c>
      <c r="J470" s="660"/>
      <c r="K470" s="660"/>
      <c r="L470" s="660"/>
      <c r="M470" s="661"/>
    </row>
    <row r="471" spans="1:13" hidden="1" outlineLevel="1" x14ac:dyDescent="0.25">
      <c r="A471" s="186" t="s">
        <v>754</v>
      </c>
      <c r="B471" s="318" t="s">
        <v>57</v>
      </c>
      <c r="C471" s="639" t="s">
        <v>119</v>
      </c>
      <c r="D471" s="640" t="s">
        <v>621</v>
      </c>
      <c r="E471" s="640" t="s">
        <v>20</v>
      </c>
      <c r="F471" s="640" t="s">
        <v>21</v>
      </c>
      <c r="G471" s="640" t="s">
        <v>102</v>
      </c>
      <c r="H471" s="640" t="s">
        <v>773</v>
      </c>
      <c r="I471" s="640" t="s">
        <v>108</v>
      </c>
      <c r="J471" s="660"/>
      <c r="K471" s="660"/>
      <c r="L471" s="660"/>
      <c r="M471" s="661"/>
    </row>
    <row r="472" spans="1:13" hidden="1" outlineLevel="1" x14ac:dyDescent="0.25">
      <c r="A472" s="186" t="s">
        <v>754</v>
      </c>
      <c r="B472" s="318" t="s">
        <v>57</v>
      </c>
      <c r="C472" s="639" t="s">
        <v>121</v>
      </c>
      <c r="D472" s="640" t="s">
        <v>621</v>
      </c>
      <c r="E472" s="640" t="s">
        <v>20</v>
      </c>
      <c r="F472" s="640" t="s">
        <v>21</v>
      </c>
      <c r="G472" s="640" t="s">
        <v>102</v>
      </c>
      <c r="H472" s="640" t="s">
        <v>773</v>
      </c>
      <c r="I472" s="640" t="s">
        <v>108</v>
      </c>
      <c r="J472" s="660"/>
      <c r="K472" s="660"/>
      <c r="L472" s="660"/>
      <c r="M472" s="661"/>
    </row>
    <row r="473" spans="1:13" hidden="1" outlineLevel="1" x14ac:dyDescent="0.25">
      <c r="A473" s="186" t="s">
        <v>754</v>
      </c>
      <c r="B473" s="318" t="s">
        <v>57</v>
      </c>
      <c r="C473" s="639" t="s">
        <v>123</v>
      </c>
      <c r="D473" s="640" t="s">
        <v>621</v>
      </c>
      <c r="E473" s="640" t="s">
        <v>20</v>
      </c>
      <c r="F473" s="640" t="s">
        <v>21</v>
      </c>
      <c r="G473" s="640" t="s">
        <v>102</v>
      </c>
      <c r="H473" s="640" t="s">
        <v>773</v>
      </c>
      <c r="I473" s="640" t="s">
        <v>108</v>
      </c>
      <c r="J473" s="660"/>
      <c r="K473" s="660"/>
      <c r="L473" s="660"/>
      <c r="M473" s="661"/>
    </row>
    <row r="474" spans="1:13" hidden="1" outlineLevel="1" x14ac:dyDescent="0.25">
      <c r="A474" s="186" t="s">
        <v>754</v>
      </c>
      <c r="B474" s="318" t="s">
        <v>57</v>
      </c>
      <c r="C474" s="639" t="s">
        <v>125</v>
      </c>
      <c r="D474" s="640" t="s">
        <v>621</v>
      </c>
      <c r="E474" s="640" t="s">
        <v>20</v>
      </c>
      <c r="F474" s="640" t="s">
        <v>21</v>
      </c>
      <c r="G474" s="640" t="s">
        <v>102</v>
      </c>
      <c r="H474" s="640" t="s">
        <v>773</v>
      </c>
      <c r="I474" s="640" t="s">
        <v>108</v>
      </c>
      <c r="J474" s="660"/>
      <c r="K474" s="660"/>
      <c r="L474" s="660"/>
      <c r="M474" s="661"/>
    </row>
    <row r="475" spans="1:13" hidden="1" outlineLevel="1" x14ac:dyDescent="0.25">
      <c r="A475" s="186" t="s">
        <v>754</v>
      </c>
      <c r="B475" s="318" t="s">
        <v>57</v>
      </c>
      <c r="C475" s="639" t="s">
        <v>127</v>
      </c>
      <c r="D475" s="640" t="s">
        <v>621</v>
      </c>
      <c r="E475" s="640" t="s">
        <v>20</v>
      </c>
      <c r="F475" s="640" t="s">
        <v>21</v>
      </c>
      <c r="G475" s="640" t="s">
        <v>102</v>
      </c>
      <c r="H475" s="640" t="s">
        <v>773</v>
      </c>
      <c r="I475" s="640" t="s">
        <v>108</v>
      </c>
      <c r="J475" s="660"/>
      <c r="K475" s="660"/>
      <c r="L475" s="660"/>
      <c r="M475" s="661"/>
    </row>
    <row r="476" spans="1:13" hidden="1" outlineLevel="1" x14ac:dyDescent="0.25">
      <c r="A476" s="186" t="s">
        <v>754</v>
      </c>
      <c r="B476" s="318" t="s">
        <v>57</v>
      </c>
      <c r="C476" s="639" t="s">
        <v>129</v>
      </c>
      <c r="D476" s="640" t="s">
        <v>621</v>
      </c>
      <c r="E476" s="640" t="s">
        <v>20</v>
      </c>
      <c r="F476" s="640" t="s">
        <v>21</v>
      </c>
      <c r="G476" s="640" t="s">
        <v>102</v>
      </c>
      <c r="H476" s="640" t="s">
        <v>773</v>
      </c>
      <c r="I476" s="640" t="s">
        <v>108</v>
      </c>
      <c r="J476" s="660"/>
      <c r="K476" s="660"/>
      <c r="L476" s="660"/>
      <c r="M476" s="661"/>
    </row>
    <row r="477" spans="1:13" hidden="1" outlineLevel="1" x14ac:dyDescent="0.25">
      <c r="A477" s="186" t="s">
        <v>754</v>
      </c>
      <c r="B477" s="318" t="s">
        <v>57</v>
      </c>
      <c r="C477" s="639" t="s">
        <v>131</v>
      </c>
      <c r="D477" s="640" t="s">
        <v>621</v>
      </c>
      <c r="E477" s="640" t="s">
        <v>20</v>
      </c>
      <c r="F477" s="640" t="s">
        <v>21</v>
      </c>
      <c r="G477" s="640" t="s">
        <v>102</v>
      </c>
      <c r="H477" s="640" t="s">
        <v>773</v>
      </c>
      <c r="I477" s="640" t="s">
        <v>108</v>
      </c>
      <c r="J477" s="660"/>
      <c r="K477" s="660"/>
      <c r="L477" s="660"/>
      <c r="M477" s="661"/>
    </row>
    <row r="478" spans="1:13" hidden="1" outlineLevel="1" x14ac:dyDescent="0.25">
      <c r="A478" s="186" t="s">
        <v>754</v>
      </c>
      <c r="B478" s="318" t="s">
        <v>57</v>
      </c>
      <c r="C478" s="639" t="s">
        <v>133</v>
      </c>
      <c r="D478" s="640" t="s">
        <v>621</v>
      </c>
      <c r="E478" s="640" t="s">
        <v>20</v>
      </c>
      <c r="F478" s="640" t="s">
        <v>21</v>
      </c>
      <c r="G478" s="640" t="s">
        <v>102</v>
      </c>
      <c r="H478" s="640" t="s">
        <v>773</v>
      </c>
      <c r="I478" s="640" t="s">
        <v>108</v>
      </c>
      <c r="J478" s="660"/>
      <c r="K478" s="660"/>
      <c r="L478" s="660"/>
      <c r="M478" s="661"/>
    </row>
    <row r="479" spans="1:13" hidden="1" outlineLevel="1" x14ac:dyDescent="0.25">
      <c r="A479" s="186" t="s">
        <v>754</v>
      </c>
      <c r="B479" s="318" t="s">
        <v>57</v>
      </c>
      <c r="C479" s="639" t="s">
        <v>135</v>
      </c>
      <c r="D479" s="640" t="s">
        <v>621</v>
      </c>
      <c r="E479" s="640" t="s">
        <v>20</v>
      </c>
      <c r="F479" s="640" t="s">
        <v>21</v>
      </c>
      <c r="G479" s="640" t="s">
        <v>102</v>
      </c>
      <c r="H479" s="640" t="s">
        <v>773</v>
      </c>
      <c r="I479" s="640" t="s">
        <v>108</v>
      </c>
      <c r="J479" s="660"/>
      <c r="K479" s="660"/>
      <c r="L479" s="660"/>
      <c r="M479" s="661"/>
    </row>
    <row r="480" spans="1:13" hidden="1" outlineLevel="1" x14ac:dyDescent="0.25">
      <c r="A480" s="186" t="s">
        <v>754</v>
      </c>
      <c r="B480" s="318" t="s">
        <v>57</v>
      </c>
      <c r="C480" s="639" t="s">
        <v>137</v>
      </c>
      <c r="D480" s="640" t="s">
        <v>621</v>
      </c>
      <c r="E480" s="640" t="s">
        <v>20</v>
      </c>
      <c r="F480" s="640" t="s">
        <v>21</v>
      </c>
      <c r="G480" s="640" t="s">
        <v>102</v>
      </c>
      <c r="H480" s="640" t="s">
        <v>773</v>
      </c>
      <c r="I480" s="640" t="s">
        <v>108</v>
      </c>
      <c r="J480" s="660"/>
      <c r="K480" s="660"/>
      <c r="L480" s="660"/>
      <c r="M480" s="661"/>
    </row>
    <row r="481" spans="1:13" hidden="1" outlineLevel="1" x14ac:dyDescent="0.25">
      <c r="A481" s="186" t="s">
        <v>754</v>
      </c>
      <c r="B481" s="318" t="s">
        <v>57</v>
      </c>
      <c r="C481" s="639" t="s">
        <v>139</v>
      </c>
      <c r="D481" s="640" t="s">
        <v>621</v>
      </c>
      <c r="E481" s="640" t="s">
        <v>20</v>
      </c>
      <c r="F481" s="640" t="s">
        <v>21</v>
      </c>
      <c r="G481" s="640" t="s">
        <v>102</v>
      </c>
      <c r="H481" s="640" t="s">
        <v>773</v>
      </c>
      <c r="I481" s="640" t="s">
        <v>108</v>
      </c>
      <c r="J481" s="660"/>
      <c r="K481" s="660"/>
      <c r="L481" s="660"/>
      <c r="M481" s="661"/>
    </row>
    <row r="482" spans="1:13" hidden="1" outlineLevel="1" x14ac:dyDescent="0.25">
      <c r="A482" s="186" t="s">
        <v>754</v>
      </c>
      <c r="B482" s="318" t="s">
        <v>57</v>
      </c>
      <c r="C482" s="639" t="s">
        <v>141</v>
      </c>
      <c r="D482" s="640" t="s">
        <v>621</v>
      </c>
      <c r="E482" s="640" t="s">
        <v>20</v>
      </c>
      <c r="F482" s="640" t="s">
        <v>21</v>
      </c>
      <c r="G482" s="640" t="s">
        <v>102</v>
      </c>
      <c r="H482" s="640" t="s">
        <v>773</v>
      </c>
      <c r="I482" s="640" t="s">
        <v>108</v>
      </c>
      <c r="J482" s="660"/>
      <c r="K482" s="660"/>
      <c r="L482" s="660"/>
      <c r="M482" s="661"/>
    </row>
    <row r="483" spans="1:13" hidden="1" outlineLevel="1" x14ac:dyDescent="0.25">
      <c r="A483" s="186" t="s">
        <v>754</v>
      </c>
      <c r="B483" s="318" t="s">
        <v>57</v>
      </c>
      <c r="C483" s="639" t="s">
        <v>143</v>
      </c>
      <c r="D483" s="640" t="s">
        <v>621</v>
      </c>
      <c r="E483" s="640" t="s">
        <v>20</v>
      </c>
      <c r="F483" s="640" t="s">
        <v>21</v>
      </c>
      <c r="G483" s="640" t="s">
        <v>102</v>
      </c>
      <c r="H483" s="640" t="s">
        <v>773</v>
      </c>
      <c r="I483" s="640" t="s">
        <v>108</v>
      </c>
      <c r="J483" s="660"/>
      <c r="K483" s="660"/>
      <c r="L483" s="660"/>
      <c r="M483" s="661"/>
    </row>
    <row r="484" spans="1:13" hidden="1" outlineLevel="1" x14ac:dyDescent="0.25">
      <c r="A484" s="186" t="s">
        <v>754</v>
      </c>
      <c r="B484" s="318" t="s">
        <v>57</v>
      </c>
      <c r="C484" s="639" t="s">
        <v>145</v>
      </c>
      <c r="D484" s="640" t="s">
        <v>621</v>
      </c>
      <c r="E484" s="640" t="s">
        <v>20</v>
      </c>
      <c r="F484" s="640" t="s">
        <v>21</v>
      </c>
      <c r="G484" s="640" t="s">
        <v>102</v>
      </c>
      <c r="H484" s="640" t="s">
        <v>773</v>
      </c>
      <c r="I484" s="640" t="s">
        <v>108</v>
      </c>
      <c r="J484" s="660"/>
      <c r="K484" s="660"/>
      <c r="L484" s="660"/>
      <c r="M484" s="661"/>
    </row>
    <row r="485" spans="1:13" hidden="1" outlineLevel="1" x14ac:dyDescent="0.25">
      <c r="A485" s="186" t="s">
        <v>754</v>
      </c>
      <c r="B485" s="318" t="s">
        <v>57</v>
      </c>
      <c r="C485" s="639" t="s">
        <v>147</v>
      </c>
      <c r="D485" s="640" t="s">
        <v>621</v>
      </c>
      <c r="E485" s="640" t="s">
        <v>20</v>
      </c>
      <c r="F485" s="640" t="s">
        <v>21</v>
      </c>
      <c r="G485" s="640" t="s">
        <v>102</v>
      </c>
      <c r="H485" s="640" t="s">
        <v>773</v>
      </c>
      <c r="I485" s="640" t="s">
        <v>108</v>
      </c>
      <c r="J485" s="660"/>
      <c r="K485" s="660"/>
      <c r="L485" s="660"/>
      <c r="M485" s="661"/>
    </row>
    <row r="486" spans="1:13" hidden="1" outlineLevel="1" x14ac:dyDescent="0.25">
      <c r="A486" s="186" t="s">
        <v>754</v>
      </c>
      <c r="B486" s="318" t="s">
        <v>57</v>
      </c>
      <c r="C486" s="639" t="s">
        <v>149</v>
      </c>
      <c r="D486" s="640" t="s">
        <v>621</v>
      </c>
      <c r="E486" s="640" t="s">
        <v>20</v>
      </c>
      <c r="F486" s="640" t="s">
        <v>21</v>
      </c>
      <c r="G486" s="640" t="s">
        <v>102</v>
      </c>
      <c r="H486" s="640" t="s">
        <v>773</v>
      </c>
      <c r="I486" s="640" t="s">
        <v>108</v>
      </c>
      <c r="J486" s="660"/>
      <c r="K486" s="660"/>
      <c r="L486" s="660"/>
      <c r="M486" s="661"/>
    </row>
    <row r="487" spans="1:13" hidden="1" outlineLevel="1" x14ac:dyDescent="0.25">
      <c r="A487" s="186" t="s">
        <v>754</v>
      </c>
      <c r="B487" s="318" t="s">
        <v>57</v>
      </c>
      <c r="C487" s="639" t="s">
        <v>151</v>
      </c>
      <c r="D487" s="640" t="s">
        <v>621</v>
      </c>
      <c r="E487" s="640" t="s">
        <v>20</v>
      </c>
      <c r="F487" s="640" t="s">
        <v>21</v>
      </c>
      <c r="G487" s="640" t="s">
        <v>102</v>
      </c>
      <c r="H487" s="640" t="s">
        <v>773</v>
      </c>
      <c r="I487" s="640" t="s">
        <v>108</v>
      </c>
      <c r="J487" s="660"/>
      <c r="K487" s="660"/>
      <c r="L487" s="660"/>
      <c r="M487" s="661"/>
    </row>
    <row r="488" spans="1:13" hidden="1" outlineLevel="1" x14ac:dyDescent="0.25">
      <c r="A488" s="186" t="s">
        <v>754</v>
      </c>
      <c r="B488" s="318" t="s">
        <v>57</v>
      </c>
      <c r="C488" s="639" t="s">
        <v>153</v>
      </c>
      <c r="D488" s="640" t="s">
        <v>621</v>
      </c>
      <c r="E488" s="640" t="s">
        <v>20</v>
      </c>
      <c r="F488" s="640" t="s">
        <v>21</v>
      </c>
      <c r="G488" s="640" t="s">
        <v>102</v>
      </c>
      <c r="H488" s="640" t="s">
        <v>773</v>
      </c>
      <c r="I488" s="640" t="s">
        <v>108</v>
      </c>
      <c r="J488" s="660"/>
      <c r="K488" s="660"/>
      <c r="L488" s="660"/>
      <c r="M488" s="661"/>
    </row>
    <row r="489" spans="1:13" hidden="1" outlineLevel="1" x14ac:dyDescent="0.25">
      <c r="A489" s="186" t="s">
        <v>754</v>
      </c>
      <c r="B489" s="318" t="s">
        <v>57</v>
      </c>
      <c r="C489" s="639" t="s">
        <v>155</v>
      </c>
      <c r="D489" s="640" t="s">
        <v>621</v>
      </c>
      <c r="E489" s="640" t="s">
        <v>20</v>
      </c>
      <c r="F489" s="640" t="s">
        <v>21</v>
      </c>
      <c r="G489" s="640" t="s">
        <v>102</v>
      </c>
      <c r="H489" s="640" t="s">
        <v>773</v>
      </c>
      <c r="I489" s="640" t="s">
        <v>108</v>
      </c>
      <c r="J489" s="660"/>
      <c r="K489" s="660"/>
      <c r="L489" s="660"/>
      <c r="M489" s="661"/>
    </row>
    <row r="490" spans="1:13" hidden="1" outlineLevel="1" x14ac:dyDescent="0.25">
      <c r="A490" s="186" t="s">
        <v>754</v>
      </c>
      <c r="B490" s="318" t="s">
        <v>57</v>
      </c>
      <c r="C490" s="639" t="s">
        <v>157</v>
      </c>
      <c r="D490" s="640" t="s">
        <v>621</v>
      </c>
      <c r="E490" s="640" t="s">
        <v>20</v>
      </c>
      <c r="F490" s="640" t="s">
        <v>21</v>
      </c>
      <c r="G490" s="640" t="s">
        <v>102</v>
      </c>
      <c r="H490" s="640" t="s">
        <v>773</v>
      </c>
      <c r="I490" s="640" t="s">
        <v>108</v>
      </c>
      <c r="J490" s="660"/>
      <c r="K490" s="660"/>
      <c r="L490" s="660"/>
      <c r="M490" s="661"/>
    </row>
    <row r="491" spans="1:13" hidden="1" outlineLevel="1" x14ac:dyDescent="0.25">
      <c r="A491" s="186" t="s">
        <v>754</v>
      </c>
      <c r="B491" s="318" t="s">
        <v>57</v>
      </c>
      <c r="C491" s="639" t="s">
        <v>158</v>
      </c>
      <c r="D491" s="640" t="s">
        <v>621</v>
      </c>
      <c r="E491" s="640" t="s">
        <v>20</v>
      </c>
      <c r="F491" s="640" t="s">
        <v>21</v>
      </c>
      <c r="G491" s="640" t="s">
        <v>102</v>
      </c>
      <c r="H491" s="640" t="s">
        <v>773</v>
      </c>
      <c r="I491" s="640" t="s">
        <v>108</v>
      </c>
      <c r="J491" s="660"/>
      <c r="K491" s="660"/>
      <c r="L491" s="660"/>
      <c r="M491" s="661"/>
    </row>
    <row r="492" spans="1:13" hidden="1" outlineLevel="1" x14ac:dyDescent="0.25">
      <c r="A492" s="186" t="s">
        <v>754</v>
      </c>
      <c r="B492" s="318" t="s">
        <v>57</v>
      </c>
      <c r="C492" s="639" t="s">
        <v>160</v>
      </c>
      <c r="D492" s="640" t="s">
        <v>621</v>
      </c>
      <c r="E492" s="640" t="s">
        <v>20</v>
      </c>
      <c r="F492" s="640" t="s">
        <v>21</v>
      </c>
      <c r="G492" s="640" t="s">
        <v>102</v>
      </c>
      <c r="H492" s="640" t="s">
        <v>773</v>
      </c>
      <c r="I492" s="640" t="s">
        <v>108</v>
      </c>
      <c r="J492" s="660"/>
      <c r="K492" s="660"/>
      <c r="L492" s="660"/>
      <c r="M492" s="661"/>
    </row>
    <row r="493" spans="1:13" hidden="1" outlineLevel="1" x14ac:dyDescent="0.25">
      <c r="A493" s="186" t="s">
        <v>754</v>
      </c>
      <c r="B493" s="318" t="s">
        <v>57</v>
      </c>
      <c r="C493" s="639" t="s">
        <v>162</v>
      </c>
      <c r="D493" s="640" t="s">
        <v>621</v>
      </c>
      <c r="E493" s="640" t="s">
        <v>20</v>
      </c>
      <c r="F493" s="640" t="s">
        <v>21</v>
      </c>
      <c r="G493" s="640" t="s">
        <v>102</v>
      </c>
      <c r="H493" s="640" t="s">
        <v>773</v>
      </c>
      <c r="I493" s="640" t="s">
        <v>108</v>
      </c>
      <c r="J493" s="660"/>
      <c r="K493" s="660"/>
      <c r="L493" s="660"/>
      <c r="M493" s="661"/>
    </row>
    <row r="494" spans="1:13" hidden="1" outlineLevel="1" x14ac:dyDescent="0.25">
      <c r="A494" s="186" t="s">
        <v>754</v>
      </c>
      <c r="B494" s="318" t="s">
        <v>57</v>
      </c>
      <c r="C494" s="639" t="s">
        <v>164</v>
      </c>
      <c r="D494" s="640" t="s">
        <v>621</v>
      </c>
      <c r="E494" s="640" t="s">
        <v>20</v>
      </c>
      <c r="F494" s="640" t="s">
        <v>21</v>
      </c>
      <c r="G494" s="640" t="s">
        <v>102</v>
      </c>
      <c r="H494" s="640" t="s">
        <v>773</v>
      </c>
      <c r="I494" s="640" t="s">
        <v>108</v>
      </c>
      <c r="J494" s="660"/>
      <c r="K494" s="660"/>
      <c r="L494" s="660"/>
      <c r="M494" s="661"/>
    </row>
    <row r="495" spans="1:13" hidden="1" outlineLevel="1" x14ac:dyDescent="0.25">
      <c r="A495" s="186" t="s">
        <v>754</v>
      </c>
      <c r="B495" s="318" t="s">
        <v>57</v>
      </c>
      <c r="C495" s="639" t="s">
        <v>166</v>
      </c>
      <c r="D495" s="640" t="s">
        <v>621</v>
      </c>
      <c r="E495" s="640" t="s">
        <v>20</v>
      </c>
      <c r="F495" s="640" t="s">
        <v>21</v>
      </c>
      <c r="G495" s="640" t="s">
        <v>102</v>
      </c>
      <c r="H495" s="640" t="s">
        <v>773</v>
      </c>
      <c r="I495" s="640" t="s">
        <v>108</v>
      </c>
      <c r="J495" s="660"/>
      <c r="K495" s="660"/>
      <c r="L495" s="660"/>
      <c r="M495" s="661"/>
    </row>
    <row r="496" spans="1:13" hidden="1" outlineLevel="1" x14ac:dyDescent="0.25">
      <c r="A496" s="186" t="s">
        <v>754</v>
      </c>
      <c r="B496" s="318" t="s">
        <v>57</v>
      </c>
      <c r="C496" s="639" t="s">
        <v>168</v>
      </c>
      <c r="D496" s="640" t="s">
        <v>621</v>
      </c>
      <c r="E496" s="640" t="s">
        <v>20</v>
      </c>
      <c r="F496" s="640" t="s">
        <v>21</v>
      </c>
      <c r="G496" s="640" t="s">
        <v>102</v>
      </c>
      <c r="H496" s="640" t="s">
        <v>773</v>
      </c>
      <c r="I496" s="640" t="s">
        <v>108</v>
      </c>
      <c r="J496" s="660"/>
      <c r="K496" s="660"/>
      <c r="L496" s="660"/>
      <c r="M496" s="661"/>
    </row>
    <row r="497" spans="1:13" hidden="1" outlineLevel="1" x14ac:dyDescent="0.25">
      <c r="A497" s="186" t="s">
        <v>754</v>
      </c>
      <c r="B497" s="318" t="s">
        <v>57</v>
      </c>
      <c r="C497" s="639" t="s">
        <v>170</v>
      </c>
      <c r="D497" s="640" t="s">
        <v>621</v>
      </c>
      <c r="E497" s="640" t="s">
        <v>20</v>
      </c>
      <c r="F497" s="640" t="s">
        <v>21</v>
      </c>
      <c r="G497" s="640" t="s">
        <v>102</v>
      </c>
      <c r="H497" s="640" t="s">
        <v>773</v>
      </c>
      <c r="I497" s="640" t="s">
        <v>108</v>
      </c>
      <c r="J497" s="660"/>
      <c r="K497" s="660"/>
      <c r="L497" s="660"/>
      <c r="M497" s="661"/>
    </row>
    <row r="498" spans="1:13" hidden="1" outlineLevel="1" x14ac:dyDescent="0.25">
      <c r="A498" s="186" t="s">
        <v>754</v>
      </c>
      <c r="B498" s="318" t="s">
        <v>57</v>
      </c>
      <c r="C498" s="639" t="s">
        <v>172</v>
      </c>
      <c r="D498" s="640" t="s">
        <v>621</v>
      </c>
      <c r="E498" s="640" t="s">
        <v>20</v>
      </c>
      <c r="F498" s="640" t="s">
        <v>21</v>
      </c>
      <c r="G498" s="640" t="s">
        <v>102</v>
      </c>
      <c r="H498" s="640" t="s">
        <v>773</v>
      </c>
      <c r="I498" s="640" t="s">
        <v>108</v>
      </c>
      <c r="J498" s="660"/>
      <c r="K498" s="660"/>
      <c r="L498" s="660"/>
      <c r="M498" s="661"/>
    </row>
    <row r="499" spans="1:13" hidden="1" outlineLevel="1" x14ac:dyDescent="0.25">
      <c r="A499" s="186" t="s">
        <v>754</v>
      </c>
      <c r="B499" s="318" t="s">
        <v>57</v>
      </c>
      <c r="C499" s="639" t="s">
        <v>175</v>
      </c>
      <c r="D499" s="640" t="s">
        <v>621</v>
      </c>
      <c r="E499" s="640" t="s">
        <v>20</v>
      </c>
      <c r="F499" s="640" t="s">
        <v>21</v>
      </c>
      <c r="G499" s="640" t="s">
        <v>102</v>
      </c>
      <c r="H499" s="640" t="s">
        <v>773</v>
      </c>
      <c r="I499" s="640" t="s">
        <v>108</v>
      </c>
      <c r="J499" s="660"/>
      <c r="K499" s="660"/>
      <c r="L499" s="660"/>
      <c r="M499" s="661"/>
    </row>
    <row r="500" spans="1:13" ht="25.5" collapsed="1" x14ac:dyDescent="0.25">
      <c r="A500" s="186" t="s">
        <v>754</v>
      </c>
      <c r="B500" s="318" t="s">
        <v>62</v>
      </c>
      <c r="C500" s="639" t="s">
        <v>174</v>
      </c>
      <c r="D500" s="640" t="s">
        <v>621</v>
      </c>
      <c r="E500" s="640" t="s">
        <v>20</v>
      </c>
      <c r="F500" s="640" t="s">
        <v>21</v>
      </c>
      <c r="G500" s="640" t="s">
        <v>102</v>
      </c>
      <c r="H500" s="640" t="s">
        <v>774</v>
      </c>
      <c r="I500" s="640" t="s">
        <v>108</v>
      </c>
      <c r="J500" s="640"/>
      <c r="K500" s="640"/>
      <c r="L500" s="640"/>
      <c r="M500" s="641"/>
    </row>
    <row r="501" spans="1:13" ht="25.5" hidden="1" outlineLevel="1" x14ac:dyDescent="0.25">
      <c r="A501" s="186" t="s">
        <v>754</v>
      </c>
      <c r="B501" s="318" t="s">
        <v>62</v>
      </c>
      <c r="C501" s="639" t="s">
        <v>115</v>
      </c>
      <c r="D501" s="640" t="s">
        <v>621</v>
      </c>
      <c r="E501" s="640" t="s">
        <v>20</v>
      </c>
      <c r="F501" s="640" t="s">
        <v>21</v>
      </c>
      <c r="G501" s="640" t="s">
        <v>102</v>
      </c>
      <c r="H501" s="640" t="s">
        <v>774</v>
      </c>
      <c r="I501" s="640" t="s">
        <v>108</v>
      </c>
      <c r="J501" s="640"/>
      <c r="K501" s="640"/>
      <c r="L501" s="640"/>
      <c r="M501" s="641"/>
    </row>
    <row r="502" spans="1:13" ht="25.5" hidden="1" outlineLevel="1" x14ac:dyDescent="0.25">
      <c r="A502" s="186" t="s">
        <v>754</v>
      </c>
      <c r="B502" s="318" t="s">
        <v>62</v>
      </c>
      <c r="C502" s="639" t="s">
        <v>119</v>
      </c>
      <c r="D502" s="640" t="s">
        <v>621</v>
      </c>
      <c r="E502" s="640" t="s">
        <v>20</v>
      </c>
      <c r="F502" s="640" t="s">
        <v>21</v>
      </c>
      <c r="G502" s="640" t="s">
        <v>102</v>
      </c>
      <c r="H502" s="640" t="s">
        <v>774</v>
      </c>
      <c r="I502" s="640" t="s">
        <v>108</v>
      </c>
      <c r="J502" s="640"/>
      <c r="K502" s="640"/>
      <c r="L502" s="640"/>
      <c r="M502" s="641"/>
    </row>
    <row r="503" spans="1:13" ht="25.5" hidden="1" outlineLevel="1" x14ac:dyDescent="0.25">
      <c r="A503" s="186" t="s">
        <v>754</v>
      </c>
      <c r="B503" s="318" t="s">
        <v>62</v>
      </c>
      <c r="C503" s="639" t="s">
        <v>121</v>
      </c>
      <c r="D503" s="640" t="s">
        <v>621</v>
      </c>
      <c r="E503" s="640" t="s">
        <v>20</v>
      </c>
      <c r="F503" s="640" t="s">
        <v>21</v>
      </c>
      <c r="G503" s="640" t="s">
        <v>102</v>
      </c>
      <c r="H503" s="640" t="s">
        <v>774</v>
      </c>
      <c r="I503" s="640" t="s">
        <v>108</v>
      </c>
      <c r="J503" s="640"/>
      <c r="K503" s="640"/>
      <c r="L503" s="640"/>
      <c r="M503" s="641"/>
    </row>
    <row r="504" spans="1:13" ht="25.5" hidden="1" outlineLevel="1" x14ac:dyDescent="0.25">
      <c r="A504" s="186" t="s">
        <v>754</v>
      </c>
      <c r="B504" s="318" t="s">
        <v>62</v>
      </c>
      <c r="C504" s="639" t="s">
        <v>123</v>
      </c>
      <c r="D504" s="640" t="s">
        <v>621</v>
      </c>
      <c r="E504" s="640" t="s">
        <v>20</v>
      </c>
      <c r="F504" s="640" t="s">
        <v>21</v>
      </c>
      <c r="G504" s="640" t="s">
        <v>102</v>
      </c>
      <c r="H504" s="640" t="s">
        <v>774</v>
      </c>
      <c r="I504" s="640" t="s">
        <v>108</v>
      </c>
      <c r="J504" s="640"/>
      <c r="K504" s="640"/>
      <c r="L504" s="640"/>
      <c r="M504" s="641"/>
    </row>
    <row r="505" spans="1:13" ht="25.5" hidden="1" outlineLevel="1" x14ac:dyDescent="0.25">
      <c r="A505" s="186" t="s">
        <v>754</v>
      </c>
      <c r="B505" s="318" t="s">
        <v>62</v>
      </c>
      <c r="C505" s="639" t="s">
        <v>125</v>
      </c>
      <c r="D505" s="640" t="s">
        <v>621</v>
      </c>
      <c r="E505" s="640" t="s">
        <v>20</v>
      </c>
      <c r="F505" s="640" t="s">
        <v>21</v>
      </c>
      <c r="G505" s="640" t="s">
        <v>102</v>
      </c>
      <c r="H505" s="640" t="s">
        <v>774</v>
      </c>
      <c r="I505" s="640" t="s">
        <v>108</v>
      </c>
      <c r="J505" s="640"/>
      <c r="K505" s="640"/>
      <c r="L505" s="640"/>
      <c r="M505" s="641"/>
    </row>
    <row r="506" spans="1:13" ht="25.5" hidden="1" outlineLevel="1" x14ac:dyDescent="0.25">
      <c r="A506" s="186" t="s">
        <v>754</v>
      </c>
      <c r="B506" s="318" t="s">
        <v>62</v>
      </c>
      <c r="C506" s="639" t="s">
        <v>127</v>
      </c>
      <c r="D506" s="640" t="s">
        <v>621</v>
      </c>
      <c r="E506" s="640" t="s">
        <v>20</v>
      </c>
      <c r="F506" s="640" t="s">
        <v>21</v>
      </c>
      <c r="G506" s="640" t="s">
        <v>102</v>
      </c>
      <c r="H506" s="640" t="s">
        <v>774</v>
      </c>
      <c r="I506" s="640" t="s">
        <v>108</v>
      </c>
      <c r="J506" s="640"/>
      <c r="K506" s="640"/>
      <c r="L506" s="640"/>
      <c r="M506" s="641"/>
    </row>
    <row r="507" spans="1:13" ht="25.5" hidden="1" outlineLevel="1" x14ac:dyDescent="0.25">
      <c r="A507" s="186" t="s">
        <v>754</v>
      </c>
      <c r="B507" s="318" t="s">
        <v>62</v>
      </c>
      <c r="C507" s="639" t="s">
        <v>129</v>
      </c>
      <c r="D507" s="640" t="s">
        <v>621</v>
      </c>
      <c r="E507" s="640" t="s">
        <v>20</v>
      </c>
      <c r="F507" s="640" t="s">
        <v>21</v>
      </c>
      <c r="G507" s="640" t="s">
        <v>102</v>
      </c>
      <c r="H507" s="640" t="s">
        <v>774</v>
      </c>
      <c r="I507" s="640" t="s">
        <v>108</v>
      </c>
      <c r="J507" s="640"/>
      <c r="K507" s="640"/>
      <c r="L507" s="640"/>
      <c r="M507" s="641"/>
    </row>
    <row r="508" spans="1:13" ht="25.5" hidden="1" outlineLevel="1" x14ac:dyDescent="0.25">
      <c r="A508" s="186" t="s">
        <v>754</v>
      </c>
      <c r="B508" s="318" t="s">
        <v>62</v>
      </c>
      <c r="C508" s="639" t="s">
        <v>131</v>
      </c>
      <c r="D508" s="640" t="s">
        <v>621</v>
      </c>
      <c r="E508" s="640" t="s">
        <v>20</v>
      </c>
      <c r="F508" s="640" t="s">
        <v>21</v>
      </c>
      <c r="G508" s="640" t="s">
        <v>102</v>
      </c>
      <c r="H508" s="640" t="s">
        <v>774</v>
      </c>
      <c r="I508" s="640" t="s">
        <v>108</v>
      </c>
      <c r="J508" s="640"/>
      <c r="K508" s="640"/>
      <c r="L508" s="640"/>
      <c r="M508" s="641"/>
    </row>
    <row r="509" spans="1:13" ht="25.5" hidden="1" outlineLevel="1" x14ac:dyDescent="0.25">
      <c r="A509" s="186" t="s">
        <v>754</v>
      </c>
      <c r="B509" s="318" t="s">
        <v>62</v>
      </c>
      <c r="C509" s="639" t="s">
        <v>133</v>
      </c>
      <c r="D509" s="640" t="s">
        <v>621</v>
      </c>
      <c r="E509" s="640" t="s">
        <v>20</v>
      </c>
      <c r="F509" s="640" t="s">
        <v>21</v>
      </c>
      <c r="G509" s="640" t="s">
        <v>102</v>
      </c>
      <c r="H509" s="640" t="s">
        <v>774</v>
      </c>
      <c r="I509" s="640" t="s">
        <v>108</v>
      </c>
      <c r="J509" s="640"/>
      <c r="K509" s="640"/>
      <c r="L509" s="640"/>
      <c r="M509" s="641"/>
    </row>
    <row r="510" spans="1:13" ht="25.5" hidden="1" outlineLevel="1" x14ac:dyDescent="0.25">
      <c r="A510" s="186" t="s">
        <v>754</v>
      </c>
      <c r="B510" s="318" t="s">
        <v>62</v>
      </c>
      <c r="C510" s="639" t="s">
        <v>135</v>
      </c>
      <c r="D510" s="640" t="s">
        <v>621</v>
      </c>
      <c r="E510" s="640" t="s">
        <v>20</v>
      </c>
      <c r="F510" s="640" t="s">
        <v>21</v>
      </c>
      <c r="G510" s="640" t="s">
        <v>102</v>
      </c>
      <c r="H510" s="640" t="s">
        <v>774</v>
      </c>
      <c r="I510" s="640" t="s">
        <v>108</v>
      </c>
      <c r="J510" s="640"/>
      <c r="K510" s="640"/>
      <c r="L510" s="640"/>
      <c r="M510" s="641"/>
    </row>
    <row r="511" spans="1:13" ht="25.5" hidden="1" outlineLevel="1" x14ac:dyDescent="0.25">
      <c r="A511" s="186" t="s">
        <v>754</v>
      </c>
      <c r="B511" s="318" t="s">
        <v>62</v>
      </c>
      <c r="C511" s="639" t="s">
        <v>137</v>
      </c>
      <c r="D511" s="640" t="s">
        <v>621</v>
      </c>
      <c r="E511" s="640" t="s">
        <v>20</v>
      </c>
      <c r="F511" s="640" t="s">
        <v>21</v>
      </c>
      <c r="G511" s="640" t="s">
        <v>102</v>
      </c>
      <c r="H511" s="640" t="s">
        <v>774</v>
      </c>
      <c r="I511" s="640" t="s">
        <v>108</v>
      </c>
      <c r="J511" s="640"/>
      <c r="K511" s="640"/>
      <c r="L511" s="640"/>
      <c r="M511" s="641"/>
    </row>
    <row r="512" spans="1:13" ht="25.5" hidden="1" outlineLevel="1" x14ac:dyDescent="0.25">
      <c r="A512" s="186" t="s">
        <v>754</v>
      </c>
      <c r="B512" s="318" t="s">
        <v>62</v>
      </c>
      <c r="C512" s="639" t="s">
        <v>139</v>
      </c>
      <c r="D512" s="640" t="s">
        <v>621</v>
      </c>
      <c r="E512" s="640" t="s">
        <v>20</v>
      </c>
      <c r="F512" s="640" t="s">
        <v>21</v>
      </c>
      <c r="G512" s="640" t="s">
        <v>102</v>
      </c>
      <c r="H512" s="640" t="s">
        <v>774</v>
      </c>
      <c r="I512" s="640" t="s">
        <v>108</v>
      </c>
      <c r="J512" s="640"/>
      <c r="K512" s="640"/>
      <c r="L512" s="640"/>
      <c r="M512" s="641"/>
    </row>
    <row r="513" spans="1:13" ht="25.5" hidden="1" outlineLevel="1" x14ac:dyDescent="0.25">
      <c r="A513" s="186" t="s">
        <v>754</v>
      </c>
      <c r="B513" s="318" t="s">
        <v>62</v>
      </c>
      <c r="C513" s="639" t="s">
        <v>141</v>
      </c>
      <c r="D513" s="640" t="s">
        <v>621</v>
      </c>
      <c r="E513" s="640" t="s">
        <v>20</v>
      </c>
      <c r="F513" s="640" t="s">
        <v>21</v>
      </c>
      <c r="G513" s="640" t="s">
        <v>102</v>
      </c>
      <c r="H513" s="640" t="s">
        <v>774</v>
      </c>
      <c r="I513" s="640" t="s">
        <v>108</v>
      </c>
      <c r="J513" s="640"/>
      <c r="K513" s="640"/>
      <c r="L513" s="640"/>
      <c r="M513" s="641"/>
    </row>
    <row r="514" spans="1:13" ht="25.5" hidden="1" outlineLevel="1" x14ac:dyDescent="0.25">
      <c r="A514" s="186" t="s">
        <v>754</v>
      </c>
      <c r="B514" s="318" t="s">
        <v>62</v>
      </c>
      <c r="C514" s="639" t="s">
        <v>143</v>
      </c>
      <c r="D514" s="640" t="s">
        <v>621</v>
      </c>
      <c r="E514" s="640" t="s">
        <v>20</v>
      </c>
      <c r="F514" s="640" t="s">
        <v>21</v>
      </c>
      <c r="G514" s="640" t="s">
        <v>102</v>
      </c>
      <c r="H514" s="640" t="s">
        <v>774</v>
      </c>
      <c r="I514" s="640" t="s">
        <v>108</v>
      </c>
      <c r="J514" s="640"/>
      <c r="K514" s="640"/>
      <c r="L514" s="640"/>
      <c r="M514" s="641"/>
    </row>
    <row r="515" spans="1:13" ht="25.5" hidden="1" outlineLevel="1" x14ac:dyDescent="0.25">
      <c r="A515" s="186" t="s">
        <v>754</v>
      </c>
      <c r="B515" s="318" t="s">
        <v>62</v>
      </c>
      <c r="C515" s="639" t="s">
        <v>145</v>
      </c>
      <c r="D515" s="640" t="s">
        <v>621</v>
      </c>
      <c r="E515" s="640" t="s">
        <v>20</v>
      </c>
      <c r="F515" s="640" t="s">
        <v>21</v>
      </c>
      <c r="G515" s="640" t="s">
        <v>102</v>
      </c>
      <c r="H515" s="640" t="s">
        <v>774</v>
      </c>
      <c r="I515" s="640" t="s">
        <v>108</v>
      </c>
      <c r="J515" s="640"/>
      <c r="K515" s="640"/>
      <c r="L515" s="640"/>
      <c r="M515" s="641"/>
    </row>
    <row r="516" spans="1:13" ht="25.5" hidden="1" outlineLevel="1" x14ac:dyDescent="0.25">
      <c r="A516" s="186" t="s">
        <v>754</v>
      </c>
      <c r="B516" s="318" t="s">
        <v>62</v>
      </c>
      <c r="C516" s="639" t="s">
        <v>147</v>
      </c>
      <c r="D516" s="640" t="s">
        <v>621</v>
      </c>
      <c r="E516" s="640" t="s">
        <v>20</v>
      </c>
      <c r="F516" s="640" t="s">
        <v>21</v>
      </c>
      <c r="G516" s="640" t="s">
        <v>102</v>
      </c>
      <c r="H516" s="640" t="s">
        <v>774</v>
      </c>
      <c r="I516" s="640" t="s">
        <v>108</v>
      </c>
      <c r="J516" s="640"/>
      <c r="K516" s="640"/>
      <c r="L516" s="640"/>
      <c r="M516" s="641"/>
    </row>
    <row r="517" spans="1:13" ht="25.5" hidden="1" outlineLevel="1" x14ac:dyDescent="0.25">
      <c r="A517" s="186" t="s">
        <v>754</v>
      </c>
      <c r="B517" s="318" t="s">
        <v>62</v>
      </c>
      <c r="C517" s="639" t="s">
        <v>149</v>
      </c>
      <c r="D517" s="640" t="s">
        <v>621</v>
      </c>
      <c r="E517" s="640" t="s">
        <v>20</v>
      </c>
      <c r="F517" s="640" t="s">
        <v>21</v>
      </c>
      <c r="G517" s="640" t="s">
        <v>102</v>
      </c>
      <c r="H517" s="640" t="s">
        <v>774</v>
      </c>
      <c r="I517" s="640" t="s">
        <v>108</v>
      </c>
      <c r="J517" s="640"/>
      <c r="K517" s="640"/>
      <c r="L517" s="640"/>
      <c r="M517" s="641"/>
    </row>
    <row r="518" spans="1:13" ht="25.5" hidden="1" outlineLevel="1" x14ac:dyDescent="0.25">
      <c r="A518" s="186" t="s">
        <v>754</v>
      </c>
      <c r="B518" s="318" t="s">
        <v>62</v>
      </c>
      <c r="C518" s="639" t="s">
        <v>151</v>
      </c>
      <c r="D518" s="640" t="s">
        <v>621</v>
      </c>
      <c r="E518" s="640" t="s">
        <v>20</v>
      </c>
      <c r="F518" s="640" t="s">
        <v>21</v>
      </c>
      <c r="G518" s="640" t="s">
        <v>102</v>
      </c>
      <c r="H518" s="640" t="s">
        <v>774</v>
      </c>
      <c r="I518" s="640" t="s">
        <v>108</v>
      </c>
      <c r="J518" s="640"/>
      <c r="K518" s="640"/>
      <c r="L518" s="640"/>
      <c r="M518" s="641"/>
    </row>
    <row r="519" spans="1:13" ht="25.5" hidden="1" outlineLevel="1" x14ac:dyDescent="0.25">
      <c r="A519" s="186" t="s">
        <v>754</v>
      </c>
      <c r="B519" s="318" t="s">
        <v>62</v>
      </c>
      <c r="C519" s="639" t="s">
        <v>153</v>
      </c>
      <c r="D519" s="640" t="s">
        <v>621</v>
      </c>
      <c r="E519" s="640" t="s">
        <v>20</v>
      </c>
      <c r="F519" s="640" t="s">
        <v>21</v>
      </c>
      <c r="G519" s="640" t="s">
        <v>102</v>
      </c>
      <c r="H519" s="640" t="s">
        <v>774</v>
      </c>
      <c r="I519" s="640" t="s">
        <v>108</v>
      </c>
      <c r="J519" s="640"/>
      <c r="K519" s="640"/>
      <c r="L519" s="640"/>
      <c r="M519" s="641"/>
    </row>
    <row r="520" spans="1:13" ht="25.5" hidden="1" outlineLevel="1" x14ac:dyDescent="0.25">
      <c r="A520" s="186" t="s">
        <v>754</v>
      </c>
      <c r="B520" s="318" t="s">
        <v>62</v>
      </c>
      <c r="C520" s="639" t="s">
        <v>155</v>
      </c>
      <c r="D520" s="640" t="s">
        <v>621</v>
      </c>
      <c r="E520" s="640" t="s">
        <v>20</v>
      </c>
      <c r="F520" s="640" t="s">
        <v>21</v>
      </c>
      <c r="G520" s="640" t="s">
        <v>102</v>
      </c>
      <c r="H520" s="640" t="s">
        <v>774</v>
      </c>
      <c r="I520" s="640" t="s">
        <v>108</v>
      </c>
      <c r="J520" s="640"/>
      <c r="K520" s="640"/>
      <c r="L520" s="640"/>
      <c r="M520" s="641"/>
    </row>
    <row r="521" spans="1:13" ht="25.5" hidden="1" outlineLevel="1" x14ac:dyDescent="0.25">
      <c r="A521" s="186" t="s">
        <v>754</v>
      </c>
      <c r="B521" s="318" t="s">
        <v>62</v>
      </c>
      <c r="C521" s="639" t="s">
        <v>157</v>
      </c>
      <c r="D521" s="640" t="s">
        <v>621</v>
      </c>
      <c r="E521" s="640" t="s">
        <v>20</v>
      </c>
      <c r="F521" s="640" t="s">
        <v>21</v>
      </c>
      <c r="G521" s="640" t="s">
        <v>102</v>
      </c>
      <c r="H521" s="640" t="s">
        <v>774</v>
      </c>
      <c r="I521" s="640" t="s">
        <v>108</v>
      </c>
      <c r="J521" s="640"/>
      <c r="K521" s="640"/>
      <c r="L521" s="640"/>
      <c r="M521" s="641"/>
    </row>
    <row r="522" spans="1:13" ht="25.5" hidden="1" outlineLevel="1" x14ac:dyDescent="0.25">
      <c r="A522" s="186" t="s">
        <v>754</v>
      </c>
      <c r="B522" s="318" t="s">
        <v>62</v>
      </c>
      <c r="C522" s="639" t="s">
        <v>158</v>
      </c>
      <c r="D522" s="640" t="s">
        <v>621</v>
      </c>
      <c r="E522" s="640" t="s">
        <v>20</v>
      </c>
      <c r="F522" s="640" t="s">
        <v>21</v>
      </c>
      <c r="G522" s="640" t="s">
        <v>102</v>
      </c>
      <c r="H522" s="640" t="s">
        <v>774</v>
      </c>
      <c r="I522" s="640" t="s">
        <v>108</v>
      </c>
      <c r="J522" s="640"/>
      <c r="K522" s="640"/>
      <c r="L522" s="640"/>
      <c r="M522" s="641"/>
    </row>
    <row r="523" spans="1:13" ht="25.5" hidden="1" outlineLevel="1" x14ac:dyDescent="0.25">
      <c r="A523" s="186" t="s">
        <v>754</v>
      </c>
      <c r="B523" s="318" t="s">
        <v>62</v>
      </c>
      <c r="C523" s="639" t="s">
        <v>160</v>
      </c>
      <c r="D523" s="640" t="s">
        <v>621</v>
      </c>
      <c r="E523" s="640" t="s">
        <v>20</v>
      </c>
      <c r="F523" s="640" t="s">
        <v>21</v>
      </c>
      <c r="G523" s="640" t="s">
        <v>102</v>
      </c>
      <c r="H523" s="640" t="s">
        <v>774</v>
      </c>
      <c r="I523" s="640" t="s">
        <v>108</v>
      </c>
      <c r="J523" s="640"/>
      <c r="K523" s="640"/>
      <c r="L523" s="640"/>
      <c r="M523" s="641"/>
    </row>
    <row r="524" spans="1:13" ht="25.5" hidden="1" outlineLevel="1" x14ac:dyDescent="0.25">
      <c r="A524" s="186" t="s">
        <v>754</v>
      </c>
      <c r="B524" s="318" t="s">
        <v>62</v>
      </c>
      <c r="C524" s="639" t="s">
        <v>162</v>
      </c>
      <c r="D524" s="640" t="s">
        <v>621</v>
      </c>
      <c r="E524" s="640" t="s">
        <v>20</v>
      </c>
      <c r="F524" s="640" t="s">
        <v>21</v>
      </c>
      <c r="G524" s="640" t="s">
        <v>102</v>
      </c>
      <c r="H524" s="640" t="s">
        <v>774</v>
      </c>
      <c r="I524" s="640" t="s">
        <v>108</v>
      </c>
      <c r="J524" s="640"/>
      <c r="K524" s="640"/>
      <c r="L524" s="640"/>
      <c r="M524" s="641"/>
    </row>
    <row r="525" spans="1:13" ht="25.5" hidden="1" outlineLevel="1" x14ac:dyDescent="0.25">
      <c r="A525" s="186" t="s">
        <v>754</v>
      </c>
      <c r="B525" s="318" t="s">
        <v>62</v>
      </c>
      <c r="C525" s="639" t="s">
        <v>164</v>
      </c>
      <c r="D525" s="640" t="s">
        <v>621</v>
      </c>
      <c r="E525" s="640" t="s">
        <v>20</v>
      </c>
      <c r="F525" s="640" t="s">
        <v>21</v>
      </c>
      <c r="G525" s="640" t="s">
        <v>102</v>
      </c>
      <c r="H525" s="640" t="s">
        <v>774</v>
      </c>
      <c r="I525" s="640" t="s">
        <v>108</v>
      </c>
      <c r="J525" s="640"/>
      <c r="K525" s="640"/>
      <c r="L525" s="640"/>
      <c r="M525" s="641"/>
    </row>
    <row r="526" spans="1:13" ht="25.5" hidden="1" outlineLevel="1" x14ac:dyDescent="0.25">
      <c r="A526" s="186" t="s">
        <v>754</v>
      </c>
      <c r="B526" s="318" t="s">
        <v>62</v>
      </c>
      <c r="C526" s="639" t="s">
        <v>166</v>
      </c>
      <c r="D526" s="640" t="s">
        <v>621</v>
      </c>
      <c r="E526" s="640" t="s">
        <v>20</v>
      </c>
      <c r="F526" s="640" t="s">
        <v>21</v>
      </c>
      <c r="G526" s="640" t="s">
        <v>102</v>
      </c>
      <c r="H526" s="640" t="s">
        <v>774</v>
      </c>
      <c r="I526" s="640" t="s">
        <v>108</v>
      </c>
      <c r="J526" s="640"/>
      <c r="K526" s="640"/>
      <c r="L526" s="640"/>
      <c r="M526" s="641"/>
    </row>
    <row r="527" spans="1:13" ht="25.5" hidden="1" outlineLevel="1" x14ac:dyDescent="0.25">
      <c r="A527" s="186" t="s">
        <v>754</v>
      </c>
      <c r="B527" s="318" t="s">
        <v>62</v>
      </c>
      <c r="C527" s="639" t="s">
        <v>168</v>
      </c>
      <c r="D527" s="640" t="s">
        <v>621</v>
      </c>
      <c r="E527" s="640" t="s">
        <v>20</v>
      </c>
      <c r="F527" s="640" t="s">
        <v>21</v>
      </c>
      <c r="G527" s="640" t="s">
        <v>102</v>
      </c>
      <c r="H527" s="640" t="s">
        <v>774</v>
      </c>
      <c r="I527" s="640" t="s">
        <v>108</v>
      </c>
      <c r="J527" s="640"/>
      <c r="K527" s="640"/>
      <c r="L527" s="640"/>
      <c r="M527" s="641"/>
    </row>
    <row r="528" spans="1:13" ht="25.5" hidden="1" outlineLevel="1" x14ac:dyDescent="0.25">
      <c r="A528" s="186" t="s">
        <v>754</v>
      </c>
      <c r="B528" s="318" t="s">
        <v>62</v>
      </c>
      <c r="C528" s="639" t="s">
        <v>170</v>
      </c>
      <c r="D528" s="640" t="s">
        <v>621</v>
      </c>
      <c r="E528" s="640" t="s">
        <v>20</v>
      </c>
      <c r="F528" s="640" t="s">
        <v>21</v>
      </c>
      <c r="G528" s="640" t="s">
        <v>102</v>
      </c>
      <c r="H528" s="640" t="s">
        <v>774</v>
      </c>
      <c r="I528" s="640" t="s">
        <v>108</v>
      </c>
      <c r="J528" s="640"/>
      <c r="K528" s="640"/>
      <c r="L528" s="640"/>
      <c r="M528" s="641"/>
    </row>
    <row r="529" spans="1:13" ht="25.5" hidden="1" outlineLevel="1" x14ac:dyDescent="0.25">
      <c r="A529" s="186" t="s">
        <v>754</v>
      </c>
      <c r="B529" s="318" t="s">
        <v>62</v>
      </c>
      <c r="C529" s="639" t="s">
        <v>172</v>
      </c>
      <c r="D529" s="640" t="s">
        <v>621</v>
      </c>
      <c r="E529" s="640" t="s">
        <v>20</v>
      </c>
      <c r="F529" s="640" t="s">
        <v>21</v>
      </c>
      <c r="G529" s="640" t="s">
        <v>102</v>
      </c>
      <c r="H529" s="640" t="s">
        <v>774</v>
      </c>
      <c r="I529" s="640" t="s">
        <v>108</v>
      </c>
      <c r="J529" s="640"/>
      <c r="K529" s="640"/>
      <c r="L529" s="640"/>
      <c r="M529" s="641"/>
    </row>
    <row r="530" spans="1:13" ht="25.5" hidden="1" outlineLevel="1" x14ac:dyDescent="0.25">
      <c r="A530" s="186" t="s">
        <v>754</v>
      </c>
      <c r="B530" s="318" t="s">
        <v>62</v>
      </c>
      <c r="C530" s="639" t="s">
        <v>175</v>
      </c>
      <c r="D530" s="640" t="s">
        <v>621</v>
      </c>
      <c r="E530" s="640" t="s">
        <v>20</v>
      </c>
      <c r="F530" s="640" t="s">
        <v>21</v>
      </c>
      <c r="G530" s="640" t="s">
        <v>102</v>
      </c>
      <c r="H530" s="640" t="s">
        <v>774</v>
      </c>
      <c r="I530" s="640" t="s">
        <v>108</v>
      </c>
      <c r="J530" s="640"/>
      <c r="K530" s="640"/>
      <c r="L530" s="640"/>
      <c r="M530" s="641"/>
    </row>
    <row r="531" spans="1:13" ht="25.5" collapsed="1" x14ac:dyDescent="0.25">
      <c r="A531" s="186" t="s">
        <v>754</v>
      </c>
      <c r="B531" s="318" t="s">
        <v>72</v>
      </c>
      <c r="C531" s="639" t="s">
        <v>174</v>
      </c>
      <c r="D531" s="640" t="s">
        <v>621</v>
      </c>
      <c r="E531" s="640" t="s">
        <v>20</v>
      </c>
      <c r="F531" s="640" t="s">
        <v>21</v>
      </c>
      <c r="G531" s="640" t="s">
        <v>102</v>
      </c>
      <c r="H531" s="640" t="s">
        <v>775</v>
      </c>
      <c r="I531" s="640" t="s">
        <v>108</v>
      </c>
      <c r="J531" s="640"/>
      <c r="K531" s="640"/>
      <c r="L531" s="640"/>
      <c r="M531" s="641"/>
    </row>
    <row r="532" spans="1:13" ht="25.5" hidden="1" outlineLevel="1" x14ac:dyDescent="0.25">
      <c r="A532" s="186" t="s">
        <v>754</v>
      </c>
      <c r="B532" s="318" t="s">
        <v>72</v>
      </c>
      <c r="C532" s="639" t="s">
        <v>115</v>
      </c>
      <c r="D532" s="640" t="s">
        <v>621</v>
      </c>
      <c r="E532" s="640" t="s">
        <v>20</v>
      </c>
      <c r="F532" s="640" t="s">
        <v>21</v>
      </c>
      <c r="G532" s="640" t="s">
        <v>102</v>
      </c>
      <c r="H532" s="640" t="s">
        <v>775</v>
      </c>
      <c r="I532" s="640" t="s">
        <v>108</v>
      </c>
      <c r="J532" s="640"/>
      <c r="K532" s="640"/>
      <c r="L532" s="640"/>
      <c r="M532" s="641"/>
    </row>
    <row r="533" spans="1:13" ht="25.5" hidden="1" outlineLevel="1" x14ac:dyDescent="0.25">
      <c r="A533" s="186" t="s">
        <v>754</v>
      </c>
      <c r="B533" s="318" t="s">
        <v>72</v>
      </c>
      <c r="C533" s="639" t="s">
        <v>119</v>
      </c>
      <c r="D533" s="640" t="s">
        <v>621</v>
      </c>
      <c r="E533" s="640" t="s">
        <v>20</v>
      </c>
      <c r="F533" s="640" t="s">
        <v>21</v>
      </c>
      <c r="G533" s="640" t="s">
        <v>102</v>
      </c>
      <c r="H533" s="640" t="s">
        <v>775</v>
      </c>
      <c r="I533" s="640" t="s">
        <v>108</v>
      </c>
      <c r="J533" s="640"/>
      <c r="K533" s="640"/>
      <c r="L533" s="640"/>
      <c r="M533" s="641"/>
    </row>
    <row r="534" spans="1:13" ht="25.5" hidden="1" outlineLevel="1" x14ac:dyDescent="0.25">
      <c r="A534" s="186" t="s">
        <v>754</v>
      </c>
      <c r="B534" s="318" t="s">
        <v>72</v>
      </c>
      <c r="C534" s="639" t="s">
        <v>121</v>
      </c>
      <c r="D534" s="640" t="s">
        <v>621</v>
      </c>
      <c r="E534" s="640" t="s">
        <v>20</v>
      </c>
      <c r="F534" s="640" t="s">
        <v>21</v>
      </c>
      <c r="G534" s="640" t="s">
        <v>102</v>
      </c>
      <c r="H534" s="640" t="s">
        <v>775</v>
      </c>
      <c r="I534" s="640" t="s">
        <v>108</v>
      </c>
      <c r="J534" s="640"/>
      <c r="K534" s="640"/>
      <c r="L534" s="640"/>
      <c r="M534" s="641"/>
    </row>
    <row r="535" spans="1:13" ht="25.5" hidden="1" outlineLevel="1" x14ac:dyDescent="0.25">
      <c r="A535" s="186" t="s">
        <v>754</v>
      </c>
      <c r="B535" s="318" t="s">
        <v>72</v>
      </c>
      <c r="C535" s="639" t="s">
        <v>123</v>
      </c>
      <c r="D535" s="640" t="s">
        <v>621</v>
      </c>
      <c r="E535" s="640" t="s">
        <v>20</v>
      </c>
      <c r="F535" s="640" t="s">
        <v>21</v>
      </c>
      <c r="G535" s="640" t="s">
        <v>102</v>
      </c>
      <c r="H535" s="640" t="s">
        <v>775</v>
      </c>
      <c r="I535" s="640" t="s">
        <v>108</v>
      </c>
      <c r="J535" s="640"/>
      <c r="K535" s="640"/>
      <c r="L535" s="640"/>
      <c r="M535" s="641"/>
    </row>
    <row r="536" spans="1:13" ht="25.5" hidden="1" outlineLevel="1" x14ac:dyDescent="0.25">
      <c r="A536" s="186" t="s">
        <v>754</v>
      </c>
      <c r="B536" s="318" t="s">
        <v>72</v>
      </c>
      <c r="C536" s="639" t="s">
        <v>125</v>
      </c>
      <c r="D536" s="640" t="s">
        <v>621</v>
      </c>
      <c r="E536" s="640" t="s">
        <v>20</v>
      </c>
      <c r="F536" s="640" t="s">
        <v>21</v>
      </c>
      <c r="G536" s="640" t="s">
        <v>102</v>
      </c>
      <c r="H536" s="640" t="s">
        <v>775</v>
      </c>
      <c r="I536" s="640" t="s">
        <v>108</v>
      </c>
      <c r="J536" s="640"/>
      <c r="K536" s="640"/>
      <c r="L536" s="640"/>
      <c r="M536" s="641"/>
    </row>
    <row r="537" spans="1:13" ht="25.5" hidden="1" outlineLevel="1" x14ac:dyDescent="0.25">
      <c r="A537" s="186" t="s">
        <v>754</v>
      </c>
      <c r="B537" s="318" t="s">
        <v>72</v>
      </c>
      <c r="C537" s="639" t="s">
        <v>127</v>
      </c>
      <c r="D537" s="640" t="s">
        <v>621</v>
      </c>
      <c r="E537" s="640" t="s">
        <v>20</v>
      </c>
      <c r="F537" s="640" t="s">
        <v>21</v>
      </c>
      <c r="G537" s="640" t="s">
        <v>102</v>
      </c>
      <c r="H537" s="640" t="s">
        <v>775</v>
      </c>
      <c r="I537" s="640" t="s">
        <v>108</v>
      </c>
      <c r="J537" s="640"/>
      <c r="K537" s="640"/>
      <c r="L537" s="640"/>
      <c r="M537" s="641"/>
    </row>
    <row r="538" spans="1:13" ht="25.5" hidden="1" outlineLevel="1" x14ac:dyDescent="0.25">
      <c r="A538" s="186" t="s">
        <v>754</v>
      </c>
      <c r="B538" s="318" t="s">
        <v>72</v>
      </c>
      <c r="C538" s="639" t="s">
        <v>129</v>
      </c>
      <c r="D538" s="640" t="s">
        <v>621</v>
      </c>
      <c r="E538" s="640" t="s">
        <v>20</v>
      </c>
      <c r="F538" s="640" t="s">
        <v>21</v>
      </c>
      <c r="G538" s="640" t="s">
        <v>102</v>
      </c>
      <c r="H538" s="640" t="s">
        <v>775</v>
      </c>
      <c r="I538" s="640" t="s">
        <v>108</v>
      </c>
      <c r="J538" s="640"/>
      <c r="K538" s="640"/>
      <c r="L538" s="640"/>
      <c r="M538" s="641"/>
    </row>
    <row r="539" spans="1:13" ht="25.5" hidden="1" outlineLevel="1" x14ac:dyDescent="0.25">
      <c r="A539" s="186" t="s">
        <v>754</v>
      </c>
      <c r="B539" s="318" t="s">
        <v>72</v>
      </c>
      <c r="C539" s="639" t="s">
        <v>131</v>
      </c>
      <c r="D539" s="640" t="s">
        <v>621</v>
      </c>
      <c r="E539" s="640" t="s">
        <v>20</v>
      </c>
      <c r="F539" s="640" t="s">
        <v>21</v>
      </c>
      <c r="G539" s="640" t="s">
        <v>102</v>
      </c>
      <c r="H539" s="640" t="s">
        <v>775</v>
      </c>
      <c r="I539" s="640" t="s">
        <v>108</v>
      </c>
      <c r="J539" s="640"/>
      <c r="K539" s="640"/>
      <c r="L539" s="640"/>
      <c r="M539" s="641"/>
    </row>
    <row r="540" spans="1:13" ht="25.5" hidden="1" outlineLevel="1" x14ac:dyDescent="0.25">
      <c r="A540" s="186" t="s">
        <v>754</v>
      </c>
      <c r="B540" s="318" t="s">
        <v>72</v>
      </c>
      <c r="C540" s="639" t="s">
        <v>133</v>
      </c>
      <c r="D540" s="640" t="s">
        <v>621</v>
      </c>
      <c r="E540" s="640" t="s">
        <v>20</v>
      </c>
      <c r="F540" s="640" t="s">
        <v>21</v>
      </c>
      <c r="G540" s="640" t="s">
        <v>102</v>
      </c>
      <c r="H540" s="640" t="s">
        <v>775</v>
      </c>
      <c r="I540" s="640" t="s">
        <v>108</v>
      </c>
      <c r="J540" s="640"/>
      <c r="K540" s="640"/>
      <c r="L540" s="640"/>
      <c r="M540" s="641"/>
    </row>
    <row r="541" spans="1:13" ht="25.5" hidden="1" outlineLevel="1" x14ac:dyDescent="0.25">
      <c r="A541" s="186" t="s">
        <v>754</v>
      </c>
      <c r="B541" s="318" t="s">
        <v>72</v>
      </c>
      <c r="C541" s="639" t="s">
        <v>135</v>
      </c>
      <c r="D541" s="640" t="s">
        <v>621</v>
      </c>
      <c r="E541" s="640" t="s">
        <v>20</v>
      </c>
      <c r="F541" s="640" t="s">
        <v>21</v>
      </c>
      <c r="G541" s="640" t="s">
        <v>102</v>
      </c>
      <c r="H541" s="640" t="s">
        <v>775</v>
      </c>
      <c r="I541" s="640" t="s">
        <v>108</v>
      </c>
      <c r="J541" s="640"/>
      <c r="K541" s="640"/>
      <c r="L541" s="640"/>
      <c r="M541" s="641"/>
    </row>
    <row r="542" spans="1:13" ht="25.5" hidden="1" outlineLevel="1" x14ac:dyDescent="0.25">
      <c r="A542" s="186" t="s">
        <v>754</v>
      </c>
      <c r="B542" s="318" t="s">
        <v>72</v>
      </c>
      <c r="C542" s="639" t="s">
        <v>137</v>
      </c>
      <c r="D542" s="640" t="s">
        <v>621</v>
      </c>
      <c r="E542" s="640" t="s">
        <v>20</v>
      </c>
      <c r="F542" s="640" t="s">
        <v>21</v>
      </c>
      <c r="G542" s="640" t="s">
        <v>102</v>
      </c>
      <c r="H542" s="640" t="s">
        <v>775</v>
      </c>
      <c r="I542" s="640" t="s">
        <v>108</v>
      </c>
      <c r="J542" s="640"/>
      <c r="K542" s="640"/>
      <c r="L542" s="640"/>
      <c r="M542" s="641"/>
    </row>
    <row r="543" spans="1:13" ht="25.5" hidden="1" outlineLevel="1" x14ac:dyDescent="0.25">
      <c r="A543" s="186" t="s">
        <v>754</v>
      </c>
      <c r="B543" s="318" t="s">
        <v>72</v>
      </c>
      <c r="C543" s="639" t="s">
        <v>139</v>
      </c>
      <c r="D543" s="640" t="s">
        <v>621</v>
      </c>
      <c r="E543" s="640" t="s">
        <v>20</v>
      </c>
      <c r="F543" s="640" t="s">
        <v>21</v>
      </c>
      <c r="G543" s="640" t="s">
        <v>102</v>
      </c>
      <c r="H543" s="640" t="s">
        <v>775</v>
      </c>
      <c r="I543" s="640" t="s">
        <v>108</v>
      </c>
      <c r="J543" s="640"/>
      <c r="K543" s="640"/>
      <c r="L543" s="640"/>
      <c r="M543" s="641"/>
    </row>
    <row r="544" spans="1:13" ht="25.5" hidden="1" outlineLevel="1" x14ac:dyDescent="0.25">
      <c r="A544" s="186" t="s">
        <v>754</v>
      </c>
      <c r="B544" s="318" t="s">
        <v>72</v>
      </c>
      <c r="C544" s="639" t="s">
        <v>141</v>
      </c>
      <c r="D544" s="640" t="s">
        <v>621</v>
      </c>
      <c r="E544" s="640" t="s">
        <v>20</v>
      </c>
      <c r="F544" s="640" t="s">
        <v>21</v>
      </c>
      <c r="G544" s="640" t="s">
        <v>102</v>
      </c>
      <c r="H544" s="640" t="s">
        <v>775</v>
      </c>
      <c r="I544" s="640" t="s">
        <v>108</v>
      </c>
      <c r="J544" s="640"/>
      <c r="K544" s="640"/>
      <c r="L544" s="640"/>
      <c r="M544" s="641"/>
    </row>
    <row r="545" spans="1:13" ht="25.5" hidden="1" outlineLevel="1" x14ac:dyDescent="0.25">
      <c r="A545" s="186" t="s">
        <v>754</v>
      </c>
      <c r="B545" s="318" t="s">
        <v>72</v>
      </c>
      <c r="C545" s="639" t="s">
        <v>143</v>
      </c>
      <c r="D545" s="640" t="s">
        <v>621</v>
      </c>
      <c r="E545" s="640" t="s">
        <v>20</v>
      </c>
      <c r="F545" s="640" t="s">
        <v>21</v>
      </c>
      <c r="G545" s="640" t="s">
        <v>102</v>
      </c>
      <c r="H545" s="640" t="s">
        <v>775</v>
      </c>
      <c r="I545" s="640" t="s">
        <v>108</v>
      </c>
      <c r="J545" s="640"/>
      <c r="K545" s="640"/>
      <c r="L545" s="640"/>
      <c r="M545" s="641"/>
    </row>
    <row r="546" spans="1:13" ht="25.5" hidden="1" outlineLevel="1" x14ac:dyDescent="0.25">
      <c r="A546" s="186" t="s">
        <v>754</v>
      </c>
      <c r="B546" s="318" t="s">
        <v>72</v>
      </c>
      <c r="C546" s="639" t="s">
        <v>145</v>
      </c>
      <c r="D546" s="640" t="s">
        <v>621</v>
      </c>
      <c r="E546" s="640" t="s">
        <v>20</v>
      </c>
      <c r="F546" s="640" t="s">
        <v>21</v>
      </c>
      <c r="G546" s="640" t="s">
        <v>102</v>
      </c>
      <c r="H546" s="640" t="s">
        <v>775</v>
      </c>
      <c r="I546" s="640" t="s">
        <v>108</v>
      </c>
      <c r="J546" s="640"/>
      <c r="K546" s="640"/>
      <c r="L546" s="640"/>
      <c r="M546" s="641"/>
    </row>
    <row r="547" spans="1:13" ht="25.5" hidden="1" outlineLevel="1" x14ac:dyDescent="0.25">
      <c r="A547" s="186" t="s">
        <v>754</v>
      </c>
      <c r="B547" s="318" t="s">
        <v>72</v>
      </c>
      <c r="C547" s="639" t="s">
        <v>147</v>
      </c>
      <c r="D547" s="640" t="s">
        <v>621</v>
      </c>
      <c r="E547" s="640" t="s">
        <v>20</v>
      </c>
      <c r="F547" s="640" t="s">
        <v>21</v>
      </c>
      <c r="G547" s="640" t="s">
        <v>102</v>
      </c>
      <c r="H547" s="640" t="s">
        <v>775</v>
      </c>
      <c r="I547" s="640" t="s">
        <v>108</v>
      </c>
      <c r="J547" s="640"/>
      <c r="K547" s="640"/>
      <c r="L547" s="640"/>
      <c r="M547" s="641"/>
    </row>
    <row r="548" spans="1:13" ht="25.5" hidden="1" outlineLevel="1" x14ac:dyDescent="0.25">
      <c r="A548" s="186" t="s">
        <v>754</v>
      </c>
      <c r="B548" s="318" t="s">
        <v>72</v>
      </c>
      <c r="C548" s="639" t="s">
        <v>149</v>
      </c>
      <c r="D548" s="640" t="s">
        <v>621</v>
      </c>
      <c r="E548" s="640" t="s">
        <v>20</v>
      </c>
      <c r="F548" s="640" t="s">
        <v>21</v>
      </c>
      <c r="G548" s="640" t="s">
        <v>102</v>
      </c>
      <c r="H548" s="640" t="s">
        <v>775</v>
      </c>
      <c r="I548" s="640" t="s">
        <v>108</v>
      </c>
      <c r="J548" s="640"/>
      <c r="K548" s="640"/>
      <c r="L548" s="640"/>
      <c r="M548" s="641"/>
    </row>
    <row r="549" spans="1:13" ht="25.5" hidden="1" outlineLevel="1" x14ac:dyDescent="0.25">
      <c r="A549" s="186" t="s">
        <v>754</v>
      </c>
      <c r="B549" s="318" t="s">
        <v>72</v>
      </c>
      <c r="C549" s="639" t="s">
        <v>151</v>
      </c>
      <c r="D549" s="640" t="s">
        <v>621</v>
      </c>
      <c r="E549" s="640" t="s">
        <v>20</v>
      </c>
      <c r="F549" s="640" t="s">
        <v>21</v>
      </c>
      <c r="G549" s="640" t="s">
        <v>102</v>
      </c>
      <c r="H549" s="640" t="s">
        <v>775</v>
      </c>
      <c r="I549" s="640" t="s">
        <v>108</v>
      </c>
      <c r="J549" s="640"/>
      <c r="K549" s="640"/>
      <c r="L549" s="640"/>
      <c r="M549" s="641"/>
    </row>
    <row r="550" spans="1:13" ht="25.5" hidden="1" outlineLevel="1" x14ac:dyDescent="0.25">
      <c r="A550" s="186" t="s">
        <v>754</v>
      </c>
      <c r="B550" s="318" t="s">
        <v>72</v>
      </c>
      <c r="C550" s="639" t="s">
        <v>153</v>
      </c>
      <c r="D550" s="640" t="s">
        <v>621</v>
      </c>
      <c r="E550" s="640" t="s">
        <v>20</v>
      </c>
      <c r="F550" s="640" t="s">
        <v>21</v>
      </c>
      <c r="G550" s="640" t="s">
        <v>102</v>
      </c>
      <c r="H550" s="640" t="s">
        <v>775</v>
      </c>
      <c r="I550" s="640" t="s">
        <v>108</v>
      </c>
      <c r="J550" s="640"/>
      <c r="K550" s="640"/>
      <c r="L550" s="640"/>
      <c r="M550" s="641"/>
    </row>
    <row r="551" spans="1:13" ht="25.5" hidden="1" outlineLevel="1" x14ac:dyDescent="0.25">
      <c r="A551" s="186" t="s">
        <v>754</v>
      </c>
      <c r="B551" s="318" t="s">
        <v>72</v>
      </c>
      <c r="C551" s="639" t="s">
        <v>155</v>
      </c>
      <c r="D551" s="640" t="s">
        <v>621</v>
      </c>
      <c r="E551" s="640" t="s">
        <v>20</v>
      </c>
      <c r="F551" s="640" t="s">
        <v>21</v>
      </c>
      <c r="G551" s="640" t="s">
        <v>102</v>
      </c>
      <c r="H551" s="640" t="s">
        <v>775</v>
      </c>
      <c r="I551" s="640" t="s">
        <v>108</v>
      </c>
      <c r="J551" s="640"/>
      <c r="K551" s="640"/>
      <c r="L551" s="640"/>
      <c r="M551" s="641"/>
    </row>
    <row r="552" spans="1:13" ht="25.5" hidden="1" outlineLevel="1" x14ac:dyDescent="0.25">
      <c r="A552" s="186" t="s">
        <v>754</v>
      </c>
      <c r="B552" s="318" t="s">
        <v>72</v>
      </c>
      <c r="C552" s="639" t="s">
        <v>157</v>
      </c>
      <c r="D552" s="640" t="s">
        <v>621</v>
      </c>
      <c r="E552" s="640" t="s">
        <v>20</v>
      </c>
      <c r="F552" s="640" t="s">
        <v>21</v>
      </c>
      <c r="G552" s="640" t="s">
        <v>102</v>
      </c>
      <c r="H552" s="640" t="s">
        <v>775</v>
      </c>
      <c r="I552" s="640" t="s">
        <v>108</v>
      </c>
      <c r="J552" s="640"/>
      <c r="K552" s="640"/>
      <c r="L552" s="640"/>
      <c r="M552" s="641"/>
    </row>
    <row r="553" spans="1:13" ht="25.5" hidden="1" outlineLevel="1" x14ac:dyDescent="0.25">
      <c r="A553" s="186" t="s">
        <v>754</v>
      </c>
      <c r="B553" s="318" t="s">
        <v>72</v>
      </c>
      <c r="C553" s="639" t="s">
        <v>158</v>
      </c>
      <c r="D553" s="640" t="s">
        <v>621</v>
      </c>
      <c r="E553" s="640" t="s">
        <v>20</v>
      </c>
      <c r="F553" s="640" t="s">
        <v>21</v>
      </c>
      <c r="G553" s="640" t="s">
        <v>102</v>
      </c>
      <c r="H553" s="640" t="s">
        <v>775</v>
      </c>
      <c r="I553" s="640" t="s">
        <v>108</v>
      </c>
      <c r="J553" s="640"/>
      <c r="K553" s="640"/>
      <c r="L553" s="640"/>
      <c r="M553" s="641"/>
    </row>
    <row r="554" spans="1:13" ht="25.5" hidden="1" outlineLevel="1" x14ac:dyDescent="0.25">
      <c r="A554" s="186" t="s">
        <v>754</v>
      </c>
      <c r="B554" s="318" t="s">
        <v>72</v>
      </c>
      <c r="C554" s="639" t="s">
        <v>160</v>
      </c>
      <c r="D554" s="640" t="s">
        <v>621</v>
      </c>
      <c r="E554" s="640" t="s">
        <v>20</v>
      </c>
      <c r="F554" s="640" t="s">
        <v>21</v>
      </c>
      <c r="G554" s="640" t="s">
        <v>102</v>
      </c>
      <c r="H554" s="640" t="s">
        <v>775</v>
      </c>
      <c r="I554" s="640" t="s">
        <v>108</v>
      </c>
      <c r="J554" s="640"/>
      <c r="K554" s="640"/>
      <c r="L554" s="640"/>
      <c r="M554" s="641"/>
    </row>
    <row r="555" spans="1:13" ht="25.5" hidden="1" outlineLevel="1" x14ac:dyDescent="0.25">
      <c r="A555" s="186" t="s">
        <v>754</v>
      </c>
      <c r="B555" s="318" t="s">
        <v>72</v>
      </c>
      <c r="C555" s="639" t="s">
        <v>162</v>
      </c>
      <c r="D555" s="640" t="s">
        <v>621</v>
      </c>
      <c r="E555" s="640" t="s">
        <v>20</v>
      </c>
      <c r="F555" s="640" t="s">
        <v>21</v>
      </c>
      <c r="G555" s="640" t="s">
        <v>102</v>
      </c>
      <c r="H555" s="640" t="s">
        <v>775</v>
      </c>
      <c r="I555" s="640" t="s">
        <v>108</v>
      </c>
      <c r="J555" s="640"/>
      <c r="K555" s="640"/>
      <c r="L555" s="640"/>
      <c r="M555" s="641"/>
    </row>
    <row r="556" spans="1:13" ht="25.5" hidden="1" outlineLevel="1" x14ac:dyDescent="0.25">
      <c r="A556" s="186" t="s">
        <v>754</v>
      </c>
      <c r="B556" s="318" t="s">
        <v>72</v>
      </c>
      <c r="C556" s="639" t="s">
        <v>164</v>
      </c>
      <c r="D556" s="640" t="s">
        <v>621</v>
      </c>
      <c r="E556" s="640" t="s">
        <v>20</v>
      </c>
      <c r="F556" s="640" t="s">
        <v>21</v>
      </c>
      <c r="G556" s="640" t="s">
        <v>102</v>
      </c>
      <c r="H556" s="640" t="s">
        <v>775</v>
      </c>
      <c r="I556" s="640" t="s">
        <v>108</v>
      </c>
      <c r="J556" s="640"/>
      <c r="K556" s="640"/>
      <c r="L556" s="640"/>
      <c r="M556" s="641"/>
    </row>
    <row r="557" spans="1:13" ht="25.5" hidden="1" outlineLevel="1" x14ac:dyDescent="0.25">
      <c r="A557" s="186" t="s">
        <v>754</v>
      </c>
      <c r="B557" s="318" t="s">
        <v>72</v>
      </c>
      <c r="C557" s="639" t="s">
        <v>166</v>
      </c>
      <c r="D557" s="640" t="s">
        <v>621</v>
      </c>
      <c r="E557" s="640" t="s">
        <v>20</v>
      </c>
      <c r="F557" s="640" t="s">
        <v>21</v>
      </c>
      <c r="G557" s="640" t="s">
        <v>102</v>
      </c>
      <c r="H557" s="640" t="s">
        <v>775</v>
      </c>
      <c r="I557" s="640" t="s">
        <v>108</v>
      </c>
      <c r="J557" s="640"/>
      <c r="K557" s="640"/>
      <c r="L557" s="640"/>
      <c r="M557" s="641"/>
    </row>
    <row r="558" spans="1:13" ht="25.5" hidden="1" outlineLevel="1" x14ac:dyDescent="0.25">
      <c r="A558" s="186" t="s">
        <v>754</v>
      </c>
      <c r="B558" s="318" t="s">
        <v>72</v>
      </c>
      <c r="C558" s="639" t="s">
        <v>168</v>
      </c>
      <c r="D558" s="640" t="s">
        <v>621</v>
      </c>
      <c r="E558" s="640" t="s">
        <v>20</v>
      </c>
      <c r="F558" s="640" t="s">
        <v>21</v>
      </c>
      <c r="G558" s="640" t="s">
        <v>102</v>
      </c>
      <c r="H558" s="640" t="s">
        <v>775</v>
      </c>
      <c r="I558" s="640" t="s">
        <v>108</v>
      </c>
      <c r="J558" s="640"/>
      <c r="K558" s="640"/>
      <c r="L558" s="640"/>
      <c r="M558" s="641"/>
    </row>
    <row r="559" spans="1:13" ht="25.5" hidden="1" outlineLevel="1" x14ac:dyDescent="0.25">
      <c r="A559" s="186" t="s">
        <v>754</v>
      </c>
      <c r="B559" s="318" t="s">
        <v>72</v>
      </c>
      <c r="C559" s="639" t="s">
        <v>170</v>
      </c>
      <c r="D559" s="640" t="s">
        <v>621</v>
      </c>
      <c r="E559" s="640" t="s">
        <v>20</v>
      </c>
      <c r="F559" s="640" t="s">
        <v>21</v>
      </c>
      <c r="G559" s="640" t="s">
        <v>102</v>
      </c>
      <c r="H559" s="640" t="s">
        <v>775</v>
      </c>
      <c r="I559" s="640" t="s">
        <v>108</v>
      </c>
      <c r="J559" s="640"/>
      <c r="K559" s="640"/>
      <c r="L559" s="640"/>
      <c r="M559" s="641"/>
    </row>
    <row r="560" spans="1:13" ht="25.5" hidden="1" outlineLevel="1" x14ac:dyDescent="0.25">
      <c r="A560" s="186" t="s">
        <v>754</v>
      </c>
      <c r="B560" s="318" t="s">
        <v>72</v>
      </c>
      <c r="C560" s="639" t="s">
        <v>172</v>
      </c>
      <c r="D560" s="640" t="s">
        <v>621</v>
      </c>
      <c r="E560" s="640" t="s">
        <v>20</v>
      </c>
      <c r="F560" s="640" t="s">
        <v>21</v>
      </c>
      <c r="G560" s="640" t="s">
        <v>102</v>
      </c>
      <c r="H560" s="640" t="s">
        <v>775</v>
      </c>
      <c r="I560" s="640" t="s">
        <v>108</v>
      </c>
      <c r="J560" s="640"/>
      <c r="K560" s="640"/>
      <c r="L560" s="640"/>
      <c r="M560" s="641"/>
    </row>
    <row r="561" spans="1:13" ht="25.5" hidden="1" outlineLevel="1" x14ac:dyDescent="0.25">
      <c r="A561" s="186" t="s">
        <v>754</v>
      </c>
      <c r="B561" s="318" t="s">
        <v>72</v>
      </c>
      <c r="C561" s="639" t="s">
        <v>175</v>
      </c>
      <c r="D561" s="640" t="s">
        <v>621</v>
      </c>
      <c r="E561" s="640" t="s">
        <v>20</v>
      </c>
      <c r="F561" s="640" t="s">
        <v>21</v>
      </c>
      <c r="G561" s="640" t="s">
        <v>102</v>
      </c>
      <c r="H561" s="640" t="s">
        <v>775</v>
      </c>
      <c r="I561" s="640" t="s">
        <v>108</v>
      </c>
      <c r="J561" s="640"/>
      <c r="K561" s="640"/>
      <c r="L561" s="640"/>
      <c r="M561" s="641"/>
    </row>
    <row r="562" spans="1:13" ht="25.5" collapsed="1" x14ac:dyDescent="0.25">
      <c r="A562" s="186" t="s">
        <v>754</v>
      </c>
      <c r="B562" s="318" t="s">
        <v>60</v>
      </c>
      <c r="C562" s="639" t="s">
        <v>174</v>
      </c>
      <c r="D562" s="640" t="s">
        <v>621</v>
      </c>
      <c r="E562" s="640" t="s">
        <v>20</v>
      </c>
      <c r="F562" s="640" t="s">
        <v>21</v>
      </c>
      <c r="G562" s="640" t="s">
        <v>102</v>
      </c>
      <c r="H562" s="640" t="s">
        <v>776</v>
      </c>
      <c r="I562" s="640" t="s">
        <v>108</v>
      </c>
      <c r="J562" s="640"/>
      <c r="K562" s="640"/>
      <c r="L562" s="640"/>
      <c r="M562" s="641"/>
    </row>
    <row r="563" spans="1:13" ht="25.5" hidden="1" outlineLevel="1" x14ac:dyDescent="0.25">
      <c r="A563" s="186" t="s">
        <v>754</v>
      </c>
      <c r="B563" s="318" t="s">
        <v>60</v>
      </c>
      <c r="C563" s="639" t="s">
        <v>115</v>
      </c>
      <c r="D563" s="640" t="s">
        <v>621</v>
      </c>
      <c r="E563" s="640" t="s">
        <v>20</v>
      </c>
      <c r="F563" s="640" t="s">
        <v>21</v>
      </c>
      <c r="G563" s="640" t="s">
        <v>102</v>
      </c>
      <c r="H563" s="640" t="s">
        <v>776</v>
      </c>
      <c r="I563" s="640" t="s">
        <v>108</v>
      </c>
      <c r="J563" s="640"/>
      <c r="K563" s="640"/>
      <c r="L563" s="640"/>
      <c r="M563" s="641"/>
    </row>
    <row r="564" spans="1:13" ht="25.5" hidden="1" outlineLevel="1" x14ac:dyDescent="0.25">
      <c r="A564" s="186" t="s">
        <v>754</v>
      </c>
      <c r="B564" s="318" t="s">
        <v>60</v>
      </c>
      <c r="C564" s="639" t="s">
        <v>119</v>
      </c>
      <c r="D564" s="640" t="s">
        <v>621</v>
      </c>
      <c r="E564" s="640" t="s">
        <v>20</v>
      </c>
      <c r="F564" s="640" t="s">
        <v>21</v>
      </c>
      <c r="G564" s="640" t="s">
        <v>102</v>
      </c>
      <c r="H564" s="640" t="s">
        <v>776</v>
      </c>
      <c r="I564" s="640" t="s">
        <v>108</v>
      </c>
      <c r="J564" s="640"/>
      <c r="K564" s="640"/>
      <c r="L564" s="640"/>
      <c r="M564" s="641"/>
    </row>
    <row r="565" spans="1:13" ht="25.5" hidden="1" outlineLevel="1" x14ac:dyDescent="0.25">
      <c r="A565" s="186" t="s">
        <v>754</v>
      </c>
      <c r="B565" s="318" t="s">
        <v>60</v>
      </c>
      <c r="C565" s="639" t="s">
        <v>121</v>
      </c>
      <c r="D565" s="640" t="s">
        <v>621</v>
      </c>
      <c r="E565" s="640" t="s">
        <v>20</v>
      </c>
      <c r="F565" s="640" t="s">
        <v>21</v>
      </c>
      <c r="G565" s="640" t="s">
        <v>102</v>
      </c>
      <c r="H565" s="640" t="s">
        <v>776</v>
      </c>
      <c r="I565" s="640" t="s">
        <v>108</v>
      </c>
      <c r="J565" s="640"/>
      <c r="K565" s="640"/>
      <c r="L565" s="640"/>
      <c r="M565" s="641"/>
    </row>
    <row r="566" spans="1:13" ht="25.5" hidden="1" outlineLevel="1" x14ac:dyDescent="0.25">
      <c r="A566" s="186" t="s">
        <v>754</v>
      </c>
      <c r="B566" s="318" t="s">
        <v>60</v>
      </c>
      <c r="C566" s="639" t="s">
        <v>123</v>
      </c>
      <c r="D566" s="640" t="s">
        <v>621</v>
      </c>
      <c r="E566" s="640" t="s">
        <v>20</v>
      </c>
      <c r="F566" s="640" t="s">
        <v>21</v>
      </c>
      <c r="G566" s="640" t="s">
        <v>102</v>
      </c>
      <c r="H566" s="640" t="s">
        <v>776</v>
      </c>
      <c r="I566" s="640" t="s">
        <v>108</v>
      </c>
      <c r="J566" s="640"/>
      <c r="K566" s="640"/>
      <c r="L566" s="640"/>
      <c r="M566" s="641"/>
    </row>
    <row r="567" spans="1:13" ht="25.5" hidden="1" outlineLevel="1" x14ac:dyDescent="0.25">
      <c r="A567" s="186" t="s">
        <v>754</v>
      </c>
      <c r="B567" s="318" t="s">
        <v>60</v>
      </c>
      <c r="C567" s="639" t="s">
        <v>125</v>
      </c>
      <c r="D567" s="640" t="s">
        <v>621</v>
      </c>
      <c r="E567" s="640" t="s">
        <v>20</v>
      </c>
      <c r="F567" s="640" t="s">
        <v>21</v>
      </c>
      <c r="G567" s="640" t="s">
        <v>102</v>
      </c>
      <c r="H567" s="640" t="s">
        <v>776</v>
      </c>
      <c r="I567" s="640" t="s">
        <v>108</v>
      </c>
      <c r="J567" s="640"/>
      <c r="K567" s="640"/>
      <c r="L567" s="640"/>
      <c r="M567" s="641"/>
    </row>
    <row r="568" spans="1:13" ht="25.5" hidden="1" outlineLevel="1" x14ac:dyDescent="0.25">
      <c r="A568" s="186" t="s">
        <v>754</v>
      </c>
      <c r="B568" s="318" t="s">
        <v>60</v>
      </c>
      <c r="C568" s="639" t="s">
        <v>127</v>
      </c>
      <c r="D568" s="640" t="s">
        <v>621</v>
      </c>
      <c r="E568" s="640" t="s">
        <v>20</v>
      </c>
      <c r="F568" s="640" t="s">
        <v>21</v>
      </c>
      <c r="G568" s="640" t="s">
        <v>102</v>
      </c>
      <c r="H568" s="640" t="s">
        <v>776</v>
      </c>
      <c r="I568" s="640" t="s">
        <v>108</v>
      </c>
      <c r="J568" s="640"/>
      <c r="K568" s="640"/>
      <c r="L568" s="640"/>
      <c r="M568" s="641"/>
    </row>
    <row r="569" spans="1:13" ht="25.5" hidden="1" outlineLevel="1" x14ac:dyDescent="0.25">
      <c r="A569" s="186" t="s">
        <v>754</v>
      </c>
      <c r="B569" s="318" t="s">
        <v>60</v>
      </c>
      <c r="C569" s="639" t="s">
        <v>129</v>
      </c>
      <c r="D569" s="640" t="s">
        <v>621</v>
      </c>
      <c r="E569" s="640" t="s">
        <v>20</v>
      </c>
      <c r="F569" s="640" t="s">
        <v>21</v>
      </c>
      <c r="G569" s="640" t="s">
        <v>102</v>
      </c>
      <c r="H569" s="640" t="s">
        <v>776</v>
      </c>
      <c r="I569" s="640" t="s">
        <v>108</v>
      </c>
      <c r="J569" s="640"/>
      <c r="K569" s="640"/>
      <c r="L569" s="640"/>
      <c r="M569" s="641"/>
    </row>
    <row r="570" spans="1:13" ht="25.5" hidden="1" outlineLevel="1" x14ac:dyDescent="0.25">
      <c r="A570" s="186" t="s">
        <v>754</v>
      </c>
      <c r="B570" s="318" t="s">
        <v>60</v>
      </c>
      <c r="C570" s="639" t="s">
        <v>131</v>
      </c>
      <c r="D570" s="640" t="s">
        <v>621</v>
      </c>
      <c r="E570" s="640" t="s">
        <v>20</v>
      </c>
      <c r="F570" s="640" t="s">
        <v>21</v>
      </c>
      <c r="G570" s="640" t="s">
        <v>102</v>
      </c>
      <c r="H570" s="640" t="s">
        <v>776</v>
      </c>
      <c r="I570" s="640" t="s">
        <v>108</v>
      </c>
      <c r="J570" s="640"/>
      <c r="K570" s="640"/>
      <c r="L570" s="640"/>
      <c r="M570" s="641"/>
    </row>
    <row r="571" spans="1:13" ht="25.5" hidden="1" outlineLevel="1" x14ac:dyDescent="0.25">
      <c r="A571" s="186" t="s">
        <v>754</v>
      </c>
      <c r="B571" s="318" t="s">
        <v>60</v>
      </c>
      <c r="C571" s="639" t="s">
        <v>133</v>
      </c>
      <c r="D571" s="640" t="s">
        <v>621</v>
      </c>
      <c r="E571" s="640" t="s">
        <v>20</v>
      </c>
      <c r="F571" s="640" t="s">
        <v>21</v>
      </c>
      <c r="G571" s="640" t="s">
        <v>102</v>
      </c>
      <c r="H571" s="640" t="s">
        <v>776</v>
      </c>
      <c r="I571" s="640" t="s">
        <v>108</v>
      </c>
      <c r="J571" s="640"/>
      <c r="K571" s="640"/>
      <c r="L571" s="640"/>
      <c r="M571" s="641"/>
    </row>
    <row r="572" spans="1:13" ht="25.5" hidden="1" outlineLevel="1" x14ac:dyDescent="0.25">
      <c r="A572" s="186" t="s">
        <v>754</v>
      </c>
      <c r="B572" s="318" t="s">
        <v>60</v>
      </c>
      <c r="C572" s="639" t="s">
        <v>135</v>
      </c>
      <c r="D572" s="640" t="s">
        <v>621</v>
      </c>
      <c r="E572" s="640" t="s">
        <v>20</v>
      </c>
      <c r="F572" s="640" t="s">
        <v>21</v>
      </c>
      <c r="G572" s="640" t="s">
        <v>102</v>
      </c>
      <c r="H572" s="640" t="s">
        <v>776</v>
      </c>
      <c r="I572" s="640" t="s">
        <v>108</v>
      </c>
      <c r="J572" s="640"/>
      <c r="K572" s="640"/>
      <c r="L572" s="640"/>
      <c r="M572" s="641"/>
    </row>
    <row r="573" spans="1:13" ht="25.5" hidden="1" outlineLevel="1" x14ac:dyDescent="0.25">
      <c r="A573" s="186" t="s">
        <v>754</v>
      </c>
      <c r="B573" s="318" t="s">
        <v>60</v>
      </c>
      <c r="C573" s="639" t="s">
        <v>137</v>
      </c>
      <c r="D573" s="640" t="s">
        <v>621</v>
      </c>
      <c r="E573" s="640" t="s">
        <v>20</v>
      </c>
      <c r="F573" s="640" t="s">
        <v>21</v>
      </c>
      <c r="G573" s="640" t="s">
        <v>102</v>
      </c>
      <c r="H573" s="640" t="s">
        <v>776</v>
      </c>
      <c r="I573" s="640" t="s">
        <v>108</v>
      </c>
      <c r="J573" s="640"/>
      <c r="K573" s="640"/>
      <c r="L573" s="640"/>
      <c r="M573" s="641"/>
    </row>
    <row r="574" spans="1:13" ht="25.5" hidden="1" outlineLevel="1" x14ac:dyDescent="0.25">
      <c r="A574" s="186" t="s">
        <v>754</v>
      </c>
      <c r="B574" s="318" t="s">
        <v>60</v>
      </c>
      <c r="C574" s="639" t="s">
        <v>139</v>
      </c>
      <c r="D574" s="640" t="s">
        <v>621</v>
      </c>
      <c r="E574" s="640" t="s">
        <v>20</v>
      </c>
      <c r="F574" s="640" t="s">
        <v>21</v>
      </c>
      <c r="G574" s="640" t="s">
        <v>102</v>
      </c>
      <c r="H574" s="640" t="s">
        <v>776</v>
      </c>
      <c r="I574" s="640" t="s">
        <v>108</v>
      </c>
      <c r="J574" s="640"/>
      <c r="K574" s="640"/>
      <c r="L574" s="640"/>
      <c r="M574" s="641"/>
    </row>
    <row r="575" spans="1:13" ht="25.5" hidden="1" outlineLevel="1" x14ac:dyDescent="0.25">
      <c r="A575" s="186" t="s">
        <v>754</v>
      </c>
      <c r="B575" s="318" t="s">
        <v>60</v>
      </c>
      <c r="C575" s="639" t="s">
        <v>141</v>
      </c>
      <c r="D575" s="640" t="s">
        <v>621</v>
      </c>
      <c r="E575" s="640" t="s">
        <v>20</v>
      </c>
      <c r="F575" s="640" t="s">
        <v>21</v>
      </c>
      <c r="G575" s="640" t="s">
        <v>102</v>
      </c>
      <c r="H575" s="640" t="s">
        <v>776</v>
      </c>
      <c r="I575" s="640" t="s">
        <v>108</v>
      </c>
      <c r="J575" s="640"/>
      <c r="K575" s="640"/>
      <c r="L575" s="640"/>
      <c r="M575" s="641"/>
    </row>
    <row r="576" spans="1:13" ht="25.5" hidden="1" outlineLevel="1" x14ac:dyDescent="0.25">
      <c r="A576" s="186" t="s">
        <v>754</v>
      </c>
      <c r="B576" s="318" t="s">
        <v>60</v>
      </c>
      <c r="C576" s="639" t="s">
        <v>143</v>
      </c>
      <c r="D576" s="640" t="s">
        <v>621</v>
      </c>
      <c r="E576" s="640" t="s">
        <v>20</v>
      </c>
      <c r="F576" s="640" t="s">
        <v>21</v>
      </c>
      <c r="G576" s="640" t="s">
        <v>102</v>
      </c>
      <c r="H576" s="640" t="s">
        <v>776</v>
      </c>
      <c r="I576" s="640" t="s">
        <v>108</v>
      </c>
      <c r="J576" s="640"/>
      <c r="K576" s="640"/>
      <c r="L576" s="640"/>
      <c r="M576" s="641"/>
    </row>
    <row r="577" spans="1:13" ht="25.5" hidden="1" outlineLevel="1" x14ac:dyDescent="0.25">
      <c r="A577" s="186" t="s">
        <v>754</v>
      </c>
      <c r="B577" s="318" t="s">
        <v>60</v>
      </c>
      <c r="C577" s="639" t="s">
        <v>145</v>
      </c>
      <c r="D577" s="640" t="s">
        <v>621</v>
      </c>
      <c r="E577" s="640" t="s">
        <v>20</v>
      </c>
      <c r="F577" s="640" t="s">
        <v>21</v>
      </c>
      <c r="G577" s="640" t="s">
        <v>102</v>
      </c>
      <c r="H577" s="640" t="s">
        <v>776</v>
      </c>
      <c r="I577" s="640" t="s">
        <v>108</v>
      </c>
      <c r="J577" s="640"/>
      <c r="K577" s="640"/>
      <c r="L577" s="640"/>
      <c r="M577" s="641"/>
    </row>
    <row r="578" spans="1:13" ht="25.5" hidden="1" outlineLevel="1" x14ac:dyDescent="0.25">
      <c r="A578" s="186" t="s">
        <v>754</v>
      </c>
      <c r="B578" s="318" t="s">
        <v>60</v>
      </c>
      <c r="C578" s="639" t="s">
        <v>147</v>
      </c>
      <c r="D578" s="640" t="s">
        <v>621</v>
      </c>
      <c r="E578" s="640" t="s">
        <v>20</v>
      </c>
      <c r="F578" s="640" t="s">
        <v>21</v>
      </c>
      <c r="G578" s="640" t="s">
        <v>102</v>
      </c>
      <c r="H578" s="640" t="s">
        <v>776</v>
      </c>
      <c r="I578" s="640" t="s">
        <v>108</v>
      </c>
      <c r="J578" s="640"/>
      <c r="K578" s="640"/>
      <c r="L578" s="640"/>
      <c r="M578" s="641"/>
    </row>
    <row r="579" spans="1:13" ht="25.5" hidden="1" outlineLevel="1" x14ac:dyDescent="0.25">
      <c r="A579" s="186" t="s">
        <v>754</v>
      </c>
      <c r="B579" s="318" t="s">
        <v>60</v>
      </c>
      <c r="C579" s="639" t="s">
        <v>149</v>
      </c>
      <c r="D579" s="640" t="s">
        <v>621</v>
      </c>
      <c r="E579" s="640" t="s">
        <v>20</v>
      </c>
      <c r="F579" s="640" t="s">
        <v>21</v>
      </c>
      <c r="G579" s="640" t="s">
        <v>102</v>
      </c>
      <c r="H579" s="640" t="s">
        <v>776</v>
      </c>
      <c r="I579" s="640" t="s">
        <v>108</v>
      </c>
      <c r="J579" s="640"/>
      <c r="K579" s="640"/>
      <c r="L579" s="640"/>
      <c r="M579" s="641"/>
    </row>
    <row r="580" spans="1:13" ht="25.5" hidden="1" outlineLevel="1" x14ac:dyDescent="0.25">
      <c r="A580" s="186" t="s">
        <v>754</v>
      </c>
      <c r="B580" s="318" t="s">
        <v>60</v>
      </c>
      <c r="C580" s="639" t="s">
        <v>151</v>
      </c>
      <c r="D580" s="640" t="s">
        <v>621</v>
      </c>
      <c r="E580" s="640" t="s">
        <v>20</v>
      </c>
      <c r="F580" s="640" t="s">
        <v>21</v>
      </c>
      <c r="G580" s="640" t="s">
        <v>102</v>
      </c>
      <c r="H580" s="640" t="s">
        <v>776</v>
      </c>
      <c r="I580" s="640" t="s">
        <v>108</v>
      </c>
      <c r="J580" s="640"/>
      <c r="K580" s="640"/>
      <c r="L580" s="640"/>
      <c r="M580" s="641"/>
    </row>
    <row r="581" spans="1:13" ht="25.5" hidden="1" outlineLevel="1" x14ac:dyDescent="0.25">
      <c r="A581" s="186" t="s">
        <v>754</v>
      </c>
      <c r="B581" s="318" t="s">
        <v>60</v>
      </c>
      <c r="C581" s="639" t="s">
        <v>153</v>
      </c>
      <c r="D581" s="640" t="s">
        <v>621</v>
      </c>
      <c r="E581" s="640" t="s">
        <v>20</v>
      </c>
      <c r="F581" s="640" t="s">
        <v>21</v>
      </c>
      <c r="G581" s="640" t="s">
        <v>102</v>
      </c>
      <c r="H581" s="640" t="s">
        <v>776</v>
      </c>
      <c r="I581" s="640" t="s">
        <v>108</v>
      </c>
      <c r="J581" s="640"/>
      <c r="K581" s="640"/>
      <c r="L581" s="640"/>
      <c r="M581" s="641"/>
    </row>
    <row r="582" spans="1:13" ht="25.5" hidden="1" outlineLevel="1" x14ac:dyDescent="0.25">
      <c r="A582" s="186" t="s">
        <v>754</v>
      </c>
      <c r="B582" s="318" t="s">
        <v>60</v>
      </c>
      <c r="C582" s="639" t="s">
        <v>155</v>
      </c>
      <c r="D582" s="640" t="s">
        <v>621</v>
      </c>
      <c r="E582" s="640" t="s">
        <v>20</v>
      </c>
      <c r="F582" s="640" t="s">
        <v>21</v>
      </c>
      <c r="G582" s="640" t="s">
        <v>102</v>
      </c>
      <c r="H582" s="640" t="s">
        <v>776</v>
      </c>
      <c r="I582" s="640" t="s">
        <v>108</v>
      </c>
      <c r="J582" s="640"/>
      <c r="K582" s="640"/>
      <c r="L582" s="640"/>
      <c r="M582" s="641"/>
    </row>
    <row r="583" spans="1:13" ht="25.5" hidden="1" outlineLevel="1" x14ac:dyDescent="0.25">
      <c r="A583" s="186" t="s">
        <v>754</v>
      </c>
      <c r="B583" s="318" t="s">
        <v>60</v>
      </c>
      <c r="C583" s="639" t="s">
        <v>157</v>
      </c>
      <c r="D583" s="640" t="s">
        <v>621</v>
      </c>
      <c r="E583" s="640" t="s">
        <v>20</v>
      </c>
      <c r="F583" s="640" t="s">
        <v>21</v>
      </c>
      <c r="G583" s="640" t="s">
        <v>102</v>
      </c>
      <c r="H583" s="640" t="s">
        <v>776</v>
      </c>
      <c r="I583" s="640" t="s">
        <v>108</v>
      </c>
      <c r="J583" s="640"/>
      <c r="K583" s="640"/>
      <c r="L583" s="640"/>
      <c r="M583" s="641"/>
    </row>
    <row r="584" spans="1:13" ht="25.5" hidden="1" outlineLevel="1" x14ac:dyDescent="0.25">
      <c r="A584" s="186" t="s">
        <v>754</v>
      </c>
      <c r="B584" s="318" t="s">
        <v>60</v>
      </c>
      <c r="C584" s="639" t="s">
        <v>158</v>
      </c>
      <c r="D584" s="640" t="s">
        <v>621</v>
      </c>
      <c r="E584" s="640" t="s">
        <v>20</v>
      </c>
      <c r="F584" s="640" t="s">
        <v>21</v>
      </c>
      <c r="G584" s="640" t="s">
        <v>102</v>
      </c>
      <c r="H584" s="640" t="s">
        <v>776</v>
      </c>
      <c r="I584" s="640" t="s">
        <v>108</v>
      </c>
      <c r="J584" s="640"/>
      <c r="K584" s="640"/>
      <c r="L584" s="640"/>
      <c r="M584" s="641"/>
    </row>
    <row r="585" spans="1:13" ht="25.5" hidden="1" outlineLevel="1" x14ac:dyDescent="0.25">
      <c r="A585" s="186" t="s">
        <v>754</v>
      </c>
      <c r="B585" s="318" t="s">
        <v>60</v>
      </c>
      <c r="C585" s="639" t="s">
        <v>160</v>
      </c>
      <c r="D585" s="640" t="s">
        <v>621</v>
      </c>
      <c r="E585" s="640" t="s">
        <v>20</v>
      </c>
      <c r="F585" s="640" t="s">
        <v>21</v>
      </c>
      <c r="G585" s="640" t="s">
        <v>102</v>
      </c>
      <c r="H585" s="640" t="s">
        <v>776</v>
      </c>
      <c r="I585" s="640" t="s">
        <v>108</v>
      </c>
      <c r="J585" s="640"/>
      <c r="K585" s="640"/>
      <c r="L585" s="640"/>
      <c r="M585" s="641"/>
    </row>
    <row r="586" spans="1:13" ht="25.5" hidden="1" outlineLevel="1" x14ac:dyDescent="0.25">
      <c r="A586" s="186" t="s">
        <v>754</v>
      </c>
      <c r="B586" s="318" t="s">
        <v>60</v>
      </c>
      <c r="C586" s="639" t="s">
        <v>162</v>
      </c>
      <c r="D586" s="640" t="s">
        <v>621</v>
      </c>
      <c r="E586" s="640" t="s">
        <v>20</v>
      </c>
      <c r="F586" s="640" t="s">
        <v>21</v>
      </c>
      <c r="G586" s="640" t="s">
        <v>102</v>
      </c>
      <c r="H586" s="640" t="s">
        <v>776</v>
      </c>
      <c r="I586" s="640" t="s">
        <v>108</v>
      </c>
      <c r="J586" s="640"/>
      <c r="K586" s="640"/>
      <c r="L586" s="640"/>
      <c r="M586" s="641"/>
    </row>
    <row r="587" spans="1:13" ht="25.5" hidden="1" outlineLevel="1" x14ac:dyDescent="0.25">
      <c r="A587" s="186" t="s">
        <v>754</v>
      </c>
      <c r="B587" s="318" t="s">
        <v>60</v>
      </c>
      <c r="C587" s="639" t="s">
        <v>164</v>
      </c>
      <c r="D587" s="640" t="s">
        <v>621</v>
      </c>
      <c r="E587" s="640" t="s">
        <v>20</v>
      </c>
      <c r="F587" s="640" t="s">
        <v>21</v>
      </c>
      <c r="G587" s="640" t="s">
        <v>102</v>
      </c>
      <c r="H587" s="640" t="s">
        <v>776</v>
      </c>
      <c r="I587" s="640" t="s">
        <v>108</v>
      </c>
      <c r="J587" s="640"/>
      <c r="K587" s="640"/>
      <c r="L587" s="640"/>
      <c r="M587" s="641"/>
    </row>
    <row r="588" spans="1:13" ht="25.5" hidden="1" outlineLevel="1" x14ac:dyDescent="0.25">
      <c r="A588" s="186" t="s">
        <v>754</v>
      </c>
      <c r="B588" s="318" t="s">
        <v>60</v>
      </c>
      <c r="C588" s="639" t="s">
        <v>166</v>
      </c>
      <c r="D588" s="640" t="s">
        <v>621</v>
      </c>
      <c r="E588" s="640" t="s">
        <v>20</v>
      </c>
      <c r="F588" s="640" t="s">
        <v>21</v>
      </c>
      <c r="G588" s="640" t="s">
        <v>102</v>
      </c>
      <c r="H588" s="640" t="s">
        <v>776</v>
      </c>
      <c r="I588" s="640" t="s">
        <v>108</v>
      </c>
      <c r="J588" s="640"/>
      <c r="K588" s="640"/>
      <c r="L588" s="640"/>
      <c r="M588" s="641"/>
    </row>
    <row r="589" spans="1:13" ht="25.5" hidden="1" outlineLevel="1" x14ac:dyDescent="0.25">
      <c r="A589" s="186" t="s">
        <v>754</v>
      </c>
      <c r="B589" s="318" t="s">
        <v>60</v>
      </c>
      <c r="C589" s="639" t="s">
        <v>168</v>
      </c>
      <c r="D589" s="640" t="s">
        <v>621</v>
      </c>
      <c r="E589" s="640" t="s">
        <v>20</v>
      </c>
      <c r="F589" s="640" t="s">
        <v>21</v>
      </c>
      <c r="G589" s="640" t="s">
        <v>102</v>
      </c>
      <c r="H589" s="640" t="s">
        <v>776</v>
      </c>
      <c r="I589" s="640" t="s">
        <v>108</v>
      </c>
      <c r="J589" s="640"/>
      <c r="K589" s="640"/>
      <c r="L589" s="640"/>
      <c r="M589" s="641"/>
    </row>
    <row r="590" spans="1:13" ht="25.5" hidden="1" outlineLevel="1" x14ac:dyDescent="0.25">
      <c r="A590" s="186" t="s">
        <v>754</v>
      </c>
      <c r="B590" s="318" t="s">
        <v>60</v>
      </c>
      <c r="C590" s="639" t="s">
        <v>170</v>
      </c>
      <c r="D590" s="640" t="s">
        <v>621</v>
      </c>
      <c r="E590" s="640" t="s">
        <v>20</v>
      </c>
      <c r="F590" s="640" t="s">
        <v>21</v>
      </c>
      <c r="G590" s="640" t="s">
        <v>102</v>
      </c>
      <c r="H590" s="640" t="s">
        <v>776</v>
      </c>
      <c r="I590" s="640" t="s">
        <v>108</v>
      </c>
      <c r="J590" s="640"/>
      <c r="K590" s="640"/>
      <c r="L590" s="640"/>
      <c r="M590" s="641"/>
    </row>
    <row r="591" spans="1:13" ht="25.5" hidden="1" outlineLevel="1" x14ac:dyDescent="0.25">
      <c r="A591" s="186" t="s">
        <v>754</v>
      </c>
      <c r="B591" s="318" t="s">
        <v>60</v>
      </c>
      <c r="C591" s="639" t="s">
        <v>172</v>
      </c>
      <c r="D591" s="640" t="s">
        <v>621</v>
      </c>
      <c r="E591" s="640" t="s">
        <v>20</v>
      </c>
      <c r="F591" s="640" t="s">
        <v>21</v>
      </c>
      <c r="G591" s="640" t="s">
        <v>102</v>
      </c>
      <c r="H591" s="640" t="s">
        <v>776</v>
      </c>
      <c r="I591" s="640" t="s">
        <v>108</v>
      </c>
      <c r="J591" s="640"/>
      <c r="K591" s="640"/>
      <c r="L591" s="640"/>
      <c r="M591" s="641"/>
    </row>
    <row r="592" spans="1:13" ht="25.5" hidden="1" outlineLevel="1" x14ac:dyDescent="0.25">
      <c r="A592" s="186" t="s">
        <v>754</v>
      </c>
      <c r="B592" s="318" t="s">
        <v>60</v>
      </c>
      <c r="C592" s="639" t="s">
        <v>175</v>
      </c>
      <c r="D592" s="640" t="s">
        <v>621</v>
      </c>
      <c r="E592" s="640" t="s">
        <v>20</v>
      </c>
      <c r="F592" s="640" t="s">
        <v>21</v>
      </c>
      <c r="G592" s="640" t="s">
        <v>102</v>
      </c>
      <c r="H592" s="640" t="s">
        <v>776</v>
      </c>
      <c r="I592" s="640" t="s">
        <v>108</v>
      </c>
      <c r="J592" s="640"/>
      <c r="K592" s="640"/>
      <c r="L592" s="640"/>
      <c r="M592" s="641"/>
    </row>
    <row r="593" spans="1:13" ht="38.25" collapsed="1" x14ac:dyDescent="0.25">
      <c r="A593" s="186" t="s">
        <v>754</v>
      </c>
      <c r="B593" s="318" t="s">
        <v>66</v>
      </c>
      <c r="C593" s="639" t="s">
        <v>174</v>
      </c>
      <c r="D593" s="640" t="s">
        <v>621</v>
      </c>
      <c r="E593" s="640" t="s">
        <v>20</v>
      </c>
      <c r="F593" s="640" t="s">
        <v>21</v>
      </c>
      <c r="G593" s="640" t="s">
        <v>102</v>
      </c>
      <c r="H593" s="640" t="s">
        <v>777</v>
      </c>
      <c r="I593" s="640" t="s">
        <v>108</v>
      </c>
      <c r="J593" s="640"/>
      <c r="K593" s="640"/>
      <c r="L593" s="640"/>
      <c r="M593" s="641"/>
    </row>
    <row r="594" spans="1:13" ht="38.25" hidden="1" outlineLevel="1" x14ac:dyDescent="0.25">
      <c r="A594" s="186" t="s">
        <v>754</v>
      </c>
      <c r="B594" s="318" t="s">
        <v>66</v>
      </c>
      <c r="C594" s="639" t="s">
        <v>115</v>
      </c>
      <c r="D594" s="640" t="s">
        <v>621</v>
      </c>
      <c r="E594" s="640" t="s">
        <v>20</v>
      </c>
      <c r="F594" s="640" t="s">
        <v>21</v>
      </c>
      <c r="G594" s="640" t="s">
        <v>102</v>
      </c>
      <c r="H594" s="640" t="s">
        <v>777</v>
      </c>
      <c r="I594" s="640" t="s">
        <v>108</v>
      </c>
      <c r="J594" s="640"/>
      <c r="K594" s="640"/>
      <c r="L594" s="640"/>
      <c r="M594" s="641"/>
    </row>
    <row r="595" spans="1:13" ht="38.25" hidden="1" outlineLevel="1" x14ac:dyDescent="0.25">
      <c r="A595" s="186" t="s">
        <v>754</v>
      </c>
      <c r="B595" s="318" t="s">
        <v>66</v>
      </c>
      <c r="C595" s="639" t="s">
        <v>119</v>
      </c>
      <c r="D595" s="640" t="s">
        <v>621</v>
      </c>
      <c r="E595" s="640" t="s">
        <v>20</v>
      </c>
      <c r="F595" s="640" t="s">
        <v>21</v>
      </c>
      <c r="G595" s="640" t="s">
        <v>102</v>
      </c>
      <c r="H595" s="640" t="s">
        <v>777</v>
      </c>
      <c r="I595" s="640" t="s">
        <v>108</v>
      </c>
      <c r="J595" s="640"/>
      <c r="K595" s="640"/>
      <c r="L595" s="640"/>
      <c r="M595" s="641"/>
    </row>
    <row r="596" spans="1:13" ht="38.25" hidden="1" outlineLevel="1" x14ac:dyDescent="0.25">
      <c r="A596" s="186" t="s">
        <v>754</v>
      </c>
      <c r="B596" s="318" t="s">
        <v>66</v>
      </c>
      <c r="C596" s="639" t="s">
        <v>121</v>
      </c>
      <c r="D596" s="640" t="s">
        <v>621</v>
      </c>
      <c r="E596" s="640" t="s">
        <v>20</v>
      </c>
      <c r="F596" s="640" t="s">
        <v>21</v>
      </c>
      <c r="G596" s="640" t="s">
        <v>102</v>
      </c>
      <c r="H596" s="640" t="s">
        <v>777</v>
      </c>
      <c r="I596" s="640" t="s">
        <v>108</v>
      </c>
      <c r="J596" s="640"/>
      <c r="K596" s="640"/>
      <c r="L596" s="640"/>
      <c r="M596" s="641"/>
    </row>
    <row r="597" spans="1:13" ht="38.25" hidden="1" outlineLevel="1" x14ac:dyDescent="0.25">
      <c r="A597" s="186" t="s">
        <v>754</v>
      </c>
      <c r="B597" s="318" t="s">
        <v>66</v>
      </c>
      <c r="C597" s="639" t="s">
        <v>123</v>
      </c>
      <c r="D597" s="640" t="s">
        <v>621</v>
      </c>
      <c r="E597" s="640" t="s">
        <v>20</v>
      </c>
      <c r="F597" s="640" t="s">
        <v>21</v>
      </c>
      <c r="G597" s="640" t="s">
        <v>102</v>
      </c>
      <c r="H597" s="640" t="s">
        <v>777</v>
      </c>
      <c r="I597" s="640" t="s">
        <v>108</v>
      </c>
      <c r="J597" s="640"/>
      <c r="K597" s="640"/>
      <c r="L597" s="640"/>
      <c r="M597" s="641"/>
    </row>
    <row r="598" spans="1:13" ht="38.25" hidden="1" outlineLevel="1" x14ac:dyDescent="0.25">
      <c r="A598" s="186" t="s">
        <v>754</v>
      </c>
      <c r="B598" s="318" t="s">
        <v>66</v>
      </c>
      <c r="C598" s="639" t="s">
        <v>125</v>
      </c>
      <c r="D598" s="640" t="s">
        <v>621</v>
      </c>
      <c r="E598" s="640" t="s">
        <v>20</v>
      </c>
      <c r="F598" s="640" t="s">
        <v>21</v>
      </c>
      <c r="G598" s="640" t="s">
        <v>102</v>
      </c>
      <c r="H598" s="640" t="s">
        <v>777</v>
      </c>
      <c r="I598" s="640" t="s">
        <v>108</v>
      </c>
      <c r="J598" s="640"/>
      <c r="K598" s="640"/>
      <c r="L598" s="640"/>
      <c r="M598" s="641"/>
    </row>
    <row r="599" spans="1:13" ht="38.25" hidden="1" outlineLevel="1" x14ac:dyDescent="0.25">
      <c r="A599" s="186" t="s">
        <v>754</v>
      </c>
      <c r="B599" s="318" t="s">
        <v>66</v>
      </c>
      <c r="C599" s="639" t="s">
        <v>127</v>
      </c>
      <c r="D599" s="640" t="s">
        <v>621</v>
      </c>
      <c r="E599" s="640" t="s">
        <v>20</v>
      </c>
      <c r="F599" s="640" t="s">
        <v>21</v>
      </c>
      <c r="G599" s="640" t="s">
        <v>102</v>
      </c>
      <c r="H599" s="640" t="s">
        <v>777</v>
      </c>
      <c r="I599" s="640" t="s">
        <v>108</v>
      </c>
      <c r="J599" s="640"/>
      <c r="K599" s="640"/>
      <c r="L599" s="640"/>
      <c r="M599" s="641"/>
    </row>
    <row r="600" spans="1:13" ht="38.25" hidden="1" outlineLevel="1" x14ac:dyDescent="0.25">
      <c r="A600" s="186" t="s">
        <v>754</v>
      </c>
      <c r="B600" s="318" t="s">
        <v>66</v>
      </c>
      <c r="C600" s="639" t="s">
        <v>129</v>
      </c>
      <c r="D600" s="640" t="s">
        <v>621</v>
      </c>
      <c r="E600" s="640" t="s">
        <v>20</v>
      </c>
      <c r="F600" s="640" t="s">
        <v>21</v>
      </c>
      <c r="G600" s="640" t="s">
        <v>102</v>
      </c>
      <c r="H600" s="640" t="s">
        <v>777</v>
      </c>
      <c r="I600" s="640" t="s">
        <v>108</v>
      </c>
      <c r="J600" s="640"/>
      <c r="K600" s="640"/>
      <c r="L600" s="640"/>
      <c r="M600" s="641"/>
    </row>
    <row r="601" spans="1:13" ht="38.25" hidden="1" outlineLevel="1" x14ac:dyDescent="0.25">
      <c r="A601" s="186" t="s">
        <v>754</v>
      </c>
      <c r="B601" s="318" t="s">
        <v>66</v>
      </c>
      <c r="C601" s="639" t="s">
        <v>131</v>
      </c>
      <c r="D601" s="640" t="s">
        <v>621</v>
      </c>
      <c r="E601" s="640" t="s">
        <v>20</v>
      </c>
      <c r="F601" s="640" t="s">
        <v>21</v>
      </c>
      <c r="G601" s="640" t="s">
        <v>102</v>
      </c>
      <c r="H601" s="640" t="s">
        <v>777</v>
      </c>
      <c r="I601" s="640" t="s">
        <v>108</v>
      </c>
      <c r="J601" s="640"/>
      <c r="K601" s="640"/>
      <c r="L601" s="640"/>
      <c r="M601" s="641"/>
    </row>
    <row r="602" spans="1:13" ht="38.25" hidden="1" outlineLevel="1" x14ac:dyDescent="0.25">
      <c r="A602" s="186" t="s">
        <v>754</v>
      </c>
      <c r="B602" s="318" t="s">
        <v>66</v>
      </c>
      <c r="C602" s="639" t="s">
        <v>133</v>
      </c>
      <c r="D602" s="640" t="s">
        <v>621</v>
      </c>
      <c r="E602" s="640" t="s">
        <v>20</v>
      </c>
      <c r="F602" s="640" t="s">
        <v>21</v>
      </c>
      <c r="G602" s="640" t="s">
        <v>102</v>
      </c>
      <c r="H602" s="640" t="s">
        <v>777</v>
      </c>
      <c r="I602" s="640" t="s">
        <v>108</v>
      </c>
      <c r="J602" s="640"/>
      <c r="K602" s="640"/>
      <c r="L602" s="640"/>
      <c r="M602" s="641"/>
    </row>
    <row r="603" spans="1:13" ht="38.25" hidden="1" outlineLevel="1" x14ac:dyDescent="0.25">
      <c r="A603" s="186" t="s">
        <v>754</v>
      </c>
      <c r="B603" s="318" t="s">
        <v>66</v>
      </c>
      <c r="C603" s="639" t="s">
        <v>135</v>
      </c>
      <c r="D603" s="640" t="s">
        <v>621</v>
      </c>
      <c r="E603" s="640" t="s">
        <v>20</v>
      </c>
      <c r="F603" s="640" t="s">
        <v>21</v>
      </c>
      <c r="G603" s="640" t="s">
        <v>102</v>
      </c>
      <c r="H603" s="640" t="s">
        <v>777</v>
      </c>
      <c r="I603" s="640" t="s">
        <v>108</v>
      </c>
      <c r="J603" s="640"/>
      <c r="K603" s="640"/>
      <c r="L603" s="640"/>
      <c r="M603" s="641"/>
    </row>
    <row r="604" spans="1:13" ht="38.25" hidden="1" outlineLevel="1" x14ac:dyDescent="0.25">
      <c r="A604" s="186" t="s">
        <v>754</v>
      </c>
      <c r="B604" s="318" t="s">
        <v>66</v>
      </c>
      <c r="C604" s="639" t="s">
        <v>137</v>
      </c>
      <c r="D604" s="640" t="s">
        <v>621</v>
      </c>
      <c r="E604" s="640" t="s">
        <v>20</v>
      </c>
      <c r="F604" s="640" t="s">
        <v>21</v>
      </c>
      <c r="G604" s="640" t="s">
        <v>102</v>
      </c>
      <c r="H604" s="640" t="s">
        <v>777</v>
      </c>
      <c r="I604" s="640" t="s">
        <v>108</v>
      </c>
      <c r="J604" s="640"/>
      <c r="K604" s="640"/>
      <c r="L604" s="640"/>
      <c r="M604" s="641"/>
    </row>
    <row r="605" spans="1:13" ht="38.25" hidden="1" outlineLevel="1" x14ac:dyDescent="0.25">
      <c r="A605" s="186" t="s">
        <v>754</v>
      </c>
      <c r="B605" s="318" t="s">
        <v>66</v>
      </c>
      <c r="C605" s="639" t="s">
        <v>139</v>
      </c>
      <c r="D605" s="640" t="s">
        <v>621</v>
      </c>
      <c r="E605" s="640" t="s">
        <v>20</v>
      </c>
      <c r="F605" s="640" t="s">
        <v>21</v>
      </c>
      <c r="G605" s="640" t="s">
        <v>102</v>
      </c>
      <c r="H605" s="640" t="s">
        <v>777</v>
      </c>
      <c r="I605" s="640" t="s">
        <v>108</v>
      </c>
      <c r="J605" s="640"/>
      <c r="K605" s="640"/>
      <c r="L605" s="640"/>
      <c r="M605" s="641"/>
    </row>
    <row r="606" spans="1:13" ht="38.25" hidden="1" outlineLevel="1" x14ac:dyDescent="0.25">
      <c r="A606" s="186" t="s">
        <v>754</v>
      </c>
      <c r="B606" s="318" t="s">
        <v>66</v>
      </c>
      <c r="C606" s="639" t="s">
        <v>141</v>
      </c>
      <c r="D606" s="640" t="s">
        <v>621</v>
      </c>
      <c r="E606" s="640" t="s">
        <v>20</v>
      </c>
      <c r="F606" s="640" t="s">
        <v>21</v>
      </c>
      <c r="G606" s="640" t="s">
        <v>102</v>
      </c>
      <c r="H606" s="640" t="s">
        <v>777</v>
      </c>
      <c r="I606" s="640" t="s">
        <v>108</v>
      </c>
      <c r="J606" s="640"/>
      <c r="K606" s="640"/>
      <c r="L606" s="640"/>
      <c r="M606" s="641"/>
    </row>
    <row r="607" spans="1:13" ht="38.25" hidden="1" outlineLevel="1" x14ac:dyDescent="0.25">
      <c r="A607" s="186" t="s">
        <v>754</v>
      </c>
      <c r="B607" s="318" t="s">
        <v>66</v>
      </c>
      <c r="C607" s="639" t="s">
        <v>143</v>
      </c>
      <c r="D607" s="640" t="s">
        <v>621</v>
      </c>
      <c r="E607" s="640" t="s">
        <v>20</v>
      </c>
      <c r="F607" s="640" t="s">
        <v>21</v>
      </c>
      <c r="G607" s="640" t="s">
        <v>102</v>
      </c>
      <c r="H607" s="640" t="s">
        <v>777</v>
      </c>
      <c r="I607" s="640" t="s">
        <v>108</v>
      </c>
      <c r="J607" s="640"/>
      <c r="K607" s="640"/>
      <c r="L607" s="640"/>
      <c r="M607" s="641"/>
    </row>
    <row r="608" spans="1:13" ht="38.25" hidden="1" outlineLevel="1" x14ac:dyDescent="0.25">
      <c r="A608" s="186" t="s">
        <v>754</v>
      </c>
      <c r="B608" s="318" t="s">
        <v>66</v>
      </c>
      <c r="C608" s="639" t="s">
        <v>145</v>
      </c>
      <c r="D608" s="640" t="s">
        <v>621</v>
      </c>
      <c r="E608" s="640" t="s">
        <v>20</v>
      </c>
      <c r="F608" s="640" t="s">
        <v>21</v>
      </c>
      <c r="G608" s="640" t="s">
        <v>102</v>
      </c>
      <c r="H608" s="640" t="s">
        <v>777</v>
      </c>
      <c r="I608" s="640" t="s">
        <v>108</v>
      </c>
      <c r="J608" s="640"/>
      <c r="K608" s="640"/>
      <c r="L608" s="640"/>
      <c r="M608" s="641"/>
    </row>
    <row r="609" spans="1:13" ht="38.25" hidden="1" outlineLevel="1" x14ac:dyDescent="0.25">
      <c r="A609" s="186" t="s">
        <v>754</v>
      </c>
      <c r="B609" s="318" t="s">
        <v>66</v>
      </c>
      <c r="C609" s="639" t="s">
        <v>147</v>
      </c>
      <c r="D609" s="640" t="s">
        <v>621</v>
      </c>
      <c r="E609" s="640" t="s">
        <v>20</v>
      </c>
      <c r="F609" s="640" t="s">
        <v>21</v>
      </c>
      <c r="G609" s="640" t="s">
        <v>102</v>
      </c>
      <c r="H609" s="640" t="s">
        <v>777</v>
      </c>
      <c r="I609" s="640" t="s">
        <v>108</v>
      </c>
      <c r="J609" s="640"/>
      <c r="K609" s="640"/>
      <c r="L609" s="640"/>
      <c r="M609" s="641"/>
    </row>
    <row r="610" spans="1:13" ht="38.25" hidden="1" outlineLevel="1" x14ac:dyDescent="0.25">
      <c r="A610" s="186" t="s">
        <v>754</v>
      </c>
      <c r="B610" s="318" t="s">
        <v>66</v>
      </c>
      <c r="C610" s="639" t="s">
        <v>149</v>
      </c>
      <c r="D610" s="640" t="s">
        <v>621</v>
      </c>
      <c r="E610" s="640" t="s">
        <v>20</v>
      </c>
      <c r="F610" s="640" t="s">
        <v>21</v>
      </c>
      <c r="G610" s="640" t="s">
        <v>102</v>
      </c>
      <c r="H610" s="640" t="s">
        <v>777</v>
      </c>
      <c r="I610" s="640" t="s">
        <v>108</v>
      </c>
      <c r="J610" s="640"/>
      <c r="K610" s="640"/>
      <c r="L610" s="640"/>
      <c r="M610" s="641"/>
    </row>
    <row r="611" spans="1:13" ht="38.25" hidden="1" outlineLevel="1" x14ac:dyDescent="0.25">
      <c r="A611" s="186" t="s">
        <v>754</v>
      </c>
      <c r="B611" s="318" t="s">
        <v>66</v>
      </c>
      <c r="C611" s="639" t="s">
        <v>151</v>
      </c>
      <c r="D611" s="640" t="s">
        <v>621</v>
      </c>
      <c r="E611" s="640" t="s">
        <v>20</v>
      </c>
      <c r="F611" s="640" t="s">
        <v>21</v>
      </c>
      <c r="G611" s="640" t="s">
        <v>102</v>
      </c>
      <c r="H611" s="640" t="s">
        <v>777</v>
      </c>
      <c r="I611" s="640" t="s">
        <v>108</v>
      </c>
      <c r="J611" s="640"/>
      <c r="K611" s="640"/>
      <c r="L611" s="640"/>
      <c r="M611" s="641"/>
    </row>
    <row r="612" spans="1:13" ht="38.25" hidden="1" outlineLevel="1" x14ac:dyDescent="0.25">
      <c r="A612" s="186" t="s">
        <v>754</v>
      </c>
      <c r="B612" s="318" t="s">
        <v>66</v>
      </c>
      <c r="C612" s="639" t="s">
        <v>153</v>
      </c>
      <c r="D612" s="640" t="s">
        <v>621</v>
      </c>
      <c r="E612" s="640" t="s">
        <v>20</v>
      </c>
      <c r="F612" s="640" t="s">
        <v>21</v>
      </c>
      <c r="G612" s="640" t="s">
        <v>102</v>
      </c>
      <c r="H612" s="640" t="s">
        <v>777</v>
      </c>
      <c r="I612" s="640" t="s">
        <v>108</v>
      </c>
      <c r="J612" s="640"/>
      <c r="K612" s="640"/>
      <c r="L612" s="640"/>
      <c r="M612" s="641"/>
    </row>
    <row r="613" spans="1:13" ht="38.25" hidden="1" outlineLevel="1" x14ac:dyDescent="0.25">
      <c r="A613" s="186" t="s">
        <v>754</v>
      </c>
      <c r="B613" s="318" t="s">
        <v>66</v>
      </c>
      <c r="C613" s="639" t="s">
        <v>155</v>
      </c>
      <c r="D613" s="640" t="s">
        <v>621</v>
      </c>
      <c r="E613" s="640" t="s">
        <v>20</v>
      </c>
      <c r="F613" s="640" t="s">
        <v>21</v>
      </c>
      <c r="G613" s="640" t="s">
        <v>102</v>
      </c>
      <c r="H613" s="640" t="s">
        <v>777</v>
      </c>
      <c r="I613" s="640" t="s">
        <v>108</v>
      </c>
      <c r="J613" s="640"/>
      <c r="K613" s="640"/>
      <c r="L613" s="640"/>
      <c r="M613" s="641"/>
    </row>
    <row r="614" spans="1:13" ht="38.25" hidden="1" outlineLevel="1" x14ac:dyDescent="0.25">
      <c r="A614" s="186" t="s">
        <v>754</v>
      </c>
      <c r="B614" s="318" t="s">
        <v>66</v>
      </c>
      <c r="C614" s="639" t="s">
        <v>157</v>
      </c>
      <c r="D614" s="640" t="s">
        <v>621</v>
      </c>
      <c r="E614" s="640" t="s">
        <v>20</v>
      </c>
      <c r="F614" s="640" t="s">
        <v>21</v>
      </c>
      <c r="G614" s="640" t="s">
        <v>102</v>
      </c>
      <c r="H614" s="640" t="s">
        <v>777</v>
      </c>
      <c r="I614" s="640" t="s">
        <v>108</v>
      </c>
      <c r="J614" s="640"/>
      <c r="K614" s="640"/>
      <c r="L614" s="640"/>
      <c r="M614" s="641"/>
    </row>
    <row r="615" spans="1:13" ht="38.25" hidden="1" outlineLevel="1" x14ac:dyDescent="0.25">
      <c r="A615" s="186" t="s">
        <v>754</v>
      </c>
      <c r="B615" s="318" t="s">
        <v>66</v>
      </c>
      <c r="C615" s="639" t="s">
        <v>158</v>
      </c>
      <c r="D615" s="640" t="s">
        <v>621</v>
      </c>
      <c r="E615" s="640" t="s">
        <v>20</v>
      </c>
      <c r="F615" s="640" t="s">
        <v>21</v>
      </c>
      <c r="G615" s="640" t="s">
        <v>102</v>
      </c>
      <c r="H615" s="640" t="s">
        <v>777</v>
      </c>
      <c r="I615" s="640" t="s">
        <v>108</v>
      </c>
      <c r="J615" s="640"/>
      <c r="K615" s="640"/>
      <c r="L615" s="640"/>
      <c r="M615" s="641"/>
    </row>
    <row r="616" spans="1:13" ht="38.25" hidden="1" outlineLevel="1" x14ac:dyDescent="0.25">
      <c r="A616" s="186" t="s">
        <v>754</v>
      </c>
      <c r="B616" s="318" t="s">
        <v>66</v>
      </c>
      <c r="C616" s="639" t="s">
        <v>160</v>
      </c>
      <c r="D616" s="640" t="s">
        <v>621</v>
      </c>
      <c r="E616" s="640" t="s">
        <v>20</v>
      </c>
      <c r="F616" s="640" t="s">
        <v>21</v>
      </c>
      <c r="G616" s="640" t="s">
        <v>102</v>
      </c>
      <c r="H616" s="640" t="s">
        <v>777</v>
      </c>
      <c r="I616" s="640" t="s">
        <v>108</v>
      </c>
      <c r="J616" s="640"/>
      <c r="K616" s="640"/>
      <c r="L616" s="640"/>
      <c r="M616" s="641"/>
    </row>
    <row r="617" spans="1:13" ht="38.25" hidden="1" outlineLevel="1" x14ac:dyDescent="0.25">
      <c r="A617" s="186" t="s">
        <v>754</v>
      </c>
      <c r="B617" s="318" t="s">
        <v>66</v>
      </c>
      <c r="C617" s="639" t="s">
        <v>162</v>
      </c>
      <c r="D617" s="640" t="s">
        <v>621</v>
      </c>
      <c r="E617" s="640" t="s">
        <v>20</v>
      </c>
      <c r="F617" s="640" t="s">
        <v>21</v>
      </c>
      <c r="G617" s="640" t="s">
        <v>102</v>
      </c>
      <c r="H617" s="640" t="s">
        <v>777</v>
      </c>
      <c r="I617" s="640" t="s">
        <v>108</v>
      </c>
      <c r="J617" s="640"/>
      <c r="K617" s="640"/>
      <c r="L617" s="640"/>
      <c r="M617" s="641"/>
    </row>
    <row r="618" spans="1:13" ht="38.25" hidden="1" outlineLevel="1" x14ac:dyDescent="0.25">
      <c r="A618" s="186" t="s">
        <v>754</v>
      </c>
      <c r="B618" s="318" t="s">
        <v>66</v>
      </c>
      <c r="C618" s="639" t="s">
        <v>164</v>
      </c>
      <c r="D618" s="640" t="s">
        <v>621</v>
      </c>
      <c r="E618" s="640" t="s">
        <v>20</v>
      </c>
      <c r="F618" s="640" t="s">
        <v>21</v>
      </c>
      <c r="G618" s="640" t="s">
        <v>102</v>
      </c>
      <c r="H618" s="640" t="s">
        <v>777</v>
      </c>
      <c r="I618" s="640" t="s">
        <v>108</v>
      </c>
      <c r="J618" s="640"/>
      <c r="K618" s="640"/>
      <c r="L618" s="640"/>
      <c r="M618" s="641"/>
    </row>
    <row r="619" spans="1:13" ht="38.25" hidden="1" outlineLevel="1" x14ac:dyDescent="0.25">
      <c r="A619" s="186" t="s">
        <v>754</v>
      </c>
      <c r="B619" s="318" t="s">
        <v>66</v>
      </c>
      <c r="C619" s="639" t="s">
        <v>166</v>
      </c>
      <c r="D619" s="640" t="s">
        <v>621</v>
      </c>
      <c r="E619" s="640" t="s">
        <v>20</v>
      </c>
      <c r="F619" s="640" t="s">
        <v>21</v>
      </c>
      <c r="G619" s="640" t="s">
        <v>102</v>
      </c>
      <c r="H619" s="640" t="s">
        <v>777</v>
      </c>
      <c r="I619" s="640" t="s">
        <v>108</v>
      </c>
      <c r="J619" s="640"/>
      <c r="K619" s="640"/>
      <c r="L619" s="640"/>
      <c r="M619" s="641"/>
    </row>
    <row r="620" spans="1:13" ht="38.25" hidden="1" outlineLevel="1" x14ac:dyDescent="0.25">
      <c r="A620" s="186" t="s">
        <v>754</v>
      </c>
      <c r="B620" s="318" t="s">
        <v>66</v>
      </c>
      <c r="C620" s="639" t="s">
        <v>168</v>
      </c>
      <c r="D620" s="640" t="s">
        <v>621</v>
      </c>
      <c r="E620" s="640" t="s">
        <v>20</v>
      </c>
      <c r="F620" s="640" t="s">
        <v>21</v>
      </c>
      <c r="G620" s="640" t="s">
        <v>102</v>
      </c>
      <c r="H620" s="640" t="s">
        <v>777</v>
      </c>
      <c r="I620" s="640" t="s">
        <v>108</v>
      </c>
      <c r="J620" s="640"/>
      <c r="K620" s="640"/>
      <c r="L620" s="640"/>
      <c r="M620" s="641"/>
    </row>
    <row r="621" spans="1:13" ht="38.25" hidden="1" outlineLevel="1" x14ac:dyDescent="0.25">
      <c r="A621" s="186" t="s">
        <v>754</v>
      </c>
      <c r="B621" s="318" t="s">
        <v>66</v>
      </c>
      <c r="C621" s="639" t="s">
        <v>170</v>
      </c>
      <c r="D621" s="640" t="s">
        <v>621</v>
      </c>
      <c r="E621" s="640" t="s">
        <v>20</v>
      </c>
      <c r="F621" s="640" t="s">
        <v>21</v>
      </c>
      <c r="G621" s="640" t="s">
        <v>102</v>
      </c>
      <c r="H621" s="640" t="s">
        <v>777</v>
      </c>
      <c r="I621" s="640" t="s">
        <v>108</v>
      </c>
      <c r="J621" s="640"/>
      <c r="K621" s="640"/>
      <c r="L621" s="640"/>
      <c r="M621" s="641"/>
    </row>
    <row r="622" spans="1:13" ht="38.25" hidden="1" outlineLevel="1" x14ac:dyDescent="0.25">
      <c r="A622" s="186" t="s">
        <v>754</v>
      </c>
      <c r="B622" s="318" t="s">
        <v>66</v>
      </c>
      <c r="C622" s="639" t="s">
        <v>172</v>
      </c>
      <c r="D622" s="640" t="s">
        <v>621</v>
      </c>
      <c r="E622" s="640" t="s">
        <v>20</v>
      </c>
      <c r="F622" s="640" t="s">
        <v>21</v>
      </c>
      <c r="G622" s="640" t="s">
        <v>102</v>
      </c>
      <c r="H622" s="640" t="s">
        <v>777</v>
      </c>
      <c r="I622" s="640" t="s">
        <v>108</v>
      </c>
      <c r="J622" s="640"/>
      <c r="K622" s="640"/>
      <c r="L622" s="640"/>
      <c r="M622" s="641"/>
    </row>
    <row r="623" spans="1:13" ht="38.25" hidden="1" outlineLevel="1" x14ac:dyDescent="0.25">
      <c r="A623" s="186" t="s">
        <v>754</v>
      </c>
      <c r="B623" s="318" t="s">
        <v>66</v>
      </c>
      <c r="C623" s="639" t="s">
        <v>175</v>
      </c>
      <c r="D623" s="640" t="s">
        <v>621</v>
      </c>
      <c r="E623" s="640" t="s">
        <v>20</v>
      </c>
      <c r="F623" s="640" t="s">
        <v>21</v>
      </c>
      <c r="G623" s="640" t="s">
        <v>102</v>
      </c>
      <c r="H623" s="640" t="s">
        <v>777</v>
      </c>
      <c r="I623" s="640" t="s">
        <v>108</v>
      </c>
      <c r="J623" s="640"/>
      <c r="K623" s="640"/>
      <c r="L623" s="640"/>
      <c r="M623" s="641"/>
    </row>
    <row r="624" spans="1:13" ht="25.5" collapsed="1" x14ac:dyDescent="0.25">
      <c r="A624" s="186" t="s">
        <v>754</v>
      </c>
      <c r="B624" s="339" t="s">
        <v>778</v>
      </c>
      <c r="C624" s="639" t="s">
        <v>174</v>
      </c>
      <c r="D624" s="640" t="s">
        <v>621</v>
      </c>
      <c r="E624" s="640" t="s">
        <v>20</v>
      </c>
      <c r="F624" s="640" t="s">
        <v>21</v>
      </c>
      <c r="G624" s="640" t="s">
        <v>102</v>
      </c>
      <c r="H624" s="640" t="s">
        <v>673</v>
      </c>
      <c r="I624" s="640" t="s">
        <v>108</v>
      </c>
      <c r="J624" s="640"/>
      <c r="K624" s="640"/>
      <c r="L624" s="640"/>
      <c r="M624" s="641"/>
    </row>
    <row r="625" spans="1:13" ht="25.5" hidden="1" outlineLevel="1" x14ac:dyDescent="0.25">
      <c r="A625" s="186" t="s">
        <v>754</v>
      </c>
      <c r="B625" s="339" t="s">
        <v>778</v>
      </c>
      <c r="C625" s="639" t="s">
        <v>115</v>
      </c>
      <c r="D625" s="640" t="s">
        <v>621</v>
      </c>
      <c r="E625" s="640" t="s">
        <v>20</v>
      </c>
      <c r="F625" s="640" t="s">
        <v>21</v>
      </c>
      <c r="G625" s="640" t="s">
        <v>102</v>
      </c>
      <c r="H625" s="640" t="s">
        <v>673</v>
      </c>
      <c r="I625" s="640" t="s">
        <v>108</v>
      </c>
      <c r="J625" s="640"/>
      <c r="K625" s="640"/>
      <c r="L625" s="640"/>
      <c r="M625" s="641"/>
    </row>
    <row r="626" spans="1:13" ht="25.5" hidden="1" outlineLevel="1" x14ac:dyDescent="0.25">
      <c r="A626" s="186" t="s">
        <v>754</v>
      </c>
      <c r="B626" s="339" t="s">
        <v>778</v>
      </c>
      <c r="C626" s="639" t="s">
        <v>119</v>
      </c>
      <c r="D626" s="640" t="s">
        <v>621</v>
      </c>
      <c r="E626" s="640" t="s">
        <v>20</v>
      </c>
      <c r="F626" s="640" t="s">
        <v>21</v>
      </c>
      <c r="G626" s="640" t="s">
        <v>102</v>
      </c>
      <c r="H626" s="640" t="s">
        <v>673</v>
      </c>
      <c r="I626" s="640" t="s">
        <v>108</v>
      </c>
      <c r="J626" s="640"/>
      <c r="K626" s="640"/>
      <c r="L626" s="640"/>
      <c r="M626" s="641"/>
    </row>
    <row r="627" spans="1:13" ht="25.5" hidden="1" outlineLevel="1" x14ac:dyDescent="0.25">
      <c r="A627" s="186" t="s">
        <v>754</v>
      </c>
      <c r="B627" s="339" t="s">
        <v>778</v>
      </c>
      <c r="C627" s="639" t="s">
        <v>121</v>
      </c>
      <c r="D627" s="640" t="s">
        <v>621</v>
      </c>
      <c r="E627" s="640" t="s">
        <v>20</v>
      </c>
      <c r="F627" s="640" t="s">
        <v>21</v>
      </c>
      <c r="G627" s="640" t="s">
        <v>102</v>
      </c>
      <c r="H627" s="640" t="s">
        <v>673</v>
      </c>
      <c r="I627" s="640" t="s">
        <v>108</v>
      </c>
      <c r="J627" s="640"/>
      <c r="K627" s="640"/>
      <c r="L627" s="640"/>
      <c r="M627" s="641"/>
    </row>
    <row r="628" spans="1:13" ht="25.5" hidden="1" outlineLevel="1" x14ac:dyDescent="0.25">
      <c r="A628" s="186" t="s">
        <v>754</v>
      </c>
      <c r="B628" s="339" t="s">
        <v>778</v>
      </c>
      <c r="C628" s="639" t="s">
        <v>123</v>
      </c>
      <c r="D628" s="640" t="s">
        <v>621</v>
      </c>
      <c r="E628" s="640" t="s">
        <v>20</v>
      </c>
      <c r="F628" s="640" t="s">
        <v>21</v>
      </c>
      <c r="G628" s="640" t="s">
        <v>102</v>
      </c>
      <c r="H628" s="640" t="s">
        <v>673</v>
      </c>
      <c r="I628" s="640" t="s">
        <v>108</v>
      </c>
      <c r="J628" s="640"/>
      <c r="K628" s="640"/>
      <c r="L628" s="640"/>
      <c r="M628" s="641"/>
    </row>
    <row r="629" spans="1:13" ht="25.5" hidden="1" outlineLevel="1" x14ac:dyDescent="0.25">
      <c r="A629" s="186" t="s">
        <v>754</v>
      </c>
      <c r="B629" s="339" t="s">
        <v>778</v>
      </c>
      <c r="C629" s="639" t="s">
        <v>125</v>
      </c>
      <c r="D629" s="640" t="s">
        <v>621</v>
      </c>
      <c r="E629" s="640" t="s">
        <v>20</v>
      </c>
      <c r="F629" s="640" t="s">
        <v>21</v>
      </c>
      <c r="G629" s="640" t="s">
        <v>102</v>
      </c>
      <c r="H629" s="640" t="s">
        <v>673</v>
      </c>
      <c r="I629" s="640" t="s">
        <v>108</v>
      </c>
      <c r="J629" s="640"/>
      <c r="K629" s="640"/>
      <c r="L629" s="640"/>
      <c r="M629" s="641"/>
    </row>
    <row r="630" spans="1:13" ht="25.5" hidden="1" outlineLevel="1" x14ac:dyDescent="0.25">
      <c r="A630" s="186" t="s">
        <v>754</v>
      </c>
      <c r="B630" s="339" t="s">
        <v>778</v>
      </c>
      <c r="C630" s="639" t="s">
        <v>127</v>
      </c>
      <c r="D630" s="640" t="s">
        <v>621</v>
      </c>
      <c r="E630" s="640" t="s">
        <v>20</v>
      </c>
      <c r="F630" s="640" t="s">
        <v>21</v>
      </c>
      <c r="G630" s="640" t="s">
        <v>102</v>
      </c>
      <c r="H630" s="640" t="s">
        <v>673</v>
      </c>
      <c r="I630" s="640" t="s">
        <v>108</v>
      </c>
      <c r="J630" s="640"/>
      <c r="K630" s="640"/>
      <c r="L630" s="640"/>
      <c r="M630" s="641"/>
    </row>
    <row r="631" spans="1:13" ht="25.5" hidden="1" outlineLevel="1" x14ac:dyDescent="0.25">
      <c r="A631" s="186" t="s">
        <v>754</v>
      </c>
      <c r="B631" s="339" t="s">
        <v>778</v>
      </c>
      <c r="C631" s="639" t="s">
        <v>129</v>
      </c>
      <c r="D631" s="640" t="s">
        <v>621</v>
      </c>
      <c r="E631" s="640" t="s">
        <v>20</v>
      </c>
      <c r="F631" s="640" t="s">
        <v>21</v>
      </c>
      <c r="G631" s="640" t="s">
        <v>102</v>
      </c>
      <c r="H631" s="640" t="s">
        <v>673</v>
      </c>
      <c r="I631" s="640" t="s">
        <v>108</v>
      </c>
      <c r="J631" s="640"/>
      <c r="K631" s="640"/>
      <c r="L631" s="640"/>
      <c r="M631" s="641"/>
    </row>
    <row r="632" spans="1:13" ht="25.5" hidden="1" outlineLevel="1" x14ac:dyDescent="0.25">
      <c r="A632" s="186" t="s">
        <v>754</v>
      </c>
      <c r="B632" s="339" t="s">
        <v>778</v>
      </c>
      <c r="C632" s="639" t="s">
        <v>131</v>
      </c>
      <c r="D632" s="640" t="s">
        <v>621</v>
      </c>
      <c r="E632" s="640" t="s">
        <v>20</v>
      </c>
      <c r="F632" s="640" t="s">
        <v>21</v>
      </c>
      <c r="G632" s="640" t="s">
        <v>102</v>
      </c>
      <c r="H632" s="640" t="s">
        <v>673</v>
      </c>
      <c r="I632" s="640" t="s">
        <v>108</v>
      </c>
      <c r="J632" s="640"/>
      <c r="K632" s="640"/>
      <c r="L632" s="640"/>
      <c r="M632" s="641"/>
    </row>
    <row r="633" spans="1:13" ht="25.5" hidden="1" outlineLevel="1" x14ac:dyDescent="0.25">
      <c r="A633" s="186" t="s">
        <v>754</v>
      </c>
      <c r="B633" s="339" t="s">
        <v>778</v>
      </c>
      <c r="C633" s="639" t="s">
        <v>133</v>
      </c>
      <c r="D633" s="640" t="s">
        <v>621</v>
      </c>
      <c r="E633" s="640" t="s">
        <v>20</v>
      </c>
      <c r="F633" s="640" t="s">
        <v>21</v>
      </c>
      <c r="G633" s="640" t="s">
        <v>102</v>
      </c>
      <c r="H633" s="640" t="s">
        <v>673</v>
      </c>
      <c r="I633" s="640" t="s">
        <v>108</v>
      </c>
      <c r="J633" s="640"/>
      <c r="K633" s="640"/>
      <c r="L633" s="640"/>
      <c r="M633" s="641"/>
    </row>
    <row r="634" spans="1:13" ht="25.5" hidden="1" outlineLevel="1" x14ac:dyDescent="0.25">
      <c r="A634" s="186" t="s">
        <v>754</v>
      </c>
      <c r="B634" s="339" t="s">
        <v>778</v>
      </c>
      <c r="C634" s="639" t="s">
        <v>135</v>
      </c>
      <c r="D634" s="640" t="s">
        <v>621</v>
      </c>
      <c r="E634" s="640" t="s">
        <v>20</v>
      </c>
      <c r="F634" s="640" t="s">
        <v>21</v>
      </c>
      <c r="G634" s="640" t="s">
        <v>102</v>
      </c>
      <c r="H634" s="640" t="s">
        <v>673</v>
      </c>
      <c r="I634" s="640" t="s">
        <v>108</v>
      </c>
      <c r="J634" s="640"/>
      <c r="K634" s="640"/>
      <c r="L634" s="640"/>
      <c r="M634" s="641"/>
    </row>
    <row r="635" spans="1:13" ht="25.5" hidden="1" outlineLevel="1" x14ac:dyDescent="0.25">
      <c r="A635" s="186" t="s">
        <v>754</v>
      </c>
      <c r="B635" s="339" t="s">
        <v>778</v>
      </c>
      <c r="C635" s="639" t="s">
        <v>137</v>
      </c>
      <c r="D635" s="640" t="s">
        <v>621</v>
      </c>
      <c r="E635" s="640" t="s">
        <v>20</v>
      </c>
      <c r="F635" s="640" t="s">
        <v>21</v>
      </c>
      <c r="G635" s="640" t="s">
        <v>102</v>
      </c>
      <c r="H635" s="640" t="s">
        <v>673</v>
      </c>
      <c r="I635" s="640" t="s">
        <v>108</v>
      </c>
      <c r="J635" s="640"/>
      <c r="K635" s="640"/>
      <c r="L635" s="640"/>
      <c r="M635" s="641"/>
    </row>
    <row r="636" spans="1:13" ht="25.5" hidden="1" outlineLevel="1" x14ac:dyDescent="0.25">
      <c r="A636" s="186" t="s">
        <v>754</v>
      </c>
      <c r="B636" s="339" t="s">
        <v>778</v>
      </c>
      <c r="C636" s="639" t="s">
        <v>139</v>
      </c>
      <c r="D636" s="640" t="s">
        <v>621</v>
      </c>
      <c r="E636" s="640" t="s">
        <v>20</v>
      </c>
      <c r="F636" s="640" t="s">
        <v>21</v>
      </c>
      <c r="G636" s="640" t="s">
        <v>102</v>
      </c>
      <c r="H636" s="640" t="s">
        <v>673</v>
      </c>
      <c r="I636" s="640" t="s">
        <v>108</v>
      </c>
      <c r="J636" s="640"/>
      <c r="K636" s="640"/>
      <c r="L636" s="640"/>
      <c r="M636" s="641"/>
    </row>
    <row r="637" spans="1:13" ht="25.5" hidden="1" outlineLevel="1" x14ac:dyDescent="0.25">
      <c r="A637" s="186" t="s">
        <v>754</v>
      </c>
      <c r="B637" s="339" t="s">
        <v>778</v>
      </c>
      <c r="C637" s="639" t="s">
        <v>141</v>
      </c>
      <c r="D637" s="640" t="s">
        <v>621</v>
      </c>
      <c r="E637" s="640" t="s">
        <v>20</v>
      </c>
      <c r="F637" s="640" t="s">
        <v>21</v>
      </c>
      <c r="G637" s="640" t="s">
        <v>102</v>
      </c>
      <c r="H637" s="640" t="s">
        <v>673</v>
      </c>
      <c r="I637" s="640" t="s">
        <v>108</v>
      </c>
      <c r="J637" s="640"/>
      <c r="K637" s="640"/>
      <c r="L637" s="640"/>
      <c r="M637" s="641"/>
    </row>
    <row r="638" spans="1:13" ht="25.5" hidden="1" outlineLevel="1" x14ac:dyDescent="0.25">
      <c r="A638" s="186" t="s">
        <v>754</v>
      </c>
      <c r="B638" s="339" t="s">
        <v>778</v>
      </c>
      <c r="C638" s="639" t="s">
        <v>143</v>
      </c>
      <c r="D638" s="640" t="s">
        <v>621</v>
      </c>
      <c r="E638" s="640" t="s">
        <v>20</v>
      </c>
      <c r="F638" s="640" t="s">
        <v>21</v>
      </c>
      <c r="G638" s="640" t="s">
        <v>102</v>
      </c>
      <c r="H638" s="640" t="s">
        <v>673</v>
      </c>
      <c r="I638" s="640" t="s">
        <v>108</v>
      </c>
      <c r="J638" s="640"/>
      <c r="K638" s="640"/>
      <c r="L638" s="640"/>
      <c r="M638" s="641"/>
    </row>
    <row r="639" spans="1:13" ht="25.5" hidden="1" outlineLevel="1" x14ac:dyDescent="0.25">
      <c r="A639" s="186" t="s">
        <v>754</v>
      </c>
      <c r="B639" s="339" t="s">
        <v>778</v>
      </c>
      <c r="C639" s="639" t="s">
        <v>145</v>
      </c>
      <c r="D639" s="640" t="s">
        <v>621</v>
      </c>
      <c r="E639" s="640" t="s">
        <v>20</v>
      </c>
      <c r="F639" s="640" t="s">
        <v>21</v>
      </c>
      <c r="G639" s="640" t="s">
        <v>102</v>
      </c>
      <c r="H639" s="640" t="s">
        <v>673</v>
      </c>
      <c r="I639" s="640" t="s">
        <v>108</v>
      </c>
      <c r="J639" s="640"/>
      <c r="K639" s="640"/>
      <c r="L639" s="640"/>
      <c r="M639" s="641"/>
    </row>
    <row r="640" spans="1:13" ht="25.5" hidden="1" outlineLevel="1" x14ac:dyDescent="0.25">
      <c r="A640" s="186" t="s">
        <v>754</v>
      </c>
      <c r="B640" s="339" t="s">
        <v>778</v>
      </c>
      <c r="C640" s="639" t="s">
        <v>147</v>
      </c>
      <c r="D640" s="640" t="s">
        <v>621</v>
      </c>
      <c r="E640" s="640" t="s">
        <v>20</v>
      </c>
      <c r="F640" s="640" t="s">
        <v>21</v>
      </c>
      <c r="G640" s="640" t="s">
        <v>102</v>
      </c>
      <c r="H640" s="640" t="s">
        <v>673</v>
      </c>
      <c r="I640" s="640" t="s">
        <v>108</v>
      </c>
      <c r="J640" s="640"/>
      <c r="K640" s="640"/>
      <c r="L640" s="640"/>
      <c r="M640" s="641"/>
    </row>
    <row r="641" spans="1:13" ht="25.5" hidden="1" outlineLevel="1" x14ac:dyDescent="0.25">
      <c r="A641" s="186" t="s">
        <v>754</v>
      </c>
      <c r="B641" s="339" t="s">
        <v>778</v>
      </c>
      <c r="C641" s="639" t="s">
        <v>149</v>
      </c>
      <c r="D641" s="640" t="s">
        <v>621</v>
      </c>
      <c r="E641" s="640" t="s">
        <v>20</v>
      </c>
      <c r="F641" s="640" t="s">
        <v>21</v>
      </c>
      <c r="G641" s="640" t="s">
        <v>102</v>
      </c>
      <c r="H641" s="640" t="s">
        <v>673</v>
      </c>
      <c r="I641" s="640" t="s">
        <v>108</v>
      </c>
      <c r="J641" s="640"/>
      <c r="K641" s="640"/>
      <c r="L641" s="640"/>
      <c r="M641" s="641"/>
    </row>
    <row r="642" spans="1:13" ht="25.5" hidden="1" outlineLevel="1" x14ac:dyDescent="0.25">
      <c r="A642" s="186" t="s">
        <v>754</v>
      </c>
      <c r="B642" s="339" t="s">
        <v>778</v>
      </c>
      <c r="C642" s="639" t="s">
        <v>151</v>
      </c>
      <c r="D642" s="640" t="s">
        <v>621</v>
      </c>
      <c r="E642" s="640" t="s">
        <v>20</v>
      </c>
      <c r="F642" s="640" t="s">
        <v>21</v>
      </c>
      <c r="G642" s="640" t="s">
        <v>102</v>
      </c>
      <c r="H642" s="640" t="s">
        <v>673</v>
      </c>
      <c r="I642" s="640" t="s">
        <v>108</v>
      </c>
      <c r="J642" s="640"/>
      <c r="K642" s="640"/>
      <c r="L642" s="640"/>
      <c r="M642" s="641"/>
    </row>
    <row r="643" spans="1:13" ht="25.5" hidden="1" outlineLevel="1" x14ac:dyDescent="0.25">
      <c r="A643" s="186" t="s">
        <v>754</v>
      </c>
      <c r="B643" s="339" t="s">
        <v>778</v>
      </c>
      <c r="C643" s="639" t="s">
        <v>153</v>
      </c>
      <c r="D643" s="640" t="s">
        <v>621</v>
      </c>
      <c r="E643" s="640" t="s">
        <v>20</v>
      </c>
      <c r="F643" s="640" t="s">
        <v>21</v>
      </c>
      <c r="G643" s="640" t="s">
        <v>102</v>
      </c>
      <c r="H643" s="640" t="s">
        <v>673</v>
      </c>
      <c r="I643" s="640" t="s">
        <v>108</v>
      </c>
      <c r="J643" s="640"/>
      <c r="K643" s="640"/>
      <c r="L643" s="640"/>
      <c r="M643" s="641"/>
    </row>
    <row r="644" spans="1:13" ht="25.5" hidden="1" outlineLevel="1" x14ac:dyDescent="0.25">
      <c r="A644" s="186" t="s">
        <v>754</v>
      </c>
      <c r="B644" s="339" t="s">
        <v>778</v>
      </c>
      <c r="C644" s="639" t="s">
        <v>155</v>
      </c>
      <c r="D644" s="640" t="s">
        <v>621</v>
      </c>
      <c r="E644" s="640" t="s">
        <v>20</v>
      </c>
      <c r="F644" s="640" t="s">
        <v>21</v>
      </c>
      <c r="G644" s="640" t="s">
        <v>102</v>
      </c>
      <c r="H644" s="640" t="s">
        <v>673</v>
      </c>
      <c r="I644" s="640" t="s">
        <v>108</v>
      </c>
      <c r="J644" s="640"/>
      <c r="K644" s="640"/>
      <c r="L644" s="640"/>
      <c r="M644" s="641"/>
    </row>
    <row r="645" spans="1:13" ht="25.5" hidden="1" outlineLevel="1" x14ac:dyDescent="0.25">
      <c r="A645" s="186" t="s">
        <v>754</v>
      </c>
      <c r="B645" s="339" t="s">
        <v>778</v>
      </c>
      <c r="C645" s="639" t="s">
        <v>157</v>
      </c>
      <c r="D645" s="640" t="s">
        <v>621</v>
      </c>
      <c r="E645" s="640" t="s">
        <v>20</v>
      </c>
      <c r="F645" s="640" t="s">
        <v>21</v>
      </c>
      <c r="G645" s="640" t="s">
        <v>102</v>
      </c>
      <c r="H645" s="640" t="s">
        <v>673</v>
      </c>
      <c r="I645" s="640" t="s">
        <v>108</v>
      </c>
      <c r="J645" s="640"/>
      <c r="K645" s="640"/>
      <c r="L645" s="640"/>
      <c r="M645" s="641"/>
    </row>
    <row r="646" spans="1:13" ht="25.5" hidden="1" outlineLevel="1" x14ac:dyDescent="0.25">
      <c r="A646" s="186" t="s">
        <v>754</v>
      </c>
      <c r="B646" s="339" t="s">
        <v>778</v>
      </c>
      <c r="C646" s="639" t="s">
        <v>158</v>
      </c>
      <c r="D646" s="640" t="s">
        <v>621</v>
      </c>
      <c r="E646" s="640" t="s">
        <v>20</v>
      </c>
      <c r="F646" s="640" t="s">
        <v>21</v>
      </c>
      <c r="G646" s="640" t="s">
        <v>102</v>
      </c>
      <c r="H646" s="640" t="s">
        <v>673</v>
      </c>
      <c r="I646" s="640" t="s">
        <v>108</v>
      </c>
      <c r="J646" s="640"/>
      <c r="K646" s="640"/>
      <c r="L646" s="640"/>
      <c r="M646" s="641"/>
    </row>
    <row r="647" spans="1:13" ht="25.5" hidden="1" outlineLevel="1" x14ac:dyDescent="0.25">
      <c r="A647" s="186" t="s">
        <v>754</v>
      </c>
      <c r="B647" s="339" t="s">
        <v>778</v>
      </c>
      <c r="C647" s="639" t="s">
        <v>160</v>
      </c>
      <c r="D647" s="640" t="s">
        <v>621</v>
      </c>
      <c r="E647" s="640" t="s">
        <v>20</v>
      </c>
      <c r="F647" s="640" t="s">
        <v>21</v>
      </c>
      <c r="G647" s="640" t="s">
        <v>102</v>
      </c>
      <c r="H647" s="640" t="s">
        <v>673</v>
      </c>
      <c r="I647" s="640" t="s">
        <v>108</v>
      </c>
      <c r="J647" s="640"/>
      <c r="K647" s="640"/>
      <c r="L647" s="640"/>
      <c r="M647" s="641"/>
    </row>
    <row r="648" spans="1:13" ht="25.5" hidden="1" outlineLevel="1" x14ac:dyDescent="0.25">
      <c r="A648" s="186" t="s">
        <v>754</v>
      </c>
      <c r="B648" s="339" t="s">
        <v>778</v>
      </c>
      <c r="C648" s="639" t="s">
        <v>162</v>
      </c>
      <c r="D648" s="640" t="s">
        <v>621</v>
      </c>
      <c r="E648" s="640" t="s">
        <v>20</v>
      </c>
      <c r="F648" s="640" t="s">
        <v>21</v>
      </c>
      <c r="G648" s="640" t="s">
        <v>102</v>
      </c>
      <c r="H648" s="640" t="s">
        <v>673</v>
      </c>
      <c r="I648" s="640" t="s">
        <v>108</v>
      </c>
      <c r="J648" s="640"/>
      <c r="K648" s="640"/>
      <c r="L648" s="640"/>
      <c r="M648" s="641"/>
    </row>
    <row r="649" spans="1:13" ht="25.5" hidden="1" outlineLevel="1" x14ac:dyDescent="0.25">
      <c r="A649" s="186" t="s">
        <v>754</v>
      </c>
      <c r="B649" s="339" t="s">
        <v>778</v>
      </c>
      <c r="C649" s="639" t="s">
        <v>164</v>
      </c>
      <c r="D649" s="640" t="s">
        <v>621</v>
      </c>
      <c r="E649" s="640" t="s">
        <v>20</v>
      </c>
      <c r="F649" s="640" t="s">
        <v>21</v>
      </c>
      <c r="G649" s="640" t="s">
        <v>102</v>
      </c>
      <c r="H649" s="640" t="s">
        <v>673</v>
      </c>
      <c r="I649" s="640" t="s">
        <v>108</v>
      </c>
      <c r="J649" s="640"/>
      <c r="K649" s="640"/>
      <c r="L649" s="640"/>
      <c r="M649" s="641"/>
    </row>
    <row r="650" spans="1:13" ht="25.5" hidden="1" outlineLevel="1" x14ac:dyDescent="0.25">
      <c r="A650" s="186" t="s">
        <v>754</v>
      </c>
      <c r="B650" s="339" t="s">
        <v>778</v>
      </c>
      <c r="C650" s="639" t="s">
        <v>166</v>
      </c>
      <c r="D650" s="640" t="s">
        <v>621</v>
      </c>
      <c r="E650" s="640" t="s">
        <v>20</v>
      </c>
      <c r="F650" s="640" t="s">
        <v>21</v>
      </c>
      <c r="G650" s="640" t="s">
        <v>102</v>
      </c>
      <c r="H650" s="640" t="s">
        <v>673</v>
      </c>
      <c r="I650" s="640" t="s">
        <v>108</v>
      </c>
      <c r="J650" s="640"/>
      <c r="K650" s="640"/>
      <c r="L650" s="640"/>
      <c r="M650" s="641"/>
    </row>
    <row r="651" spans="1:13" ht="25.5" hidden="1" outlineLevel="1" x14ac:dyDescent="0.25">
      <c r="A651" s="186" t="s">
        <v>754</v>
      </c>
      <c r="B651" s="339" t="s">
        <v>778</v>
      </c>
      <c r="C651" s="639" t="s">
        <v>168</v>
      </c>
      <c r="D651" s="640" t="s">
        <v>621</v>
      </c>
      <c r="E651" s="640" t="s">
        <v>20</v>
      </c>
      <c r="F651" s="640" t="s">
        <v>21</v>
      </c>
      <c r="G651" s="640" t="s">
        <v>102</v>
      </c>
      <c r="H651" s="640" t="s">
        <v>673</v>
      </c>
      <c r="I651" s="640" t="s">
        <v>108</v>
      </c>
      <c r="J651" s="640"/>
      <c r="K651" s="640"/>
      <c r="L651" s="640"/>
      <c r="M651" s="641"/>
    </row>
    <row r="652" spans="1:13" ht="25.5" hidden="1" outlineLevel="1" x14ac:dyDescent="0.25">
      <c r="A652" s="186" t="s">
        <v>754</v>
      </c>
      <c r="B652" s="339" t="s">
        <v>778</v>
      </c>
      <c r="C652" s="639" t="s">
        <v>170</v>
      </c>
      <c r="D652" s="640" t="s">
        <v>621</v>
      </c>
      <c r="E652" s="640" t="s">
        <v>20</v>
      </c>
      <c r="F652" s="640" t="s">
        <v>21</v>
      </c>
      <c r="G652" s="640" t="s">
        <v>102</v>
      </c>
      <c r="H652" s="640" t="s">
        <v>673</v>
      </c>
      <c r="I652" s="640" t="s">
        <v>108</v>
      </c>
      <c r="J652" s="640"/>
      <c r="K652" s="640"/>
      <c r="L652" s="640"/>
      <c r="M652" s="641"/>
    </row>
    <row r="653" spans="1:13" ht="25.5" hidden="1" outlineLevel="1" x14ac:dyDescent="0.25">
      <c r="A653" s="186" t="s">
        <v>754</v>
      </c>
      <c r="B653" s="339" t="s">
        <v>778</v>
      </c>
      <c r="C653" s="639" t="s">
        <v>172</v>
      </c>
      <c r="D653" s="640" t="s">
        <v>621</v>
      </c>
      <c r="E653" s="640" t="s">
        <v>20</v>
      </c>
      <c r="F653" s="640" t="s">
        <v>21</v>
      </c>
      <c r="G653" s="640" t="s">
        <v>102</v>
      </c>
      <c r="H653" s="640" t="s">
        <v>673</v>
      </c>
      <c r="I653" s="640" t="s">
        <v>108</v>
      </c>
      <c r="J653" s="640"/>
      <c r="K653" s="640"/>
      <c r="L653" s="640"/>
      <c r="M653" s="641"/>
    </row>
    <row r="654" spans="1:13" ht="25.5" hidden="1" outlineLevel="1" x14ac:dyDescent="0.25">
      <c r="A654" s="186" t="s">
        <v>754</v>
      </c>
      <c r="B654" s="339" t="s">
        <v>778</v>
      </c>
      <c r="C654" s="639" t="s">
        <v>175</v>
      </c>
      <c r="D654" s="640" t="s">
        <v>621</v>
      </c>
      <c r="E654" s="640" t="s">
        <v>20</v>
      </c>
      <c r="F654" s="640" t="s">
        <v>21</v>
      </c>
      <c r="G654" s="640" t="s">
        <v>102</v>
      </c>
      <c r="H654" s="640" t="s">
        <v>673</v>
      </c>
      <c r="I654" s="640" t="s">
        <v>108</v>
      </c>
      <c r="J654" s="640"/>
      <c r="K654" s="640"/>
      <c r="L654" s="640"/>
      <c r="M654" s="641"/>
    </row>
    <row r="655" spans="1:13" ht="26.25" collapsed="1" x14ac:dyDescent="0.25">
      <c r="A655" s="186" t="s">
        <v>754</v>
      </c>
      <c r="B655" s="339" t="s">
        <v>779</v>
      </c>
      <c r="C655" s="639" t="s">
        <v>174</v>
      </c>
      <c r="D655" s="640" t="s">
        <v>621</v>
      </c>
      <c r="E655" s="640" t="s">
        <v>20</v>
      </c>
      <c r="F655" s="640" t="s">
        <v>21</v>
      </c>
      <c r="G655" s="640" t="s">
        <v>102</v>
      </c>
      <c r="H655" s="658" t="s">
        <v>780</v>
      </c>
      <c r="I655" s="658" t="s">
        <v>108</v>
      </c>
      <c r="J655" s="640"/>
      <c r="K655" s="640"/>
      <c r="L655" s="640"/>
      <c r="M655" s="641"/>
    </row>
    <row r="656" spans="1:13" ht="26.25" hidden="1" outlineLevel="1" x14ac:dyDescent="0.25">
      <c r="A656" s="186" t="s">
        <v>754</v>
      </c>
      <c r="B656" s="339" t="s">
        <v>779</v>
      </c>
      <c r="C656" s="639" t="s">
        <v>115</v>
      </c>
      <c r="D656" s="640" t="s">
        <v>621</v>
      </c>
      <c r="E656" s="640" t="s">
        <v>20</v>
      </c>
      <c r="F656" s="640" t="s">
        <v>21</v>
      </c>
      <c r="G656" s="640" t="s">
        <v>102</v>
      </c>
      <c r="H656" s="658" t="s">
        <v>780</v>
      </c>
      <c r="I656" s="658" t="s">
        <v>108</v>
      </c>
      <c r="J656" s="640"/>
      <c r="K656" s="640"/>
      <c r="L656" s="640"/>
      <c r="M656" s="641"/>
    </row>
    <row r="657" spans="1:13" ht="26.25" hidden="1" outlineLevel="1" x14ac:dyDescent="0.25">
      <c r="A657" s="186" t="s">
        <v>754</v>
      </c>
      <c r="B657" s="339" t="s">
        <v>779</v>
      </c>
      <c r="C657" s="639" t="s">
        <v>119</v>
      </c>
      <c r="D657" s="640" t="s">
        <v>621</v>
      </c>
      <c r="E657" s="640" t="s">
        <v>20</v>
      </c>
      <c r="F657" s="640" t="s">
        <v>21</v>
      </c>
      <c r="G657" s="640" t="s">
        <v>102</v>
      </c>
      <c r="H657" s="658" t="s">
        <v>780</v>
      </c>
      <c r="I657" s="658" t="s">
        <v>108</v>
      </c>
      <c r="J657" s="640"/>
      <c r="K657" s="640"/>
      <c r="L657" s="640"/>
      <c r="M657" s="641"/>
    </row>
    <row r="658" spans="1:13" ht="26.25" hidden="1" outlineLevel="1" x14ac:dyDescent="0.25">
      <c r="A658" s="186" t="s">
        <v>754</v>
      </c>
      <c r="B658" s="339" t="s">
        <v>779</v>
      </c>
      <c r="C658" s="639" t="s">
        <v>121</v>
      </c>
      <c r="D658" s="640" t="s">
        <v>621</v>
      </c>
      <c r="E658" s="640" t="s">
        <v>20</v>
      </c>
      <c r="F658" s="640" t="s">
        <v>21</v>
      </c>
      <c r="G658" s="640" t="s">
        <v>102</v>
      </c>
      <c r="H658" s="658" t="s">
        <v>780</v>
      </c>
      <c r="I658" s="658" t="s">
        <v>108</v>
      </c>
      <c r="J658" s="640"/>
      <c r="K658" s="640"/>
      <c r="L658" s="640"/>
      <c r="M658" s="641"/>
    </row>
    <row r="659" spans="1:13" ht="26.25" hidden="1" outlineLevel="1" x14ac:dyDescent="0.25">
      <c r="A659" s="186" t="s">
        <v>754</v>
      </c>
      <c r="B659" s="339" t="s">
        <v>779</v>
      </c>
      <c r="C659" s="639" t="s">
        <v>123</v>
      </c>
      <c r="D659" s="640" t="s">
        <v>621</v>
      </c>
      <c r="E659" s="640" t="s">
        <v>20</v>
      </c>
      <c r="F659" s="640" t="s">
        <v>21</v>
      </c>
      <c r="G659" s="640" t="s">
        <v>102</v>
      </c>
      <c r="H659" s="658" t="s">
        <v>780</v>
      </c>
      <c r="I659" s="658" t="s">
        <v>108</v>
      </c>
      <c r="J659" s="640"/>
      <c r="K659" s="640"/>
      <c r="L659" s="640"/>
      <c r="M659" s="641"/>
    </row>
    <row r="660" spans="1:13" ht="26.25" hidden="1" outlineLevel="1" x14ac:dyDescent="0.25">
      <c r="A660" s="186" t="s">
        <v>754</v>
      </c>
      <c r="B660" s="339" t="s">
        <v>779</v>
      </c>
      <c r="C660" s="639" t="s">
        <v>125</v>
      </c>
      <c r="D660" s="640" t="s">
        <v>621</v>
      </c>
      <c r="E660" s="640" t="s">
        <v>20</v>
      </c>
      <c r="F660" s="640" t="s">
        <v>21</v>
      </c>
      <c r="G660" s="640" t="s">
        <v>102</v>
      </c>
      <c r="H660" s="658" t="s">
        <v>780</v>
      </c>
      <c r="I660" s="658" t="s">
        <v>108</v>
      </c>
      <c r="J660" s="640"/>
      <c r="K660" s="640"/>
      <c r="L660" s="640"/>
      <c r="M660" s="641"/>
    </row>
    <row r="661" spans="1:13" ht="26.25" hidden="1" outlineLevel="1" x14ac:dyDescent="0.25">
      <c r="A661" s="186" t="s">
        <v>754</v>
      </c>
      <c r="B661" s="339" t="s">
        <v>779</v>
      </c>
      <c r="C661" s="639" t="s">
        <v>127</v>
      </c>
      <c r="D661" s="640" t="s">
        <v>621</v>
      </c>
      <c r="E661" s="640" t="s">
        <v>20</v>
      </c>
      <c r="F661" s="640" t="s">
        <v>21</v>
      </c>
      <c r="G661" s="640" t="s">
        <v>102</v>
      </c>
      <c r="H661" s="658" t="s">
        <v>780</v>
      </c>
      <c r="I661" s="658" t="s">
        <v>108</v>
      </c>
      <c r="J661" s="640"/>
      <c r="K661" s="640"/>
      <c r="L661" s="640"/>
      <c r="M661" s="641"/>
    </row>
    <row r="662" spans="1:13" ht="26.25" hidden="1" outlineLevel="1" x14ac:dyDescent="0.25">
      <c r="A662" s="186" t="s">
        <v>754</v>
      </c>
      <c r="B662" s="339" t="s">
        <v>779</v>
      </c>
      <c r="C662" s="639" t="s">
        <v>129</v>
      </c>
      <c r="D662" s="640" t="s">
        <v>621</v>
      </c>
      <c r="E662" s="640" t="s">
        <v>20</v>
      </c>
      <c r="F662" s="640" t="s">
        <v>21</v>
      </c>
      <c r="G662" s="640" t="s">
        <v>102</v>
      </c>
      <c r="H662" s="658" t="s">
        <v>780</v>
      </c>
      <c r="I662" s="658" t="s">
        <v>108</v>
      </c>
      <c r="J662" s="640"/>
      <c r="K662" s="640"/>
      <c r="L662" s="640"/>
      <c r="M662" s="641"/>
    </row>
    <row r="663" spans="1:13" ht="26.25" hidden="1" outlineLevel="1" x14ac:dyDescent="0.25">
      <c r="A663" s="186" t="s">
        <v>754</v>
      </c>
      <c r="B663" s="339" t="s">
        <v>779</v>
      </c>
      <c r="C663" s="639" t="s">
        <v>131</v>
      </c>
      <c r="D663" s="640" t="s">
        <v>621</v>
      </c>
      <c r="E663" s="640" t="s">
        <v>20</v>
      </c>
      <c r="F663" s="640" t="s">
        <v>21</v>
      </c>
      <c r="G663" s="640" t="s">
        <v>102</v>
      </c>
      <c r="H663" s="658" t="s">
        <v>780</v>
      </c>
      <c r="I663" s="658" t="s">
        <v>108</v>
      </c>
      <c r="J663" s="640"/>
      <c r="K663" s="640"/>
      <c r="L663" s="640"/>
      <c r="M663" s="641"/>
    </row>
    <row r="664" spans="1:13" ht="26.25" hidden="1" outlineLevel="1" x14ac:dyDescent="0.25">
      <c r="A664" s="186" t="s">
        <v>754</v>
      </c>
      <c r="B664" s="339" t="s">
        <v>779</v>
      </c>
      <c r="C664" s="639" t="s">
        <v>133</v>
      </c>
      <c r="D664" s="640" t="s">
        <v>621</v>
      </c>
      <c r="E664" s="640" t="s">
        <v>20</v>
      </c>
      <c r="F664" s="640" t="s">
        <v>21</v>
      </c>
      <c r="G664" s="640" t="s">
        <v>102</v>
      </c>
      <c r="H664" s="658" t="s">
        <v>780</v>
      </c>
      <c r="I664" s="658" t="s">
        <v>108</v>
      </c>
      <c r="J664" s="640"/>
      <c r="K664" s="640"/>
      <c r="L664" s="640"/>
      <c r="M664" s="641"/>
    </row>
    <row r="665" spans="1:13" ht="26.25" hidden="1" outlineLevel="1" x14ac:dyDescent="0.25">
      <c r="A665" s="186" t="s">
        <v>754</v>
      </c>
      <c r="B665" s="339" t="s">
        <v>779</v>
      </c>
      <c r="C665" s="639" t="s">
        <v>135</v>
      </c>
      <c r="D665" s="640" t="s">
        <v>621</v>
      </c>
      <c r="E665" s="640" t="s">
        <v>20</v>
      </c>
      <c r="F665" s="640" t="s">
        <v>21</v>
      </c>
      <c r="G665" s="640" t="s">
        <v>102</v>
      </c>
      <c r="H665" s="658" t="s">
        <v>780</v>
      </c>
      <c r="I665" s="658" t="s">
        <v>108</v>
      </c>
      <c r="J665" s="640"/>
      <c r="K665" s="640"/>
      <c r="L665" s="640"/>
      <c r="M665" s="641"/>
    </row>
    <row r="666" spans="1:13" ht="26.25" hidden="1" outlineLevel="1" x14ac:dyDescent="0.25">
      <c r="A666" s="186" t="s">
        <v>754</v>
      </c>
      <c r="B666" s="339" t="s">
        <v>779</v>
      </c>
      <c r="C666" s="639" t="s">
        <v>137</v>
      </c>
      <c r="D666" s="640" t="s">
        <v>621</v>
      </c>
      <c r="E666" s="640" t="s">
        <v>20</v>
      </c>
      <c r="F666" s="640" t="s">
        <v>21</v>
      </c>
      <c r="G666" s="640" t="s">
        <v>102</v>
      </c>
      <c r="H666" s="658" t="s">
        <v>780</v>
      </c>
      <c r="I666" s="658" t="s">
        <v>108</v>
      </c>
      <c r="J666" s="640"/>
      <c r="K666" s="640"/>
      <c r="L666" s="640"/>
      <c r="M666" s="641"/>
    </row>
    <row r="667" spans="1:13" ht="26.25" hidden="1" outlineLevel="1" x14ac:dyDescent="0.25">
      <c r="A667" s="186" t="s">
        <v>754</v>
      </c>
      <c r="B667" s="339" t="s">
        <v>779</v>
      </c>
      <c r="C667" s="639" t="s">
        <v>139</v>
      </c>
      <c r="D667" s="640" t="s">
        <v>621</v>
      </c>
      <c r="E667" s="640" t="s">
        <v>20</v>
      </c>
      <c r="F667" s="640" t="s">
        <v>21</v>
      </c>
      <c r="G667" s="640" t="s">
        <v>102</v>
      </c>
      <c r="H667" s="658" t="s">
        <v>780</v>
      </c>
      <c r="I667" s="658" t="s">
        <v>108</v>
      </c>
      <c r="J667" s="640"/>
      <c r="K667" s="640"/>
      <c r="L667" s="640"/>
      <c r="M667" s="641"/>
    </row>
    <row r="668" spans="1:13" ht="26.25" hidden="1" outlineLevel="1" x14ac:dyDescent="0.25">
      <c r="A668" s="186" t="s">
        <v>754</v>
      </c>
      <c r="B668" s="339" t="s">
        <v>779</v>
      </c>
      <c r="C668" s="639" t="s">
        <v>141</v>
      </c>
      <c r="D668" s="640" t="s">
        <v>621</v>
      </c>
      <c r="E668" s="640" t="s">
        <v>20</v>
      </c>
      <c r="F668" s="640" t="s">
        <v>21</v>
      </c>
      <c r="G668" s="640" t="s">
        <v>102</v>
      </c>
      <c r="H668" s="658" t="s">
        <v>780</v>
      </c>
      <c r="I668" s="658" t="s">
        <v>108</v>
      </c>
      <c r="J668" s="640"/>
      <c r="K668" s="640"/>
      <c r="L668" s="640"/>
      <c r="M668" s="641"/>
    </row>
    <row r="669" spans="1:13" ht="26.25" hidden="1" outlineLevel="1" x14ac:dyDescent="0.25">
      <c r="A669" s="186" t="s">
        <v>754</v>
      </c>
      <c r="B669" s="339" t="s">
        <v>779</v>
      </c>
      <c r="C669" s="639" t="s">
        <v>143</v>
      </c>
      <c r="D669" s="640" t="s">
        <v>621</v>
      </c>
      <c r="E669" s="640" t="s">
        <v>20</v>
      </c>
      <c r="F669" s="640" t="s">
        <v>21</v>
      </c>
      <c r="G669" s="640" t="s">
        <v>102</v>
      </c>
      <c r="H669" s="658" t="s">
        <v>780</v>
      </c>
      <c r="I669" s="658" t="s">
        <v>108</v>
      </c>
      <c r="J669" s="640"/>
      <c r="K669" s="640"/>
      <c r="L669" s="640"/>
      <c r="M669" s="641"/>
    </row>
    <row r="670" spans="1:13" ht="26.25" hidden="1" outlineLevel="1" x14ac:dyDescent="0.25">
      <c r="A670" s="186" t="s">
        <v>754</v>
      </c>
      <c r="B670" s="339" t="s">
        <v>779</v>
      </c>
      <c r="C670" s="639" t="s">
        <v>145</v>
      </c>
      <c r="D670" s="640" t="s">
        <v>621</v>
      </c>
      <c r="E670" s="640" t="s">
        <v>20</v>
      </c>
      <c r="F670" s="640" t="s">
        <v>21</v>
      </c>
      <c r="G670" s="640" t="s">
        <v>102</v>
      </c>
      <c r="H670" s="658" t="s">
        <v>780</v>
      </c>
      <c r="I670" s="658" t="s">
        <v>108</v>
      </c>
      <c r="J670" s="640"/>
      <c r="K670" s="640"/>
      <c r="L670" s="640"/>
      <c r="M670" s="641"/>
    </row>
    <row r="671" spans="1:13" ht="26.25" hidden="1" outlineLevel="1" x14ac:dyDescent="0.25">
      <c r="A671" s="186" t="s">
        <v>754</v>
      </c>
      <c r="B671" s="339" t="s">
        <v>779</v>
      </c>
      <c r="C671" s="639" t="s">
        <v>147</v>
      </c>
      <c r="D671" s="640" t="s">
        <v>621</v>
      </c>
      <c r="E671" s="640" t="s">
        <v>20</v>
      </c>
      <c r="F671" s="640" t="s">
        <v>21</v>
      </c>
      <c r="G671" s="640" t="s">
        <v>102</v>
      </c>
      <c r="H671" s="658" t="s">
        <v>780</v>
      </c>
      <c r="I671" s="658" t="s">
        <v>108</v>
      </c>
      <c r="J671" s="640"/>
      <c r="K671" s="640"/>
      <c r="L671" s="640"/>
      <c r="M671" s="641"/>
    </row>
    <row r="672" spans="1:13" ht="26.25" hidden="1" outlineLevel="1" x14ac:dyDescent="0.25">
      <c r="A672" s="186" t="s">
        <v>754</v>
      </c>
      <c r="B672" s="339" t="s">
        <v>779</v>
      </c>
      <c r="C672" s="639" t="s">
        <v>149</v>
      </c>
      <c r="D672" s="640" t="s">
        <v>621</v>
      </c>
      <c r="E672" s="640" t="s">
        <v>20</v>
      </c>
      <c r="F672" s="640" t="s">
        <v>21</v>
      </c>
      <c r="G672" s="640" t="s">
        <v>102</v>
      </c>
      <c r="H672" s="658" t="s">
        <v>780</v>
      </c>
      <c r="I672" s="658" t="s">
        <v>108</v>
      </c>
      <c r="J672" s="640"/>
      <c r="K672" s="640"/>
      <c r="L672" s="640"/>
      <c r="M672" s="641"/>
    </row>
    <row r="673" spans="1:13" ht="26.25" hidden="1" outlineLevel="1" x14ac:dyDescent="0.25">
      <c r="A673" s="186" t="s">
        <v>754</v>
      </c>
      <c r="B673" s="339" t="s">
        <v>779</v>
      </c>
      <c r="C673" s="639" t="s">
        <v>151</v>
      </c>
      <c r="D673" s="640" t="s">
        <v>621</v>
      </c>
      <c r="E673" s="640" t="s">
        <v>20</v>
      </c>
      <c r="F673" s="640" t="s">
        <v>21</v>
      </c>
      <c r="G673" s="640" t="s">
        <v>102</v>
      </c>
      <c r="H673" s="658" t="s">
        <v>780</v>
      </c>
      <c r="I673" s="658" t="s">
        <v>108</v>
      </c>
      <c r="J673" s="640"/>
      <c r="K673" s="640"/>
      <c r="L673" s="640"/>
      <c r="M673" s="641"/>
    </row>
    <row r="674" spans="1:13" ht="26.25" hidden="1" outlineLevel="1" x14ac:dyDescent="0.25">
      <c r="A674" s="186" t="s">
        <v>754</v>
      </c>
      <c r="B674" s="339" t="s">
        <v>779</v>
      </c>
      <c r="C674" s="639" t="s">
        <v>153</v>
      </c>
      <c r="D674" s="640" t="s">
        <v>621</v>
      </c>
      <c r="E674" s="640" t="s">
        <v>20</v>
      </c>
      <c r="F674" s="640" t="s">
        <v>21</v>
      </c>
      <c r="G674" s="640" t="s">
        <v>102</v>
      </c>
      <c r="H674" s="658" t="s">
        <v>780</v>
      </c>
      <c r="I674" s="658" t="s">
        <v>108</v>
      </c>
      <c r="J674" s="640"/>
      <c r="K674" s="640"/>
      <c r="L674" s="640"/>
      <c r="M674" s="641"/>
    </row>
    <row r="675" spans="1:13" ht="26.25" hidden="1" outlineLevel="1" x14ac:dyDescent="0.25">
      <c r="A675" s="186" t="s">
        <v>754</v>
      </c>
      <c r="B675" s="339" t="s">
        <v>779</v>
      </c>
      <c r="C675" s="639" t="s">
        <v>155</v>
      </c>
      <c r="D675" s="640" t="s">
        <v>621</v>
      </c>
      <c r="E675" s="640" t="s">
        <v>20</v>
      </c>
      <c r="F675" s="640" t="s">
        <v>21</v>
      </c>
      <c r="G675" s="640" t="s">
        <v>102</v>
      </c>
      <c r="H675" s="658" t="s">
        <v>780</v>
      </c>
      <c r="I675" s="658" t="s">
        <v>108</v>
      </c>
      <c r="J675" s="640"/>
      <c r="K675" s="640"/>
      <c r="L675" s="640"/>
      <c r="M675" s="641"/>
    </row>
    <row r="676" spans="1:13" ht="26.25" hidden="1" outlineLevel="1" x14ac:dyDescent="0.25">
      <c r="A676" s="186" t="s">
        <v>754</v>
      </c>
      <c r="B676" s="339" t="s">
        <v>779</v>
      </c>
      <c r="C676" s="639" t="s">
        <v>157</v>
      </c>
      <c r="D676" s="640" t="s">
        <v>621</v>
      </c>
      <c r="E676" s="640" t="s">
        <v>20</v>
      </c>
      <c r="F676" s="640" t="s">
        <v>21</v>
      </c>
      <c r="G676" s="640" t="s">
        <v>102</v>
      </c>
      <c r="H676" s="658" t="s">
        <v>780</v>
      </c>
      <c r="I676" s="658" t="s">
        <v>108</v>
      </c>
      <c r="J676" s="640"/>
      <c r="K676" s="640"/>
      <c r="L676" s="640"/>
      <c r="M676" s="641"/>
    </row>
    <row r="677" spans="1:13" ht="26.25" hidden="1" outlineLevel="1" x14ac:dyDescent="0.25">
      <c r="A677" s="186" t="s">
        <v>754</v>
      </c>
      <c r="B677" s="339" t="s">
        <v>779</v>
      </c>
      <c r="C677" s="639" t="s">
        <v>158</v>
      </c>
      <c r="D677" s="640" t="s">
        <v>621</v>
      </c>
      <c r="E677" s="640" t="s">
        <v>20</v>
      </c>
      <c r="F677" s="640" t="s">
        <v>21</v>
      </c>
      <c r="G677" s="640" t="s">
        <v>102</v>
      </c>
      <c r="H677" s="658" t="s">
        <v>780</v>
      </c>
      <c r="I677" s="658" t="s">
        <v>108</v>
      </c>
      <c r="J677" s="640"/>
      <c r="K677" s="640"/>
      <c r="L677" s="640"/>
      <c r="M677" s="641"/>
    </row>
    <row r="678" spans="1:13" ht="26.25" hidden="1" outlineLevel="1" x14ac:dyDescent="0.25">
      <c r="A678" s="186" t="s">
        <v>754</v>
      </c>
      <c r="B678" s="339" t="s">
        <v>779</v>
      </c>
      <c r="C678" s="639" t="s">
        <v>160</v>
      </c>
      <c r="D678" s="640" t="s">
        <v>621</v>
      </c>
      <c r="E678" s="640" t="s">
        <v>20</v>
      </c>
      <c r="F678" s="640" t="s">
        <v>21</v>
      </c>
      <c r="G678" s="640" t="s">
        <v>102</v>
      </c>
      <c r="H678" s="658" t="s">
        <v>780</v>
      </c>
      <c r="I678" s="658" t="s">
        <v>108</v>
      </c>
      <c r="J678" s="640"/>
      <c r="K678" s="640"/>
      <c r="L678" s="640"/>
      <c r="M678" s="641"/>
    </row>
    <row r="679" spans="1:13" ht="26.25" hidden="1" outlineLevel="1" x14ac:dyDescent="0.25">
      <c r="A679" s="186" t="s">
        <v>754</v>
      </c>
      <c r="B679" s="339" t="s">
        <v>779</v>
      </c>
      <c r="C679" s="639" t="s">
        <v>162</v>
      </c>
      <c r="D679" s="640" t="s">
        <v>621</v>
      </c>
      <c r="E679" s="640" t="s">
        <v>20</v>
      </c>
      <c r="F679" s="640" t="s">
        <v>21</v>
      </c>
      <c r="G679" s="640" t="s">
        <v>102</v>
      </c>
      <c r="H679" s="658" t="s">
        <v>780</v>
      </c>
      <c r="I679" s="658" t="s">
        <v>108</v>
      </c>
      <c r="J679" s="640"/>
      <c r="K679" s="640"/>
      <c r="L679" s="640"/>
      <c r="M679" s="641"/>
    </row>
    <row r="680" spans="1:13" ht="26.25" hidden="1" outlineLevel="1" x14ac:dyDescent="0.25">
      <c r="A680" s="186" t="s">
        <v>754</v>
      </c>
      <c r="B680" s="339" t="s">
        <v>779</v>
      </c>
      <c r="C680" s="639" t="s">
        <v>164</v>
      </c>
      <c r="D680" s="640" t="s">
        <v>621</v>
      </c>
      <c r="E680" s="640" t="s">
        <v>20</v>
      </c>
      <c r="F680" s="640" t="s">
        <v>21</v>
      </c>
      <c r="G680" s="640" t="s">
        <v>102</v>
      </c>
      <c r="H680" s="658" t="s">
        <v>780</v>
      </c>
      <c r="I680" s="658" t="s">
        <v>108</v>
      </c>
      <c r="J680" s="640"/>
      <c r="K680" s="640"/>
      <c r="L680" s="640"/>
      <c r="M680" s="641"/>
    </row>
    <row r="681" spans="1:13" ht="26.25" hidden="1" outlineLevel="1" x14ac:dyDescent="0.25">
      <c r="A681" s="186" t="s">
        <v>754</v>
      </c>
      <c r="B681" s="339" t="s">
        <v>779</v>
      </c>
      <c r="C681" s="639" t="s">
        <v>166</v>
      </c>
      <c r="D681" s="640" t="s">
        <v>621</v>
      </c>
      <c r="E681" s="640" t="s">
        <v>20</v>
      </c>
      <c r="F681" s="640" t="s">
        <v>21</v>
      </c>
      <c r="G681" s="640" t="s">
        <v>102</v>
      </c>
      <c r="H681" s="658" t="s">
        <v>780</v>
      </c>
      <c r="I681" s="658" t="s">
        <v>108</v>
      </c>
      <c r="J681" s="640"/>
      <c r="K681" s="640"/>
      <c r="L681" s="640"/>
      <c r="M681" s="641"/>
    </row>
    <row r="682" spans="1:13" ht="26.25" hidden="1" outlineLevel="1" x14ac:dyDescent="0.25">
      <c r="A682" s="186" t="s">
        <v>754</v>
      </c>
      <c r="B682" s="339" t="s">
        <v>779</v>
      </c>
      <c r="C682" s="639" t="s">
        <v>168</v>
      </c>
      <c r="D682" s="640" t="s">
        <v>621</v>
      </c>
      <c r="E682" s="640" t="s">
        <v>20</v>
      </c>
      <c r="F682" s="640" t="s">
        <v>21</v>
      </c>
      <c r="G682" s="640" t="s">
        <v>102</v>
      </c>
      <c r="H682" s="658" t="s">
        <v>780</v>
      </c>
      <c r="I682" s="658" t="s">
        <v>108</v>
      </c>
      <c r="J682" s="640"/>
      <c r="K682" s="640"/>
      <c r="L682" s="640"/>
      <c r="M682" s="641"/>
    </row>
    <row r="683" spans="1:13" ht="26.25" hidden="1" outlineLevel="1" x14ac:dyDescent="0.25">
      <c r="A683" s="186" t="s">
        <v>754</v>
      </c>
      <c r="B683" s="339" t="s">
        <v>779</v>
      </c>
      <c r="C683" s="639" t="s">
        <v>170</v>
      </c>
      <c r="D683" s="640" t="s">
        <v>621</v>
      </c>
      <c r="E683" s="640" t="s">
        <v>20</v>
      </c>
      <c r="F683" s="640" t="s">
        <v>21</v>
      </c>
      <c r="G683" s="640" t="s">
        <v>102</v>
      </c>
      <c r="H683" s="658" t="s">
        <v>780</v>
      </c>
      <c r="I683" s="658" t="s">
        <v>108</v>
      </c>
      <c r="J683" s="640"/>
      <c r="K683" s="640"/>
      <c r="L683" s="640"/>
      <c r="M683" s="641"/>
    </row>
    <row r="684" spans="1:13" ht="26.25" hidden="1" outlineLevel="1" x14ac:dyDescent="0.25">
      <c r="A684" s="186" t="s">
        <v>754</v>
      </c>
      <c r="B684" s="339" t="s">
        <v>779</v>
      </c>
      <c r="C684" s="639" t="s">
        <v>172</v>
      </c>
      <c r="D684" s="640" t="s">
        <v>621</v>
      </c>
      <c r="E684" s="640" t="s">
        <v>20</v>
      </c>
      <c r="F684" s="640" t="s">
        <v>21</v>
      </c>
      <c r="G684" s="640" t="s">
        <v>102</v>
      </c>
      <c r="H684" s="658" t="s">
        <v>780</v>
      </c>
      <c r="I684" s="658" t="s">
        <v>108</v>
      </c>
      <c r="J684" s="640"/>
      <c r="K684" s="640"/>
      <c r="L684" s="640"/>
      <c r="M684" s="641"/>
    </row>
    <row r="685" spans="1:13" ht="26.25" hidden="1" outlineLevel="1" x14ac:dyDescent="0.25">
      <c r="A685" s="186" t="s">
        <v>754</v>
      </c>
      <c r="B685" s="339" t="s">
        <v>779</v>
      </c>
      <c r="C685" s="639" t="s">
        <v>175</v>
      </c>
      <c r="D685" s="640" t="s">
        <v>621</v>
      </c>
      <c r="E685" s="640" t="s">
        <v>20</v>
      </c>
      <c r="F685" s="640" t="s">
        <v>21</v>
      </c>
      <c r="G685" s="640" t="s">
        <v>102</v>
      </c>
      <c r="H685" s="658" t="s">
        <v>780</v>
      </c>
      <c r="I685" s="658" t="s">
        <v>108</v>
      </c>
      <c r="J685" s="640"/>
      <c r="K685" s="640"/>
      <c r="L685" s="640"/>
      <c r="M685" s="641"/>
    </row>
    <row r="686" spans="1:13" ht="25.5" collapsed="1" x14ac:dyDescent="0.25">
      <c r="A686" s="186" t="s">
        <v>754</v>
      </c>
      <c r="B686" s="339" t="s">
        <v>77</v>
      </c>
      <c r="C686" s="639" t="s">
        <v>174</v>
      </c>
      <c r="D686" s="640" t="s">
        <v>621</v>
      </c>
      <c r="E686" s="640" t="s">
        <v>20</v>
      </c>
      <c r="F686" s="640" t="s">
        <v>21</v>
      </c>
      <c r="G686" s="640" t="s">
        <v>102</v>
      </c>
      <c r="H686" s="640" t="s">
        <v>781</v>
      </c>
      <c r="I686" s="640" t="s">
        <v>108</v>
      </c>
      <c r="J686" s="640"/>
      <c r="K686" s="640"/>
      <c r="L686" s="640"/>
      <c r="M686" s="641"/>
    </row>
    <row r="687" spans="1:13" hidden="1" outlineLevel="1" x14ac:dyDescent="0.25">
      <c r="A687" s="186" t="s">
        <v>754</v>
      </c>
      <c r="B687" s="339" t="s">
        <v>77</v>
      </c>
      <c r="C687" s="639" t="s">
        <v>115</v>
      </c>
      <c r="D687" s="640" t="s">
        <v>621</v>
      </c>
      <c r="E687" s="640" t="s">
        <v>20</v>
      </c>
      <c r="F687" s="640" t="s">
        <v>21</v>
      </c>
      <c r="G687" s="640" t="s">
        <v>102</v>
      </c>
      <c r="H687" s="640" t="s">
        <v>781</v>
      </c>
      <c r="I687" s="640" t="s">
        <v>108</v>
      </c>
      <c r="J687" s="640"/>
      <c r="K687" s="640"/>
      <c r="L687" s="640"/>
      <c r="M687" s="641"/>
    </row>
    <row r="688" spans="1:13" hidden="1" outlineLevel="1" x14ac:dyDescent="0.25">
      <c r="A688" s="186" t="s">
        <v>754</v>
      </c>
      <c r="B688" s="339" t="s">
        <v>77</v>
      </c>
      <c r="C688" s="639" t="s">
        <v>119</v>
      </c>
      <c r="D688" s="640" t="s">
        <v>621</v>
      </c>
      <c r="E688" s="640" t="s">
        <v>20</v>
      </c>
      <c r="F688" s="640" t="s">
        <v>21</v>
      </c>
      <c r="G688" s="640" t="s">
        <v>102</v>
      </c>
      <c r="H688" s="640" t="s">
        <v>781</v>
      </c>
      <c r="I688" s="640" t="s">
        <v>108</v>
      </c>
      <c r="J688" s="640"/>
      <c r="K688" s="640"/>
      <c r="L688" s="640"/>
      <c r="M688" s="641"/>
    </row>
    <row r="689" spans="1:13" hidden="1" outlineLevel="1" x14ac:dyDescent="0.25">
      <c r="A689" s="186" t="s">
        <v>754</v>
      </c>
      <c r="B689" s="339" t="s">
        <v>77</v>
      </c>
      <c r="C689" s="639" t="s">
        <v>121</v>
      </c>
      <c r="D689" s="640" t="s">
        <v>621</v>
      </c>
      <c r="E689" s="640" t="s">
        <v>20</v>
      </c>
      <c r="F689" s="640" t="s">
        <v>21</v>
      </c>
      <c r="G689" s="640" t="s">
        <v>102</v>
      </c>
      <c r="H689" s="640" t="s">
        <v>781</v>
      </c>
      <c r="I689" s="640" t="s">
        <v>108</v>
      </c>
      <c r="J689" s="640"/>
      <c r="K689" s="640"/>
      <c r="L689" s="640"/>
      <c r="M689" s="641"/>
    </row>
    <row r="690" spans="1:13" hidden="1" outlineLevel="1" x14ac:dyDescent="0.25">
      <c r="A690" s="186" t="s">
        <v>754</v>
      </c>
      <c r="B690" s="339" t="s">
        <v>77</v>
      </c>
      <c r="C690" s="639" t="s">
        <v>123</v>
      </c>
      <c r="D690" s="640" t="s">
        <v>621</v>
      </c>
      <c r="E690" s="640" t="s">
        <v>20</v>
      </c>
      <c r="F690" s="640" t="s">
        <v>21</v>
      </c>
      <c r="G690" s="640" t="s">
        <v>102</v>
      </c>
      <c r="H690" s="640" t="s">
        <v>781</v>
      </c>
      <c r="I690" s="640" t="s">
        <v>108</v>
      </c>
      <c r="J690" s="640"/>
      <c r="K690" s="640"/>
      <c r="L690" s="640"/>
      <c r="M690" s="641"/>
    </row>
    <row r="691" spans="1:13" hidden="1" outlineLevel="1" x14ac:dyDescent="0.25">
      <c r="A691" s="186" t="s">
        <v>754</v>
      </c>
      <c r="B691" s="339" t="s">
        <v>77</v>
      </c>
      <c r="C691" s="639" t="s">
        <v>125</v>
      </c>
      <c r="D691" s="640" t="s">
        <v>621</v>
      </c>
      <c r="E691" s="640" t="s">
        <v>20</v>
      </c>
      <c r="F691" s="640" t="s">
        <v>21</v>
      </c>
      <c r="G691" s="640" t="s">
        <v>102</v>
      </c>
      <c r="H691" s="640" t="s">
        <v>781</v>
      </c>
      <c r="I691" s="640" t="s">
        <v>108</v>
      </c>
      <c r="J691" s="640"/>
      <c r="K691" s="640"/>
      <c r="L691" s="640"/>
      <c r="M691" s="641"/>
    </row>
    <row r="692" spans="1:13" hidden="1" outlineLevel="1" x14ac:dyDescent="0.25">
      <c r="A692" s="186" t="s">
        <v>754</v>
      </c>
      <c r="B692" s="339" t="s">
        <v>77</v>
      </c>
      <c r="C692" s="639" t="s">
        <v>127</v>
      </c>
      <c r="D692" s="640" t="s">
        <v>621</v>
      </c>
      <c r="E692" s="640" t="s">
        <v>20</v>
      </c>
      <c r="F692" s="640" t="s">
        <v>21</v>
      </c>
      <c r="G692" s="640" t="s">
        <v>102</v>
      </c>
      <c r="H692" s="640" t="s">
        <v>781</v>
      </c>
      <c r="I692" s="640" t="s">
        <v>108</v>
      </c>
      <c r="J692" s="640"/>
      <c r="K692" s="640"/>
      <c r="L692" s="640"/>
      <c r="M692" s="641"/>
    </row>
    <row r="693" spans="1:13" hidden="1" outlineLevel="1" x14ac:dyDescent="0.25">
      <c r="A693" s="186" t="s">
        <v>754</v>
      </c>
      <c r="B693" s="339" t="s">
        <v>77</v>
      </c>
      <c r="C693" s="639" t="s">
        <v>129</v>
      </c>
      <c r="D693" s="640" t="s">
        <v>621</v>
      </c>
      <c r="E693" s="640" t="s">
        <v>20</v>
      </c>
      <c r="F693" s="640" t="s">
        <v>21</v>
      </c>
      <c r="G693" s="640" t="s">
        <v>102</v>
      </c>
      <c r="H693" s="640" t="s">
        <v>781</v>
      </c>
      <c r="I693" s="640" t="s">
        <v>108</v>
      </c>
      <c r="J693" s="640"/>
      <c r="K693" s="640"/>
      <c r="L693" s="640"/>
      <c r="M693" s="641"/>
    </row>
    <row r="694" spans="1:13" hidden="1" outlineLevel="1" x14ac:dyDescent="0.25">
      <c r="A694" s="186" t="s">
        <v>754</v>
      </c>
      <c r="B694" s="339" t="s">
        <v>77</v>
      </c>
      <c r="C694" s="639" t="s">
        <v>131</v>
      </c>
      <c r="D694" s="640" t="s">
        <v>621</v>
      </c>
      <c r="E694" s="640" t="s">
        <v>20</v>
      </c>
      <c r="F694" s="640" t="s">
        <v>21</v>
      </c>
      <c r="G694" s="640" t="s">
        <v>102</v>
      </c>
      <c r="H694" s="640" t="s">
        <v>781</v>
      </c>
      <c r="I694" s="640" t="s">
        <v>108</v>
      </c>
      <c r="J694" s="640"/>
      <c r="K694" s="640"/>
      <c r="L694" s="640"/>
      <c r="M694" s="641"/>
    </row>
    <row r="695" spans="1:13" hidden="1" outlineLevel="1" x14ac:dyDescent="0.25">
      <c r="A695" s="186" t="s">
        <v>754</v>
      </c>
      <c r="B695" s="339" t="s">
        <v>77</v>
      </c>
      <c r="C695" s="639" t="s">
        <v>133</v>
      </c>
      <c r="D695" s="640" t="s">
        <v>621</v>
      </c>
      <c r="E695" s="640" t="s">
        <v>20</v>
      </c>
      <c r="F695" s="640" t="s">
        <v>21</v>
      </c>
      <c r="G695" s="640" t="s">
        <v>102</v>
      </c>
      <c r="H695" s="640" t="s">
        <v>781</v>
      </c>
      <c r="I695" s="640" t="s">
        <v>108</v>
      </c>
      <c r="J695" s="640"/>
      <c r="K695" s="640"/>
      <c r="L695" s="640"/>
      <c r="M695" s="641"/>
    </row>
    <row r="696" spans="1:13" hidden="1" outlineLevel="1" x14ac:dyDescent="0.25">
      <c r="A696" s="186" t="s">
        <v>754</v>
      </c>
      <c r="B696" s="339" t="s">
        <v>77</v>
      </c>
      <c r="C696" s="639" t="s">
        <v>135</v>
      </c>
      <c r="D696" s="640" t="s">
        <v>621</v>
      </c>
      <c r="E696" s="640" t="s">
        <v>20</v>
      </c>
      <c r="F696" s="640" t="s">
        <v>21</v>
      </c>
      <c r="G696" s="640" t="s">
        <v>102</v>
      </c>
      <c r="H696" s="640" t="s">
        <v>781</v>
      </c>
      <c r="I696" s="640" t="s">
        <v>108</v>
      </c>
      <c r="J696" s="640"/>
      <c r="K696" s="640"/>
      <c r="L696" s="640"/>
      <c r="M696" s="641"/>
    </row>
    <row r="697" spans="1:13" hidden="1" outlineLevel="1" x14ac:dyDescent="0.25">
      <c r="A697" s="186" t="s">
        <v>754</v>
      </c>
      <c r="B697" s="339" t="s">
        <v>77</v>
      </c>
      <c r="C697" s="639" t="s">
        <v>137</v>
      </c>
      <c r="D697" s="640" t="s">
        <v>621</v>
      </c>
      <c r="E697" s="640" t="s">
        <v>20</v>
      </c>
      <c r="F697" s="640" t="s">
        <v>21</v>
      </c>
      <c r="G697" s="640" t="s">
        <v>102</v>
      </c>
      <c r="H697" s="640" t="s">
        <v>781</v>
      </c>
      <c r="I697" s="640" t="s">
        <v>108</v>
      </c>
      <c r="J697" s="640"/>
      <c r="K697" s="640"/>
      <c r="L697" s="640"/>
      <c r="M697" s="641"/>
    </row>
    <row r="698" spans="1:13" hidden="1" outlineLevel="1" x14ac:dyDescent="0.25">
      <c r="A698" s="186" t="s">
        <v>754</v>
      </c>
      <c r="B698" s="339" t="s">
        <v>77</v>
      </c>
      <c r="C698" s="639" t="s">
        <v>139</v>
      </c>
      <c r="D698" s="640" t="s">
        <v>621</v>
      </c>
      <c r="E698" s="640" t="s">
        <v>20</v>
      </c>
      <c r="F698" s="640" t="s">
        <v>21</v>
      </c>
      <c r="G698" s="640" t="s">
        <v>102</v>
      </c>
      <c r="H698" s="640" t="s">
        <v>781</v>
      </c>
      <c r="I698" s="640" t="s">
        <v>108</v>
      </c>
      <c r="J698" s="640"/>
      <c r="K698" s="640"/>
      <c r="L698" s="640"/>
      <c r="M698" s="641"/>
    </row>
    <row r="699" spans="1:13" hidden="1" outlineLevel="1" x14ac:dyDescent="0.25">
      <c r="A699" s="186" t="s">
        <v>754</v>
      </c>
      <c r="B699" s="339" t="s">
        <v>77</v>
      </c>
      <c r="C699" s="639" t="s">
        <v>141</v>
      </c>
      <c r="D699" s="640" t="s">
        <v>621</v>
      </c>
      <c r="E699" s="640" t="s">
        <v>20</v>
      </c>
      <c r="F699" s="640" t="s">
        <v>21</v>
      </c>
      <c r="G699" s="640" t="s">
        <v>102</v>
      </c>
      <c r="H699" s="640" t="s">
        <v>781</v>
      </c>
      <c r="I699" s="640" t="s">
        <v>108</v>
      </c>
      <c r="J699" s="640"/>
      <c r="K699" s="640"/>
      <c r="L699" s="640"/>
      <c r="M699" s="641"/>
    </row>
    <row r="700" spans="1:13" hidden="1" outlineLevel="1" x14ac:dyDescent="0.25">
      <c r="A700" s="186" t="s">
        <v>754</v>
      </c>
      <c r="B700" s="339" t="s">
        <v>77</v>
      </c>
      <c r="C700" s="639" t="s">
        <v>143</v>
      </c>
      <c r="D700" s="640" t="s">
        <v>621</v>
      </c>
      <c r="E700" s="640" t="s">
        <v>20</v>
      </c>
      <c r="F700" s="640" t="s">
        <v>21</v>
      </c>
      <c r="G700" s="640" t="s">
        <v>102</v>
      </c>
      <c r="H700" s="640" t="s">
        <v>781</v>
      </c>
      <c r="I700" s="640" t="s">
        <v>108</v>
      </c>
      <c r="J700" s="640"/>
      <c r="K700" s="640"/>
      <c r="L700" s="640"/>
      <c r="M700" s="641"/>
    </row>
    <row r="701" spans="1:13" hidden="1" outlineLevel="1" x14ac:dyDescent="0.25">
      <c r="A701" s="186" t="s">
        <v>754</v>
      </c>
      <c r="B701" s="339" t="s">
        <v>77</v>
      </c>
      <c r="C701" s="639" t="s">
        <v>145</v>
      </c>
      <c r="D701" s="640" t="s">
        <v>621</v>
      </c>
      <c r="E701" s="640" t="s">
        <v>20</v>
      </c>
      <c r="F701" s="640" t="s">
        <v>21</v>
      </c>
      <c r="G701" s="640" t="s">
        <v>102</v>
      </c>
      <c r="H701" s="640" t="s">
        <v>781</v>
      </c>
      <c r="I701" s="640" t="s">
        <v>108</v>
      </c>
      <c r="J701" s="640"/>
      <c r="K701" s="640"/>
      <c r="L701" s="640"/>
      <c r="M701" s="641"/>
    </row>
    <row r="702" spans="1:13" hidden="1" outlineLevel="1" x14ac:dyDescent="0.25">
      <c r="A702" s="186" t="s">
        <v>754</v>
      </c>
      <c r="B702" s="339" t="s">
        <v>77</v>
      </c>
      <c r="C702" s="639" t="s">
        <v>147</v>
      </c>
      <c r="D702" s="640" t="s">
        <v>621</v>
      </c>
      <c r="E702" s="640" t="s">
        <v>20</v>
      </c>
      <c r="F702" s="640" t="s">
        <v>21</v>
      </c>
      <c r="G702" s="640" t="s">
        <v>102</v>
      </c>
      <c r="H702" s="640" t="s">
        <v>781</v>
      </c>
      <c r="I702" s="640" t="s">
        <v>108</v>
      </c>
      <c r="J702" s="640"/>
      <c r="K702" s="640"/>
      <c r="L702" s="640"/>
      <c r="M702" s="641"/>
    </row>
    <row r="703" spans="1:13" hidden="1" outlineLevel="1" x14ac:dyDescent="0.25">
      <c r="A703" s="186" t="s">
        <v>754</v>
      </c>
      <c r="B703" s="339" t="s">
        <v>77</v>
      </c>
      <c r="C703" s="639" t="s">
        <v>149</v>
      </c>
      <c r="D703" s="640" t="s">
        <v>621</v>
      </c>
      <c r="E703" s="640" t="s">
        <v>20</v>
      </c>
      <c r="F703" s="640" t="s">
        <v>21</v>
      </c>
      <c r="G703" s="640" t="s">
        <v>102</v>
      </c>
      <c r="H703" s="640" t="s">
        <v>781</v>
      </c>
      <c r="I703" s="640" t="s">
        <v>108</v>
      </c>
      <c r="J703" s="640"/>
      <c r="K703" s="640"/>
      <c r="L703" s="640"/>
      <c r="M703" s="641"/>
    </row>
    <row r="704" spans="1:13" hidden="1" outlineLevel="1" x14ac:dyDescent="0.25">
      <c r="A704" s="186" t="s">
        <v>754</v>
      </c>
      <c r="B704" s="339" t="s">
        <v>77</v>
      </c>
      <c r="C704" s="639" t="s">
        <v>151</v>
      </c>
      <c r="D704" s="640" t="s">
        <v>621</v>
      </c>
      <c r="E704" s="640" t="s">
        <v>20</v>
      </c>
      <c r="F704" s="640" t="s">
        <v>21</v>
      </c>
      <c r="G704" s="640" t="s">
        <v>102</v>
      </c>
      <c r="H704" s="640" t="s">
        <v>781</v>
      </c>
      <c r="I704" s="640" t="s">
        <v>108</v>
      </c>
      <c r="J704" s="640"/>
      <c r="K704" s="640"/>
      <c r="L704" s="640"/>
      <c r="M704" s="641"/>
    </row>
    <row r="705" spans="1:13" hidden="1" outlineLevel="1" x14ac:dyDescent="0.25">
      <c r="A705" s="186" t="s">
        <v>754</v>
      </c>
      <c r="B705" s="339" t="s">
        <v>77</v>
      </c>
      <c r="C705" s="639" t="s">
        <v>153</v>
      </c>
      <c r="D705" s="640" t="s">
        <v>621</v>
      </c>
      <c r="E705" s="640" t="s">
        <v>20</v>
      </c>
      <c r="F705" s="640" t="s">
        <v>21</v>
      </c>
      <c r="G705" s="640" t="s">
        <v>102</v>
      </c>
      <c r="H705" s="640" t="s">
        <v>781</v>
      </c>
      <c r="I705" s="640" t="s">
        <v>108</v>
      </c>
      <c r="J705" s="640"/>
      <c r="K705" s="640"/>
      <c r="L705" s="640"/>
      <c r="M705" s="641"/>
    </row>
    <row r="706" spans="1:13" hidden="1" outlineLevel="1" x14ac:dyDescent="0.25">
      <c r="A706" s="186" t="s">
        <v>754</v>
      </c>
      <c r="B706" s="339" t="s">
        <v>77</v>
      </c>
      <c r="C706" s="639" t="s">
        <v>155</v>
      </c>
      <c r="D706" s="640" t="s">
        <v>621</v>
      </c>
      <c r="E706" s="640" t="s">
        <v>20</v>
      </c>
      <c r="F706" s="640" t="s">
        <v>21</v>
      </c>
      <c r="G706" s="640" t="s">
        <v>102</v>
      </c>
      <c r="H706" s="640" t="s">
        <v>781</v>
      </c>
      <c r="I706" s="640" t="s">
        <v>108</v>
      </c>
      <c r="J706" s="640"/>
      <c r="K706" s="640"/>
      <c r="L706" s="640"/>
      <c r="M706" s="641"/>
    </row>
    <row r="707" spans="1:13" hidden="1" outlineLevel="1" x14ac:dyDescent="0.25">
      <c r="A707" s="186" t="s">
        <v>754</v>
      </c>
      <c r="B707" s="339" t="s">
        <v>77</v>
      </c>
      <c r="C707" s="639" t="s">
        <v>157</v>
      </c>
      <c r="D707" s="640" t="s">
        <v>621</v>
      </c>
      <c r="E707" s="640" t="s">
        <v>20</v>
      </c>
      <c r="F707" s="640" t="s">
        <v>21</v>
      </c>
      <c r="G707" s="640" t="s">
        <v>102</v>
      </c>
      <c r="H707" s="640" t="s">
        <v>781</v>
      </c>
      <c r="I707" s="640" t="s">
        <v>108</v>
      </c>
      <c r="J707" s="640"/>
      <c r="K707" s="640"/>
      <c r="L707" s="640"/>
      <c r="M707" s="641"/>
    </row>
    <row r="708" spans="1:13" hidden="1" outlineLevel="1" x14ac:dyDescent="0.25">
      <c r="A708" s="186" t="s">
        <v>754</v>
      </c>
      <c r="B708" s="339" t="s">
        <v>77</v>
      </c>
      <c r="C708" s="639" t="s">
        <v>158</v>
      </c>
      <c r="D708" s="640" t="s">
        <v>621</v>
      </c>
      <c r="E708" s="640" t="s">
        <v>20</v>
      </c>
      <c r="F708" s="640" t="s">
        <v>21</v>
      </c>
      <c r="G708" s="640" t="s">
        <v>102</v>
      </c>
      <c r="H708" s="640" t="s">
        <v>781</v>
      </c>
      <c r="I708" s="640" t="s">
        <v>108</v>
      </c>
      <c r="J708" s="640"/>
      <c r="K708" s="640"/>
      <c r="L708" s="640"/>
      <c r="M708" s="641"/>
    </row>
    <row r="709" spans="1:13" hidden="1" outlineLevel="1" x14ac:dyDescent="0.25">
      <c r="A709" s="186" t="s">
        <v>754</v>
      </c>
      <c r="B709" s="339" t="s">
        <v>77</v>
      </c>
      <c r="C709" s="639" t="s">
        <v>160</v>
      </c>
      <c r="D709" s="640" t="s">
        <v>621</v>
      </c>
      <c r="E709" s="640" t="s">
        <v>20</v>
      </c>
      <c r="F709" s="640" t="s">
        <v>21</v>
      </c>
      <c r="G709" s="640" t="s">
        <v>102</v>
      </c>
      <c r="H709" s="640" t="s">
        <v>781</v>
      </c>
      <c r="I709" s="640" t="s">
        <v>108</v>
      </c>
      <c r="J709" s="640"/>
      <c r="K709" s="640"/>
      <c r="L709" s="640"/>
      <c r="M709" s="641"/>
    </row>
    <row r="710" spans="1:13" hidden="1" outlineLevel="1" x14ac:dyDescent="0.25">
      <c r="A710" s="186" t="s">
        <v>754</v>
      </c>
      <c r="B710" s="339" t="s">
        <v>77</v>
      </c>
      <c r="C710" s="639" t="s">
        <v>162</v>
      </c>
      <c r="D710" s="640" t="s">
        <v>621</v>
      </c>
      <c r="E710" s="640" t="s">
        <v>20</v>
      </c>
      <c r="F710" s="640" t="s">
        <v>21</v>
      </c>
      <c r="G710" s="640" t="s">
        <v>102</v>
      </c>
      <c r="H710" s="640" t="s">
        <v>781</v>
      </c>
      <c r="I710" s="640" t="s">
        <v>108</v>
      </c>
      <c r="J710" s="640"/>
      <c r="K710" s="640"/>
      <c r="L710" s="640"/>
      <c r="M710" s="641"/>
    </row>
    <row r="711" spans="1:13" hidden="1" outlineLevel="1" x14ac:dyDescent="0.25">
      <c r="A711" s="186" t="s">
        <v>754</v>
      </c>
      <c r="B711" s="339" t="s">
        <v>77</v>
      </c>
      <c r="C711" s="639" t="s">
        <v>164</v>
      </c>
      <c r="D711" s="640" t="s">
        <v>621</v>
      </c>
      <c r="E711" s="640" t="s">
        <v>20</v>
      </c>
      <c r="F711" s="640" t="s">
        <v>21</v>
      </c>
      <c r="G711" s="640" t="s">
        <v>102</v>
      </c>
      <c r="H711" s="640" t="s">
        <v>781</v>
      </c>
      <c r="I711" s="640" t="s">
        <v>108</v>
      </c>
      <c r="J711" s="640"/>
      <c r="K711" s="640"/>
      <c r="L711" s="640"/>
      <c r="M711" s="641"/>
    </row>
    <row r="712" spans="1:13" hidden="1" outlineLevel="1" x14ac:dyDescent="0.25">
      <c r="A712" s="186" t="s">
        <v>754</v>
      </c>
      <c r="B712" s="339" t="s">
        <v>77</v>
      </c>
      <c r="C712" s="639" t="s">
        <v>166</v>
      </c>
      <c r="D712" s="640" t="s">
        <v>621</v>
      </c>
      <c r="E712" s="640" t="s">
        <v>20</v>
      </c>
      <c r="F712" s="640" t="s">
        <v>21</v>
      </c>
      <c r="G712" s="640" t="s">
        <v>102</v>
      </c>
      <c r="H712" s="640" t="s">
        <v>781</v>
      </c>
      <c r="I712" s="640" t="s">
        <v>108</v>
      </c>
      <c r="J712" s="640"/>
      <c r="K712" s="640"/>
      <c r="L712" s="640"/>
      <c r="M712" s="641"/>
    </row>
    <row r="713" spans="1:13" hidden="1" outlineLevel="1" x14ac:dyDescent="0.25">
      <c r="A713" s="186" t="s">
        <v>754</v>
      </c>
      <c r="B713" s="339" t="s">
        <v>77</v>
      </c>
      <c r="C713" s="639" t="s">
        <v>168</v>
      </c>
      <c r="D713" s="640" t="s">
        <v>621</v>
      </c>
      <c r="E713" s="640" t="s">
        <v>20</v>
      </c>
      <c r="F713" s="640" t="s">
        <v>21</v>
      </c>
      <c r="G713" s="640" t="s">
        <v>102</v>
      </c>
      <c r="H713" s="640" t="s">
        <v>781</v>
      </c>
      <c r="I713" s="640" t="s">
        <v>108</v>
      </c>
      <c r="J713" s="640"/>
      <c r="K713" s="640"/>
      <c r="L713" s="640"/>
      <c r="M713" s="641"/>
    </row>
    <row r="714" spans="1:13" hidden="1" outlineLevel="1" x14ac:dyDescent="0.25">
      <c r="A714" s="186" t="s">
        <v>754</v>
      </c>
      <c r="B714" s="339" t="s">
        <v>77</v>
      </c>
      <c r="C714" s="639" t="s">
        <v>170</v>
      </c>
      <c r="D714" s="640" t="s">
        <v>621</v>
      </c>
      <c r="E714" s="640" t="s">
        <v>20</v>
      </c>
      <c r="F714" s="640" t="s">
        <v>21</v>
      </c>
      <c r="G714" s="640" t="s">
        <v>102</v>
      </c>
      <c r="H714" s="640" t="s">
        <v>781</v>
      </c>
      <c r="I714" s="640" t="s">
        <v>108</v>
      </c>
      <c r="J714" s="640"/>
      <c r="K714" s="640"/>
      <c r="L714" s="640"/>
      <c r="M714" s="641"/>
    </row>
    <row r="715" spans="1:13" hidden="1" outlineLevel="1" x14ac:dyDescent="0.25">
      <c r="A715" s="186" t="s">
        <v>754</v>
      </c>
      <c r="B715" s="339" t="s">
        <v>77</v>
      </c>
      <c r="C715" s="639" t="s">
        <v>172</v>
      </c>
      <c r="D715" s="640" t="s">
        <v>621</v>
      </c>
      <c r="E715" s="640" t="s">
        <v>20</v>
      </c>
      <c r="F715" s="640" t="s">
        <v>21</v>
      </c>
      <c r="G715" s="640" t="s">
        <v>102</v>
      </c>
      <c r="H715" s="640" t="s">
        <v>781</v>
      </c>
      <c r="I715" s="640" t="s">
        <v>108</v>
      </c>
      <c r="J715" s="640"/>
      <c r="K715" s="640"/>
      <c r="L715" s="640"/>
      <c r="M715" s="641"/>
    </row>
    <row r="716" spans="1:13" hidden="1" outlineLevel="1" x14ac:dyDescent="0.25">
      <c r="A716" s="186" t="s">
        <v>754</v>
      </c>
      <c r="B716" s="339" t="s">
        <v>77</v>
      </c>
      <c r="C716" s="639" t="s">
        <v>175</v>
      </c>
      <c r="D716" s="640" t="s">
        <v>621</v>
      </c>
      <c r="E716" s="640" t="s">
        <v>20</v>
      </c>
      <c r="F716" s="640" t="s">
        <v>21</v>
      </c>
      <c r="G716" s="640" t="s">
        <v>102</v>
      </c>
      <c r="H716" s="640" t="s">
        <v>781</v>
      </c>
      <c r="I716" s="640" t="s">
        <v>108</v>
      </c>
      <c r="J716" s="640"/>
      <c r="K716" s="640"/>
      <c r="L716" s="640"/>
      <c r="M716" s="641"/>
    </row>
    <row r="717" spans="1:13" ht="25.5" collapsed="1" x14ac:dyDescent="0.25">
      <c r="A717" s="186" t="s">
        <v>754</v>
      </c>
      <c r="B717" s="317" t="s">
        <v>765</v>
      </c>
      <c r="C717" s="639" t="s">
        <v>174</v>
      </c>
      <c r="D717" s="640" t="s">
        <v>621</v>
      </c>
      <c r="E717" s="640" t="s">
        <v>20</v>
      </c>
      <c r="F717" s="640" t="s">
        <v>21</v>
      </c>
      <c r="G717" s="640" t="s">
        <v>71</v>
      </c>
      <c r="H717" s="640" t="s">
        <v>664</v>
      </c>
      <c r="I717" s="640" t="s">
        <v>108</v>
      </c>
      <c r="J717" s="640"/>
      <c r="K717" s="640"/>
      <c r="L717" s="628"/>
      <c r="M717" s="644"/>
    </row>
    <row r="718" spans="1:13" ht="25.5" hidden="1" outlineLevel="1" x14ac:dyDescent="0.25">
      <c r="A718" s="186" t="s">
        <v>754</v>
      </c>
      <c r="B718" s="317" t="s">
        <v>765</v>
      </c>
      <c r="C718" s="639" t="s">
        <v>115</v>
      </c>
      <c r="D718" s="640" t="s">
        <v>621</v>
      </c>
      <c r="E718" s="640" t="s">
        <v>20</v>
      </c>
      <c r="F718" s="640" t="s">
        <v>21</v>
      </c>
      <c r="G718" s="640" t="s">
        <v>71</v>
      </c>
      <c r="H718" s="640" t="s">
        <v>664</v>
      </c>
      <c r="I718" s="640" t="s">
        <v>108</v>
      </c>
      <c r="J718" s="640"/>
      <c r="K718" s="640"/>
      <c r="L718" s="628"/>
      <c r="M718" s="644"/>
    </row>
    <row r="719" spans="1:13" ht="25.5" hidden="1" outlineLevel="1" x14ac:dyDescent="0.25">
      <c r="A719" s="186" t="s">
        <v>754</v>
      </c>
      <c r="B719" s="317" t="s">
        <v>765</v>
      </c>
      <c r="C719" s="639" t="s">
        <v>119</v>
      </c>
      <c r="D719" s="640" t="s">
        <v>621</v>
      </c>
      <c r="E719" s="640" t="s">
        <v>20</v>
      </c>
      <c r="F719" s="640" t="s">
        <v>21</v>
      </c>
      <c r="G719" s="640" t="s">
        <v>71</v>
      </c>
      <c r="H719" s="640" t="s">
        <v>664</v>
      </c>
      <c r="I719" s="640" t="s">
        <v>108</v>
      </c>
      <c r="J719" s="640"/>
      <c r="K719" s="640"/>
      <c r="L719" s="628"/>
      <c r="M719" s="644"/>
    </row>
    <row r="720" spans="1:13" ht="25.5" hidden="1" outlineLevel="1" x14ac:dyDescent="0.25">
      <c r="A720" s="186" t="s">
        <v>754</v>
      </c>
      <c r="B720" s="317" t="s">
        <v>765</v>
      </c>
      <c r="C720" s="639" t="s">
        <v>121</v>
      </c>
      <c r="D720" s="640" t="s">
        <v>621</v>
      </c>
      <c r="E720" s="640" t="s">
        <v>20</v>
      </c>
      <c r="F720" s="640" t="s">
        <v>21</v>
      </c>
      <c r="G720" s="640" t="s">
        <v>71</v>
      </c>
      <c r="H720" s="640" t="s">
        <v>664</v>
      </c>
      <c r="I720" s="640" t="s">
        <v>108</v>
      </c>
      <c r="J720" s="640"/>
      <c r="K720" s="640"/>
      <c r="L720" s="628"/>
      <c r="M720" s="644"/>
    </row>
    <row r="721" spans="1:13" ht="25.5" hidden="1" outlineLevel="1" x14ac:dyDescent="0.25">
      <c r="A721" s="186" t="s">
        <v>754</v>
      </c>
      <c r="B721" s="317" t="s">
        <v>765</v>
      </c>
      <c r="C721" s="639" t="s">
        <v>123</v>
      </c>
      <c r="D721" s="640" t="s">
        <v>621</v>
      </c>
      <c r="E721" s="640" t="s">
        <v>20</v>
      </c>
      <c r="F721" s="640" t="s">
        <v>21</v>
      </c>
      <c r="G721" s="640" t="s">
        <v>71</v>
      </c>
      <c r="H721" s="640" t="s">
        <v>664</v>
      </c>
      <c r="I721" s="640" t="s">
        <v>108</v>
      </c>
      <c r="J721" s="640"/>
      <c r="K721" s="640"/>
      <c r="L721" s="628"/>
      <c r="M721" s="644"/>
    </row>
    <row r="722" spans="1:13" ht="25.5" hidden="1" outlineLevel="1" x14ac:dyDescent="0.25">
      <c r="A722" s="186" t="s">
        <v>754</v>
      </c>
      <c r="B722" s="317" t="s">
        <v>765</v>
      </c>
      <c r="C722" s="639" t="s">
        <v>125</v>
      </c>
      <c r="D722" s="640" t="s">
        <v>621</v>
      </c>
      <c r="E722" s="640" t="s">
        <v>20</v>
      </c>
      <c r="F722" s="640" t="s">
        <v>21</v>
      </c>
      <c r="G722" s="640" t="s">
        <v>71</v>
      </c>
      <c r="H722" s="640" t="s">
        <v>664</v>
      </c>
      <c r="I722" s="640" t="s">
        <v>108</v>
      </c>
      <c r="J722" s="640"/>
      <c r="K722" s="640"/>
      <c r="L722" s="628"/>
      <c r="M722" s="644"/>
    </row>
    <row r="723" spans="1:13" ht="25.5" hidden="1" outlineLevel="1" x14ac:dyDescent="0.25">
      <c r="A723" s="186" t="s">
        <v>754</v>
      </c>
      <c r="B723" s="317" t="s">
        <v>765</v>
      </c>
      <c r="C723" s="639" t="s">
        <v>127</v>
      </c>
      <c r="D723" s="640" t="s">
        <v>621</v>
      </c>
      <c r="E723" s="640" t="s">
        <v>20</v>
      </c>
      <c r="F723" s="640" t="s">
        <v>21</v>
      </c>
      <c r="G723" s="640" t="s">
        <v>71</v>
      </c>
      <c r="H723" s="640" t="s">
        <v>664</v>
      </c>
      <c r="I723" s="640" t="s">
        <v>108</v>
      </c>
      <c r="J723" s="640"/>
      <c r="K723" s="640"/>
      <c r="L723" s="628"/>
      <c r="M723" s="644"/>
    </row>
    <row r="724" spans="1:13" ht="25.5" hidden="1" outlineLevel="1" x14ac:dyDescent="0.25">
      <c r="A724" s="186" t="s">
        <v>754</v>
      </c>
      <c r="B724" s="317" t="s">
        <v>765</v>
      </c>
      <c r="C724" s="639" t="s">
        <v>129</v>
      </c>
      <c r="D724" s="640" t="s">
        <v>621</v>
      </c>
      <c r="E724" s="640" t="s">
        <v>20</v>
      </c>
      <c r="F724" s="640" t="s">
        <v>21</v>
      </c>
      <c r="G724" s="640" t="s">
        <v>71</v>
      </c>
      <c r="H724" s="640" t="s">
        <v>664</v>
      </c>
      <c r="I724" s="640" t="s">
        <v>108</v>
      </c>
      <c r="J724" s="640"/>
      <c r="K724" s="640"/>
      <c r="L724" s="628"/>
      <c r="M724" s="644"/>
    </row>
    <row r="725" spans="1:13" ht="25.5" hidden="1" outlineLevel="1" x14ac:dyDescent="0.25">
      <c r="A725" s="186" t="s">
        <v>754</v>
      </c>
      <c r="B725" s="317" t="s">
        <v>765</v>
      </c>
      <c r="C725" s="639" t="s">
        <v>131</v>
      </c>
      <c r="D725" s="640" t="s">
        <v>621</v>
      </c>
      <c r="E725" s="640" t="s">
        <v>20</v>
      </c>
      <c r="F725" s="640" t="s">
        <v>21</v>
      </c>
      <c r="G725" s="640" t="s">
        <v>71</v>
      </c>
      <c r="H725" s="640" t="s">
        <v>664</v>
      </c>
      <c r="I725" s="640" t="s">
        <v>108</v>
      </c>
      <c r="J725" s="640"/>
      <c r="K725" s="640"/>
      <c r="L725" s="628"/>
      <c r="M725" s="644"/>
    </row>
    <row r="726" spans="1:13" ht="25.5" hidden="1" outlineLevel="1" x14ac:dyDescent="0.25">
      <c r="A726" s="186" t="s">
        <v>754</v>
      </c>
      <c r="B726" s="317" t="s">
        <v>765</v>
      </c>
      <c r="C726" s="639" t="s">
        <v>133</v>
      </c>
      <c r="D726" s="640" t="s">
        <v>621</v>
      </c>
      <c r="E726" s="640" t="s">
        <v>20</v>
      </c>
      <c r="F726" s="640" t="s">
        <v>21</v>
      </c>
      <c r="G726" s="640" t="s">
        <v>71</v>
      </c>
      <c r="H726" s="640" t="s">
        <v>664</v>
      </c>
      <c r="I726" s="640" t="s">
        <v>108</v>
      </c>
      <c r="J726" s="640"/>
      <c r="K726" s="640"/>
      <c r="L726" s="628"/>
      <c r="M726" s="644"/>
    </row>
    <row r="727" spans="1:13" ht="25.5" hidden="1" outlineLevel="1" x14ac:dyDescent="0.25">
      <c r="A727" s="186" t="s">
        <v>754</v>
      </c>
      <c r="B727" s="317" t="s">
        <v>765</v>
      </c>
      <c r="C727" s="639" t="s">
        <v>135</v>
      </c>
      <c r="D727" s="640" t="s">
        <v>621</v>
      </c>
      <c r="E727" s="640" t="s">
        <v>20</v>
      </c>
      <c r="F727" s="640" t="s">
        <v>21</v>
      </c>
      <c r="G727" s="640" t="s">
        <v>71</v>
      </c>
      <c r="H727" s="640" t="s">
        <v>664</v>
      </c>
      <c r="I727" s="640" t="s">
        <v>108</v>
      </c>
      <c r="J727" s="640"/>
      <c r="K727" s="640"/>
      <c r="L727" s="628"/>
      <c r="M727" s="644"/>
    </row>
    <row r="728" spans="1:13" ht="25.5" hidden="1" outlineLevel="1" x14ac:dyDescent="0.25">
      <c r="A728" s="186" t="s">
        <v>754</v>
      </c>
      <c r="B728" s="317" t="s">
        <v>765</v>
      </c>
      <c r="C728" s="639" t="s">
        <v>137</v>
      </c>
      <c r="D728" s="640" t="s">
        <v>621</v>
      </c>
      <c r="E728" s="640" t="s">
        <v>20</v>
      </c>
      <c r="F728" s="640" t="s">
        <v>21</v>
      </c>
      <c r="G728" s="640" t="s">
        <v>71</v>
      </c>
      <c r="H728" s="640" t="s">
        <v>664</v>
      </c>
      <c r="I728" s="640" t="s">
        <v>108</v>
      </c>
      <c r="J728" s="640"/>
      <c r="K728" s="640"/>
      <c r="L728" s="628"/>
      <c r="M728" s="644"/>
    </row>
    <row r="729" spans="1:13" ht="25.5" hidden="1" outlineLevel="1" x14ac:dyDescent="0.25">
      <c r="A729" s="186" t="s">
        <v>754</v>
      </c>
      <c r="B729" s="317" t="s">
        <v>765</v>
      </c>
      <c r="C729" s="639" t="s">
        <v>139</v>
      </c>
      <c r="D729" s="640" t="s">
        <v>621</v>
      </c>
      <c r="E729" s="640" t="s">
        <v>20</v>
      </c>
      <c r="F729" s="640" t="s">
        <v>21</v>
      </c>
      <c r="G729" s="640" t="s">
        <v>71</v>
      </c>
      <c r="H729" s="640" t="s">
        <v>664</v>
      </c>
      <c r="I729" s="640" t="s">
        <v>108</v>
      </c>
      <c r="J729" s="640"/>
      <c r="K729" s="640"/>
      <c r="L729" s="628"/>
      <c r="M729" s="644"/>
    </row>
    <row r="730" spans="1:13" ht="25.5" hidden="1" outlineLevel="1" x14ac:dyDescent="0.25">
      <c r="A730" s="186" t="s">
        <v>754</v>
      </c>
      <c r="B730" s="317" t="s">
        <v>765</v>
      </c>
      <c r="C730" s="639" t="s">
        <v>141</v>
      </c>
      <c r="D730" s="640" t="s">
        <v>621</v>
      </c>
      <c r="E730" s="640" t="s">
        <v>20</v>
      </c>
      <c r="F730" s="640" t="s">
        <v>21</v>
      </c>
      <c r="G730" s="640" t="s">
        <v>71</v>
      </c>
      <c r="H730" s="640" t="s">
        <v>664</v>
      </c>
      <c r="I730" s="640" t="s">
        <v>108</v>
      </c>
      <c r="J730" s="640"/>
      <c r="K730" s="640"/>
      <c r="L730" s="628"/>
      <c r="M730" s="644"/>
    </row>
    <row r="731" spans="1:13" ht="25.5" hidden="1" outlineLevel="1" x14ac:dyDescent="0.25">
      <c r="A731" s="186" t="s">
        <v>754</v>
      </c>
      <c r="B731" s="317" t="s">
        <v>765</v>
      </c>
      <c r="C731" s="639" t="s">
        <v>143</v>
      </c>
      <c r="D731" s="640" t="s">
        <v>621</v>
      </c>
      <c r="E731" s="640" t="s">
        <v>20</v>
      </c>
      <c r="F731" s="640" t="s">
        <v>21</v>
      </c>
      <c r="G731" s="640" t="s">
        <v>71</v>
      </c>
      <c r="H731" s="640" t="s">
        <v>664</v>
      </c>
      <c r="I731" s="640" t="s">
        <v>108</v>
      </c>
      <c r="J731" s="640"/>
      <c r="K731" s="640"/>
      <c r="L731" s="628"/>
      <c r="M731" s="644"/>
    </row>
    <row r="732" spans="1:13" ht="25.5" hidden="1" outlineLevel="1" x14ac:dyDescent="0.25">
      <c r="A732" s="186" t="s">
        <v>754</v>
      </c>
      <c r="B732" s="317" t="s">
        <v>765</v>
      </c>
      <c r="C732" s="639" t="s">
        <v>145</v>
      </c>
      <c r="D732" s="640" t="s">
        <v>621</v>
      </c>
      <c r="E732" s="640" t="s">
        <v>20</v>
      </c>
      <c r="F732" s="640" t="s">
        <v>21</v>
      </c>
      <c r="G732" s="640" t="s">
        <v>71</v>
      </c>
      <c r="H732" s="640" t="s">
        <v>664</v>
      </c>
      <c r="I732" s="640" t="s">
        <v>108</v>
      </c>
      <c r="J732" s="640"/>
      <c r="K732" s="640"/>
      <c r="L732" s="628"/>
      <c r="M732" s="644"/>
    </row>
    <row r="733" spans="1:13" ht="25.5" hidden="1" outlineLevel="1" x14ac:dyDescent="0.25">
      <c r="A733" s="186" t="s">
        <v>754</v>
      </c>
      <c r="B733" s="317" t="s">
        <v>765</v>
      </c>
      <c r="C733" s="639" t="s">
        <v>147</v>
      </c>
      <c r="D733" s="640" t="s">
        <v>621</v>
      </c>
      <c r="E733" s="640" t="s">
        <v>20</v>
      </c>
      <c r="F733" s="640" t="s">
        <v>21</v>
      </c>
      <c r="G733" s="640" t="s">
        <v>71</v>
      </c>
      <c r="H733" s="640" t="s">
        <v>664</v>
      </c>
      <c r="I733" s="640" t="s">
        <v>108</v>
      </c>
      <c r="J733" s="640"/>
      <c r="K733" s="640"/>
      <c r="L733" s="628"/>
      <c r="M733" s="644"/>
    </row>
    <row r="734" spans="1:13" ht="25.5" hidden="1" outlineLevel="1" x14ac:dyDescent="0.25">
      <c r="A734" s="186" t="s">
        <v>754</v>
      </c>
      <c r="B734" s="317" t="s">
        <v>765</v>
      </c>
      <c r="C734" s="639" t="s">
        <v>149</v>
      </c>
      <c r="D734" s="640" t="s">
        <v>621</v>
      </c>
      <c r="E734" s="640" t="s">
        <v>20</v>
      </c>
      <c r="F734" s="640" t="s">
        <v>21</v>
      </c>
      <c r="G734" s="640" t="s">
        <v>71</v>
      </c>
      <c r="H734" s="640" t="s">
        <v>664</v>
      </c>
      <c r="I734" s="640" t="s">
        <v>108</v>
      </c>
      <c r="J734" s="640"/>
      <c r="K734" s="640"/>
      <c r="L734" s="628"/>
      <c r="M734" s="644"/>
    </row>
    <row r="735" spans="1:13" ht="25.5" hidden="1" outlineLevel="1" x14ac:dyDescent="0.25">
      <c r="A735" s="186" t="s">
        <v>754</v>
      </c>
      <c r="B735" s="317" t="s">
        <v>765</v>
      </c>
      <c r="C735" s="639" t="s">
        <v>151</v>
      </c>
      <c r="D735" s="640" t="s">
        <v>621</v>
      </c>
      <c r="E735" s="640" t="s">
        <v>20</v>
      </c>
      <c r="F735" s="640" t="s">
        <v>21</v>
      </c>
      <c r="G735" s="640" t="s">
        <v>71</v>
      </c>
      <c r="H735" s="640" t="s">
        <v>664</v>
      </c>
      <c r="I735" s="640" t="s">
        <v>108</v>
      </c>
      <c r="J735" s="640"/>
      <c r="K735" s="640"/>
      <c r="L735" s="628"/>
      <c r="M735" s="644"/>
    </row>
    <row r="736" spans="1:13" ht="25.5" hidden="1" outlineLevel="1" x14ac:dyDescent="0.25">
      <c r="A736" s="186" t="s">
        <v>754</v>
      </c>
      <c r="B736" s="317" t="s">
        <v>765</v>
      </c>
      <c r="C736" s="639" t="s">
        <v>153</v>
      </c>
      <c r="D736" s="640" t="s">
        <v>621</v>
      </c>
      <c r="E736" s="640" t="s">
        <v>20</v>
      </c>
      <c r="F736" s="640" t="s">
        <v>21</v>
      </c>
      <c r="G736" s="640" t="s">
        <v>71</v>
      </c>
      <c r="H736" s="640" t="s">
        <v>664</v>
      </c>
      <c r="I736" s="640" t="s">
        <v>108</v>
      </c>
      <c r="J736" s="640"/>
      <c r="K736" s="640"/>
      <c r="L736" s="628"/>
      <c r="M736" s="644"/>
    </row>
    <row r="737" spans="1:13" ht="25.5" hidden="1" outlineLevel="1" x14ac:dyDescent="0.25">
      <c r="A737" s="186" t="s">
        <v>754</v>
      </c>
      <c r="B737" s="317" t="s">
        <v>765</v>
      </c>
      <c r="C737" s="639" t="s">
        <v>155</v>
      </c>
      <c r="D737" s="640" t="s">
        <v>621</v>
      </c>
      <c r="E737" s="640" t="s">
        <v>20</v>
      </c>
      <c r="F737" s="640" t="s">
        <v>21</v>
      </c>
      <c r="G737" s="640" t="s">
        <v>71</v>
      </c>
      <c r="H737" s="640" t="s">
        <v>664</v>
      </c>
      <c r="I737" s="640" t="s">
        <v>108</v>
      </c>
      <c r="J737" s="640"/>
      <c r="K737" s="640"/>
      <c r="L737" s="628"/>
      <c r="M737" s="644"/>
    </row>
    <row r="738" spans="1:13" ht="25.5" hidden="1" outlineLevel="1" x14ac:dyDescent="0.25">
      <c r="A738" s="186" t="s">
        <v>754</v>
      </c>
      <c r="B738" s="317" t="s">
        <v>765</v>
      </c>
      <c r="C738" s="639" t="s">
        <v>157</v>
      </c>
      <c r="D738" s="640" t="s">
        <v>621</v>
      </c>
      <c r="E738" s="640" t="s">
        <v>20</v>
      </c>
      <c r="F738" s="640" t="s">
        <v>21</v>
      </c>
      <c r="G738" s="640" t="s">
        <v>71</v>
      </c>
      <c r="H738" s="640" t="s">
        <v>664</v>
      </c>
      <c r="I738" s="640" t="s">
        <v>108</v>
      </c>
      <c r="J738" s="640"/>
      <c r="K738" s="640"/>
      <c r="L738" s="628"/>
      <c r="M738" s="644"/>
    </row>
    <row r="739" spans="1:13" ht="25.5" hidden="1" outlineLevel="1" x14ac:dyDescent="0.25">
      <c r="A739" s="186" t="s">
        <v>754</v>
      </c>
      <c r="B739" s="317" t="s">
        <v>765</v>
      </c>
      <c r="C739" s="639" t="s">
        <v>158</v>
      </c>
      <c r="D739" s="640" t="s">
        <v>621</v>
      </c>
      <c r="E739" s="640" t="s">
        <v>20</v>
      </c>
      <c r="F739" s="640" t="s">
        <v>21</v>
      </c>
      <c r="G739" s="640" t="s">
        <v>71</v>
      </c>
      <c r="H739" s="640" t="s">
        <v>664</v>
      </c>
      <c r="I739" s="640" t="s">
        <v>108</v>
      </c>
      <c r="J739" s="640"/>
      <c r="K739" s="640"/>
      <c r="L739" s="628"/>
      <c r="M739" s="644"/>
    </row>
    <row r="740" spans="1:13" ht="25.5" hidden="1" outlineLevel="1" x14ac:dyDescent="0.25">
      <c r="A740" s="186" t="s">
        <v>754</v>
      </c>
      <c r="B740" s="317" t="s">
        <v>765</v>
      </c>
      <c r="C740" s="639" t="s">
        <v>160</v>
      </c>
      <c r="D740" s="640" t="s">
        <v>621</v>
      </c>
      <c r="E740" s="640" t="s">
        <v>20</v>
      </c>
      <c r="F740" s="640" t="s">
        <v>21</v>
      </c>
      <c r="G740" s="640" t="s">
        <v>71</v>
      </c>
      <c r="H740" s="640" t="s">
        <v>664</v>
      </c>
      <c r="I740" s="640" t="s">
        <v>108</v>
      </c>
      <c r="J740" s="640"/>
      <c r="K740" s="640"/>
      <c r="L740" s="628"/>
      <c r="M740" s="644"/>
    </row>
    <row r="741" spans="1:13" ht="25.5" hidden="1" outlineLevel="1" x14ac:dyDescent="0.25">
      <c r="A741" s="186" t="s">
        <v>754</v>
      </c>
      <c r="B741" s="317" t="s">
        <v>765</v>
      </c>
      <c r="C741" s="639" t="s">
        <v>162</v>
      </c>
      <c r="D741" s="640" t="s">
        <v>621</v>
      </c>
      <c r="E741" s="640" t="s">
        <v>20</v>
      </c>
      <c r="F741" s="640" t="s">
        <v>21</v>
      </c>
      <c r="G741" s="640" t="s">
        <v>71</v>
      </c>
      <c r="H741" s="640" t="s">
        <v>664</v>
      </c>
      <c r="I741" s="640" t="s">
        <v>108</v>
      </c>
      <c r="J741" s="640"/>
      <c r="K741" s="640"/>
      <c r="L741" s="628"/>
      <c r="M741" s="644"/>
    </row>
    <row r="742" spans="1:13" ht="25.5" hidden="1" outlineLevel="1" x14ac:dyDescent="0.25">
      <c r="A742" s="186" t="s">
        <v>754</v>
      </c>
      <c r="B742" s="317" t="s">
        <v>765</v>
      </c>
      <c r="C742" s="639" t="s">
        <v>164</v>
      </c>
      <c r="D742" s="640" t="s">
        <v>621</v>
      </c>
      <c r="E742" s="640" t="s">
        <v>20</v>
      </c>
      <c r="F742" s="640" t="s">
        <v>21</v>
      </c>
      <c r="G742" s="640" t="s">
        <v>71</v>
      </c>
      <c r="H742" s="640" t="s">
        <v>664</v>
      </c>
      <c r="I742" s="640" t="s">
        <v>108</v>
      </c>
      <c r="J742" s="640"/>
      <c r="K742" s="640"/>
      <c r="L742" s="628"/>
      <c r="M742" s="644"/>
    </row>
    <row r="743" spans="1:13" ht="25.5" hidden="1" outlineLevel="1" x14ac:dyDescent="0.25">
      <c r="A743" s="186" t="s">
        <v>754</v>
      </c>
      <c r="B743" s="317" t="s">
        <v>765</v>
      </c>
      <c r="C743" s="639" t="s">
        <v>166</v>
      </c>
      <c r="D743" s="640" t="s">
        <v>621</v>
      </c>
      <c r="E743" s="640" t="s">
        <v>20</v>
      </c>
      <c r="F743" s="640" t="s">
        <v>21</v>
      </c>
      <c r="G743" s="640" t="s">
        <v>71</v>
      </c>
      <c r="H743" s="640" t="s">
        <v>664</v>
      </c>
      <c r="I743" s="640" t="s">
        <v>108</v>
      </c>
      <c r="J743" s="640"/>
      <c r="K743" s="640"/>
      <c r="L743" s="628"/>
      <c r="M743" s="644"/>
    </row>
    <row r="744" spans="1:13" ht="25.5" hidden="1" outlineLevel="1" x14ac:dyDescent="0.25">
      <c r="A744" s="186" t="s">
        <v>754</v>
      </c>
      <c r="B744" s="317" t="s">
        <v>765</v>
      </c>
      <c r="C744" s="639" t="s">
        <v>168</v>
      </c>
      <c r="D744" s="640" t="s">
        <v>621</v>
      </c>
      <c r="E744" s="640" t="s">
        <v>20</v>
      </c>
      <c r="F744" s="640" t="s">
        <v>21</v>
      </c>
      <c r="G744" s="640" t="s">
        <v>71</v>
      </c>
      <c r="H744" s="640" t="s">
        <v>664</v>
      </c>
      <c r="I744" s="640" t="s">
        <v>108</v>
      </c>
      <c r="J744" s="640"/>
      <c r="K744" s="640"/>
      <c r="L744" s="628"/>
      <c r="M744" s="644"/>
    </row>
    <row r="745" spans="1:13" ht="25.5" hidden="1" outlineLevel="1" x14ac:dyDescent="0.25">
      <c r="A745" s="186" t="s">
        <v>754</v>
      </c>
      <c r="B745" s="317" t="s">
        <v>765</v>
      </c>
      <c r="C745" s="639" t="s">
        <v>170</v>
      </c>
      <c r="D745" s="640" t="s">
        <v>621</v>
      </c>
      <c r="E745" s="640" t="s">
        <v>20</v>
      </c>
      <c r="F745" s="640" t="s">
        <v>21</v>
      </c>
      <c r="G745" s="640" t="s">
        <v>71</v>
      </c>
      <c r="H745" s="640" t="s">
        <v>664</v>
      </c>
      <c r="I745" s="640" t="s">
        <v>108</v>
      </c>
      <c r="J745" s="640"/>
      <c r="K745" s="640"/>
      <c r="L745" s="628"/>
      <c r="M745" s="644"/>
    </row>
    <row r="746" spans="1:13" ht="25.5" hidden="1" outlineLevel="1" x14ac:dyDescent="0.25">
      <c r="A746" s="186" t="s">
        <v>754</v>
      </c>
      <c r="B746" s="317" t="s">
        <v>765</v>
      </c>
      <c r="C746" s="639" t="s">
        <v>172</v>
      </c>
      <c r="D746" s="640" t="s">
        <v>621</v>
      </c>
      <c r="E746" s="640" t="s">
        <v>20</v>
      </c>
      <c r="F746" s="640" t="s">
        <v>21</v>
      </c>
      <c r="G746" s="640" t="s">
        <v>71</v>
      </c>
      <c r="H746" s="640" t="s">
        <v>664</v>
      </c>
      <c r="I746" s="640" t="s">
        <v>108</v>
      </c>
      <c r="J746" s="640"/>
      <c r="K746" s="640"/>
      <c r="L746" s="628"/>
      <c r="M746" s="644"/>
    </row>
    <row r="747" spans="1:13" ht="25.5" hidden="1" outlineLevel="1" x14ac:dyDescent="0.25">
      <c r="A747" s="186" t="s">
        <v>754</v>
      </c>
      <c r="B747" s="317" t="s">
        <v>765</v>
      </c>
      <c r="C747" s="639" t="s">
        <v>175</v>
      </c>
      <c r="D747" s="640" t="s">
        <v>621</v>
      </c>
      <c r="E747" s="640" t="s">
        <v>20</v>
      </c>
      <c r="F747" s="640" t="s">
        <v>21</v>
      </c>
      <c r="G747" s="640" t="s">
        <v>71</v>
      </c>
      <c r="H747" s="640" t="s">
        <v>664</v>
      </c>
      <c r="I747" s="640" t="s">
        <v>108</v>
      </c>
      <c r="J747" s="640"/>
      <c r="K747" s="640"/>
      <c r="L747" s="628"/>
      <c r="M747" s="644"/>
    </row>
    <row r="748" spans="1:13" ht="25.5" collapsed="1" x14ac:dyDescent="0.25">
      <c r="A748" s="186" t="s">
        <v>49</v>
      </c>
      <c r="B748" s="364" t="s">
        <v>767</v>
      </c>
      <c r="C748" s="639" t="s">
        <v>174</v>
      </c>
      <c r="D748" s="640" t="s">
        <v>621</v>
      </c>
      <c r="E748" s="640" t="s">
        <v>20</v>
      </c>
      <c r="F748" s="640" t="s">
        <v>21</v>
      </c>
      <c r="G748" s="640" t="s">
        <v>71</v>
      </c>
      <c r="H748" s="640" t="s">
        <v>664</v>
      </c>
      <c r="I748" s="640" t="s">
        <v>683</v>
      </c>
      <c r="J748" s="662"/>
      <c r="K748" s="662"/>
      <c r="L748" s="660"/>
      <c r="M748" s="661"/>
    </row>
    <row r="749" spans="1:13" ht="25.5" hidden="1" outlineLevel="1" x14ac:dyDescent="0.25">
      <c r="A749" s="186" t="s">
        <v>49</v>
      </c>
      <c r="B749" s="364" t="s">
        <v>767</v>
      </c>
      <c r="C749" s="639" t="s">
        <v>115</v>
      </c>
      <c r="D749" s="640" t="s">
        <v>621</v>
      </c>
      <c r="E749" s="640" t="s">
        <v>20</v>
      </c>
      <c r="F749" s="640" t="s">
        <v>21</v>
      </c>
      <c r="G749" s="640" t="s">
        <v>71</v>
      </c>
      <c r="H749" s="640" t="s">
        <v>664</v>
      </c>
      <c r="I749" s="640" t="s">
        <v>683</v>
      </c>
      <c r="J749" s="662"/>
      <c r="K749" s="662"/>
      <c r="L749" s="660"/>
      <c r="M749" s="661"/>
    </row>
    <row r="750" spans="1:13" ht="25.5" hidden="1" outlineLevel="1" x14ac:dyDescent="0.25">
      <c r="A750" s="186" t="s">
        <v>49</v>
      </c>
      <c r="B750" s="364" t="s">
        <v>767</v>
      </c>
      <c r="C750" s="639" t="s">
        <v>119</v>
      </c>
      <c r="D750" s="640" t="s">
        <v>621</v>
      </c>
      <c r="E750" s="640" t="s">
        <v>20</v>
      </c>
      <c r="F750" s="640" t="s">
        <v>21</v>
      </c>
      <c r="G750" s="640" t="s">
        <v>71</v>
      </c>
      <c r="H750" s="640" t="s">
        <v>664</v>
      </c>
      <c r="I750" s="640" t="s">
        <v>683</v>
      </c>
      <c r="J750" s="662"/>
      <c r="K750" s="662"/>
      <c r="L750" s="660"/>
      <c r="M750" s="661"/>
    </row>
    <row r="751" spans="1:13" ht="25.5" hidden="1" outlineLevel="1" x14ac:dyDescent="0.25">
      <c r="A751" s="186" t="s">
        <v>49</v>
      </c>
      <c r="B751" s="364" t="s">
        <v>767</v>
      </c>
      <c r="C751" s="639" t="s">
        <v>121</v>
      </c>
      <c r="D751" s="640" t="s">
        <v>621</v>
      </c>
      <c r="E751" s="640" t="s">
        <v>20</v>
      </c>
      <c r="F751" s="640" t="s">
        <v>21</v>
      </c>
      <c r="G751" s="640" t="s">
        <v>71</v>
      </c>
      <c r="H751" s="640" t="s">
        <v>664</v>
      </c>
      <c r="I751" s="640" t="s">
        <v>683</v>
      </c>
      <c r="J751" s="662"/>
      <c r="K751" s="662"/>
      <c r="L751" s="660"/>
      <c r="M751" s="661"/>
    </row>
    <row r="752" spans="1:13" ht="25.5" hidden="1" outlineLevel="1" x14ac:dyDescent="0.25">
      <c r="A752" s="186" t="s">
        <v>49</v>
      </c>
      <c r="B752" s="364" t="s">
        <v>767</v>
      </c>
      <c r="C752" s="639" t="s">
        <v>123</v>
      </c>
      <c r="D752" s="640" t="s">
        <v>621</v>
      </c>
      <c r="E752" s="640" t="s">
        <v>20</v>
      </c>
      <c r="F752" s="640" t="s">
        <v>21</v>
      </c>
      <c r="G752" s="640" t="s">
        <v>71</v>
      </c>
      <c r="H752" s="640" t="s">
        <v>664</v>
      </c>
      <c r="I752" s="640" t="s">
        <v>683</v>
      </c>
      <c r="J752" s="662"/>
      <c r="K752" s="662"/>
      <c r="L752" s="660"/>
      <c r="M752" s="661"/>
    </row>
    <row r="753" spans="1:13" ht="25.5" hidden="1" outlineLevel="1" x14ac:dyDescent="0.25">
      <c r="A753" s="186" t="s">
        <v>49</v>
      </c>
      <c r="B753" s="364" t="s">
        <v>767</v>
      </c>
      <c r="C753" s="639" t="s">
        <v>125</v>
      </c>
      <c r="D753" s="640" t="s">
        <v>621</v>
      </c>
      <c r="E753" s="640" t="s">
        <v>20</v>
      </c>
      <c r="F753" s="640" t="s">
        <v>21</v>
      </c>
      <c r="G753" s="640" t="s">
        <v>71</v>
      </c>
      <c r="H753" s="640" t="s">
        <v>664</v>
      </c>
      <c r="I753" s="640" t="s">
        <v>683</v>
      </c>
      <c r="J753" s="662"/>
      <c r="K753" s="662"/>
      <c r="L753" s="660"/>
      <c r="M753" s="661"/>
    </row>
    <row r="754" spans="1:13" ht="25.5" hidden="1" outlineLevel="1" x14ac:dyDescent="0.25">
      <c r="A754" s="186" t="s">
        <v>49</v>
      </c>
      <c r="B754" s="364" t="s">
        <v>767</v>
      </c>
      <c r="C754" s="639" t="s">
        <v>127</v>
      </c>
      <c r="D754" s="640" t="s">
        <v>621</v>
      </c>
      <c r="E754" s="640" t="s">
        <v>20</v>
      </c>
      <c r="F754" s="640" t="s">
        <v>21</v>
      </c>
      <c r="G754" s="640" t="s">
        <v>71</v>
      </c>
      <c r="H754" s="640" t="s">
        <v>664</v>
      </c>
      <c r="I754" s="640" t="s">
        <v>683</v>
      </c>
      <c r="J754" s="662"/>
      <c r="K754" s="662"/>
      <c r="L754" s="660"/>
      <c r="M754" s="661"/>
    </row>
    <row r="755" spans="1:13" ht="25.5" hidden="1" outlineLevel="1" x14ac:dyDescent="0.25">
      <c r="A755" s="186" t="s">
        <v>49</v>
      </c>
      <c r="B755" s="364" t="s">
        <v>767</v>
      </c>
      <c r="C755" s="639" t="s">
        <v>129</v>
      </c>
      <c r="D755" s="640" t="s">
        <v>621</v>
      </c>
      <c r="E755" s="640" t="s">
        <v>20</v>
      </c>
      <c r="F755" s="640" t="s">
        <v>21</v>
      </c>
      <c r="G755" s="640" t="s">
        <v>71</v>
      </c>
      <c r="H755" s="640" t="s">
        <v>664</v>
      </c>
      <c r="I755" s="640" t="s">
        <v>683</v>
      </c>
      <c r="J755" s="662"/>
      <c r="K755" s="662"/>
      <c r="L755" s="660"/>
      <c r="M755" s="661"/>
    </row>
    <row r="756" spans="1:13" ht="25.5" hidden="1" outlineLevel="1" x14ac:dyDescent="0.25">
      <c r="A756" s="186" t="s">
        <v>49</v>
      </c>
      <c r="B756" s="364" t="s">
        <v>767</v>
      </c>
      <c r="C756" s="639" t="s">
        <v>131</v>
      </c>
      <c r="D756" s="640" t="s">
        <v>621</v>
      </c>
      <c r="E756" s="640" t="s">
        <v>20</v>
      </c>
      <c r="F756" s="640" t="s">
        <v>21</v>
      </c>
      <c r="G756" s="640" t="s">
        <v>71</v>
      </c>
      <c r="H756" s="640" t="s">
        <v>664</v>
      </c>
      <c r="I756" s="640" t="s">
        <v>683</v>
      </c>
      <c r="J756" s="662"/>
      <c r="K756" s="662"/>
      <c r="L756" s="660"/>
      <c r="M756" s="661"/>
    </row>
    <row r="757" spans="1:13" ht="25.5" hidden="1" outlineLevel="1" x14ac:dyDescent="0.25">
      <c r="A757" s="186" t="s">
        <v>49</v>
      </c>
      <c r="B757" s="364" t="s">
        <v>767</v>
      </c>
      <c r="C757" s="639" t="s">
        <v>133</v>
      </c>
      <c r="D757" s="640" t="s">
        <v>621</v>
      </c>
      <c r="E757" s="640" t="s">
        <v>20</v>
      </c>
      <c r="F757" s="640" t="s">
        <v>21</v>
      </c>
      <c r="G757" s="640" t="s">
        <v>71</v>
      </c>
      <c r="H757" s="640" t="s">
        <v>664</v>
      </c>
      <c r="I757" s="640" t="s">
        <v>683</v>
      </c>
      <c r="J757" s="662"/>
      <c r="K757" s="662"/>
      <c r="L757" s="660"/>
      <c r="M757" s="661"/>
    </row>
    <row r="758" spans="1:13" ht="25.5" hidden="1" outlineLevel="1" x14ac:dyDescent="0.25">
      <c r="A758" s="186" t="s">
        <v>49</v>
      </c>
      <c r="B758" s="364" t="s">
        <v>767</v>
      </c>
      <c r="C758" s="639" t="s">
        <v>135</v>
      </c>
      <c r="D758" s="640" t="s">
        <v>621</v>
      </c>
      <c r="E758" s="640" t="s">
        <v>20</v>
      </c>
      <c r="F758" s="640" t="s">
        <v>21</v>
      </c>
      <c r="G758" s="640" t="s">
        <v>71</v>
      </c>
      <c r="H758" s="640" t="s">
        <v>664</v>
      </c>
      <c r="I758" s="640" t="s">
        <v>683</v>
      </c>
      <c r="J758" s="662"/>
      <c r="K758" s="662"/>
      <c r="L758" s="660"/>
      <c r="M758" s="661"/>
    </row>
    <row r="759" spans="1:13" ht="25.5" hidden="1" outlineLevel="1" x14ac:dyDescent="0.25">
      <c r="A759" s="186" t="s">
        <v>49</v>
      </c>
      <c r="B759" s="364" t="s">
        <v>767</v>
      </c>
      <c r="C759" s="639" t="s">
        <v>137</v>
      </c>
      <c r="D759" s="640" t="s">
        <v>621</v>
      </c>
      <c r="E759" s="640" t="s">
        <v>20</v>
      </c>
      <c r="F759" s="640" t="s">
        <v>21</v>
      </c>
      <c r="G759" s="640" t="s">
        <v>71</v>
      </c>
      <c r="H759" s="640" t="s">
        <v>664</v>
      </c>
      <c r="I759" s="640" t="s">
        <v>683</v>
      </c>
      <c r="J759" s="662"/>
      <c r="K759" s="662"/>
      <c r="L759" s="660"/>
      <c r="M759" s="661"/>
    </row>
    <row r="760" spans="1:13" ht="25.5" hidden="1" outlineLevel="1" x14ac:dyDescent="0.25">
      <c r="A760" s="186" t="s">
        <v>49</v>
      </c>
      <c r="B760" s="364" t="s">
        <v>767</v>
      </c>
      <c r="C760" s="639" t="s">
        <v>139</v>
      </c>
      <c r="D760" s="640" t="s">
        <v>621</v>
      </c>
      <c r="E760" s="640" t="s">
        <v>20</v>
      </c>
      <c r="F760" s="640" t="s">
        <v>21</v>
      </c>
      <c r="G760" s="640" t="s">
        <v>71</v>
      </c>
      <c r="H760" s="640" t="s">
        <v>664</v>
      </c>
      <c r="I760" s="640" t="s">
        <v>683</v>
      </c>
      <c r="J760" s="662"/>
      <c r="K760" s="662"/>
      <c r="L760" s="660"/>
      <c r="M760" s="661"/>
    </row>
    <row r="761" spans="1:13" ht="25.5" hidden="1" outlineLevel="1" x14ac:dyDescent="0.25">
      <c r="A761" s="186" t="s">
        <v>49</v>
      </c>
      <c r="B761" s="364" t="s">
        <v>767</v>
      </c>
      <c r="C761" s="639" t="s">
        <v>141</v>
      </c>
      <c r="D761" s="640" t="s">
        <v>621</v>
      </c>
      <c r="E761" s="640" t="s">
        <v>20</v>
      </c>
      <c r="F761" s="640" t="s">
        <v>21</v>
      </c>
      <c r="G761" s="640" t="s">
        <v>71</v>
      </c>
      <c r="H761" s="640" t="s">
        <v>664</v>
      </c>
      <c r="I761" s="640" t="s">
        <v>683</v>
      </c>
      <c r="J761" s="662"/>
      <c r="K761" s="662"/>
      <c r="L761" s="660"/>
      <c r="M761" s="661"/>
    </row>
    <row r="762" spans="1:13" ht="25.5" hidden="1" outlineLevel="1" x14ac:dyDescent="0.25">
      <c r="A762" s="186" t="s">
        <v>49</v>
      </c>
      <c r="B762" s="364" t="s">
        <v>767</v>
      </c>
      <c r="C762" s="639" t="s">
        <v>143</v>
      </c>
      <c r="D762" s="640" t="s">
        <v>621</v>
      </c>
      <c r="E762" s="640" t="s">
        <v>20</v>
      </c>
      <c r="F762" s="640" t="s">
        <v>21</v>
      </c>
      <c r="G762" s="640" t="s">
        <v>71</v>
      </c>
      <c r="H762" s="640" t="s">
        <v>664</v>
      </c>
      <c r="I762" s="640" t="s">
        <v>683</v>
      </c>
      <c r="J762" s="662"/>
      <c r="K762" s="662"/>
      <c r="L762" s="660"/>
      <c r="M762" s="661"/>
    </row>
    <row r="763" spans="1:13" ht="25.5" hidden="1" outlineLevel="1" x14ac:dyDescent="0.25">
      <c r="A763" s="186" t="s">
        <v>49</v>
      </c>
      <c r="B763" s="364" t="s">
        <v>767</v>
      </c>
      <c r="C763" s="639" t="s">
        <v>145</v>
      </c>
      <c r="D763" s="640" t="s">
        <v>621</v>
      </c>
      <c r="E763" s="640" t="s">
        <v>20</v>
      </c>
      <c r="F763" s="640" t="s">
        <v>21</v>
      </c>
      <c r="G763" s="640" t="s">
        <v>71</v>
      </c>
      <c r="H763" s="640" t="s">
        <v>664</v>
      </c>
      <c r="I763" s="640" t="s">
        <v>683</v>
      </c>
      <c r="J763" s="662"/>
      <c r="K763" s="662"/>
      <c r="L763" s="660"/>
      <c r="M763" s="661"/>
    </row>
    <row r="764" spans="1:13" ht="25.5" hidden="1" outlineLevel="1" x14ac:dyDescent="0.25">
      <c r="A764" s="186" t="s">
        <v>49</v>
      </c>
      <c r="B764" s="364" t="s">
        <v>767</v>
      </c>
      <c r="C764" s="639" t="s">
        <v>147</v>
      </c>
      <c r="D764" s="640" t="s">
        <v>621</v>
      </c>
      <c r="E764" s="640" t="s">
        <v>20</v>
      </c>
      <c r="F764" s="640" t="s">
        <v>21</v>
      </c>
      <c r="G764" s="640" t="s">
        <v>71</v>
      </c>
      <c r="H764" s="640" t="s">
        <v>664</v>
      </c>
      <c r="I764" s="640" t="s">
        <v>683</v>
      </c>
      <c r="J764" s="662"/>
      <c r="K764" s="662"/>
      <c r="L764" s="660"/>
      <c r="M764" s="661"/>
    </row>
    <row r="765" spans="1:13" ht="25.5" hidden="1" outlineLevel="1" x14ac:dyDescent="0.25">
      <c r="A765" s="186" t="s">
        <v>49</v>
      </c>
      <c r="B765" s="364" t="s">
        <v>767</v>
      </c>
      <c r="C765" s="639" t="s">
        <v>149</v>
      </c>
      <c r="D765" s="640" t="s">
        <v>621</v>
      </c>
      <c r="E765" s="640" t="s">
        <v>20</v>
      </c>
      <c r="F765" s="640" t="s">
        <v>21</v>
      </c>
      <c r="G765" s="640" t="s">
        <v>71</v>
      </c>
      <c r="H765" s="640" t="s">
        <v>664</v>
      </c>
      <c r="I765" s="640" t="s">
        <v>683</v>
      </c>
      <c r="J765" s="662"/>
      <c r="K765" s="662"/>
      <c r="L765" s="660"/>
      <c r="M765" s="661"/>
    </row>
    <row r="766" spans="1:13" ht="25.5" hidden="1" outlineLevel="1" x14ac:dyDescent="0.25">
      <c r="A766" s="186" t="s">
        <v>49</v>
      </c>
      <c r="B766" s="364" t="s">
        <v>767</v>
      </c>
      <c r="C766" s="639" t="s">
        <v>151</v>
      </c>
      <c r="D766" s="640" t="s">
        <v>621</v>
      </c>
      <c r="E766" s="640" t="s">
        <v>20</v>
      </c>
      <c r="F766" s="640" t="s">
        <v>21</v>
      </c>
      <c r="G766" s="640" t="s">
        <v>71</v>
      </c>
      <c r="H766" s="640" t="s">
        <v>664</v>
      </c>
      <c r="I766" s="640" t="s">
        <v>683</v>
      </c>
      <c r="J766" s="662"/>
      <c r="K766" s="662"/>
      <c r="L766" s="660"/>
      <c r="M766" s="661"/>
    </row>
    <row r="767" spans="1:13" ht="25.5" hidden="1" outlineLevel="1" x14ac:dyDescent="0.25">
      <c r="A767" s="186" t="s">
        <v>49</v>
      </c>
      <c r="B767" s="364" t="s">
        <v>767</v>
      </c>
      <c r="C767" s="639" t="s">
        <v>153</v>
      </c>
      <c r="D767" s="640" t="s">
        <v>621</v>
      </c>
      <c r="E767" s="640" t="s">
        <v>20</v>
      </c>
      <c r="F767" s="640" t="s">
        <v>21</v>
      </c>
      <c r="G767" s="640" t="s">
        <v>71</v>
      </c>
      <c r="H767" s="640" t="s">
        <v>664</v>
      </c>
      <c r="I767" s="640" t="s">
        <v>683</v>
      </c>
      <c r="J767" s="662"/>
      <c r="K767" s="662"/>
      <c r="L767" s="660"/>
      <c r="M767" s="661"/>
    </row>
    <row r="768" spans="1:13" ht="25.5" hidden="1" outlineLevel="1" x14ac:dyDescent="0.25">
      <c r="A768" s="186" t="s">
        <v>49</v>
      </c>
      <c r="B768" s="364" t="s">
        <v>767</v>
      </c>
      <c r="C768" s="639" t="s">
        <v>155</v>
      </c>
      <c r="D768" s="640" t="s">
        <v>621</v>
      </c>
      <c r="E768" s="640" t="s">
        <v>20</v>
      </c>
      <c r="F768" s="640" t="s">
        <v>21</v>
      </c>
      <c r="G768" s="640" t="s">
        <v>71</v>
      </c>
      <c r="H768" s="640" t="s">
        <v>664</v>
      </c>
      <c r="I768" s="640" t="s">
        <v>683</v>
      </c>
      <c r="J768" s="662"/>
      <c r="K768" s="662"/>
      <c r="L768" s="660"/>
      <c r="M768" s="661"/>
    </row>
    <row r="769" spans="1:13" ht="25.5" hidden="1" outlineLevel="1" x14ac:dyDescent="0.25">
      <c r="A769" s="186" t="s">
        <v>49</v>
      </c>
      <c r="B769" s="364" t="s">
        <v>767</v>
      </c>
      <c r="C769" s="639" t="s">
        <v>157</v>
      </c>
      <c r="D769" s="640" t="s">
        <v>621</v>
      </c>
      <c r="E769" s="640" t="s">
        <v>20</v>
      </c>
      <c r="F769" s="640" t="s">
        <v>21</v>
      </c>
      <c r="G769" s="640" t="s">
        <v>71</v>
      </c>
      <c r="H769" s="640" t="s">
        <v>664</v>
      </c>
      <c r="I769" s="640" t="s">
        <v>683</v>
      </c>
      <c r="J769" s="662"/>
      <c r="K769" s="662"/>
      <c r="L769" s="660"/>
      <c r="M769" s="661"/>
    </row>
    <row r="770" spans="1:13" ht="25.5" hidden="1" outlineLevel="1" x14ac:dyDescent="0.25">
      <c r="A770" s="186" t="s">
        <v>49</v>
      </c>
      <c r="B770" s="364" t="s">
        <v>767</v>
      </c>
      <c r="C770" s="639" t="s">
        <v>158</v>
      </c>
      <c r="D770" s="640" t="s">
        <v>621</v>
      </c>
      <c r="E770" s="640" t="s">
        <v>20</v>
      </c>
      <c r="F770" s="640" t="s">
        <v>21</v>
      </c>
      <c r="G770" s="640" t="s">
        <v>71</v>
      </c>
      <c r="H770" s="640" t="s">
        <v>664</v>
      </c>
      <c r="I770" s="640" t="s">
        <v>683</v>
      </c>
      <c r="J770" s="662"/>
      <c r="K770" s="662"/>
      <c r="L770" s="660"/>
      <c r="M770" s="661"/>
    </row>
    <row r="771" spans="1:13" ht="25.5" hidden="1" outlineLevel="1" x14ac:dyDescent="0.25">
      <c r="A771" s="186" t="s">
        <v>49</v>
      </c>
      <c r="B771" s="364" t="s">
        <v>767</v>
      </c>
      <c r="C771" s="639" t="s">
        <v>160</v>
      </c>
      <c r="D771" s="640" t="s">
        <v>621</v>
      </c>
      <c r="E771" s="640" t="s">
        <v>20</v>
      </c>
      <c r="F771" s="640" t="s">
        <v>21</v>
      </c>
      <c r="G771" s="640" t="s">
        <v>71</v>
      </c>
      <c r="H771" s="640" t="s">
        <v>664</v>
      </c>
      <c r="I771" s="640" t="s">
        <v>683</v>
      </c>
      <c r="J771" s="662"/>
      <c r="K771" s="662"/>
      <c r="L771" s="660"/>
      <c r="M771" s="661"/>
    </row>
    <row r="772" spans="1:13" ht="25.5" hidden="1" outlineLevel="1" x14ac:dyDescent="0.25">
      <c r="A772" s="186" t="s">
        <v>49</v>
      </c>
      <c r="B772" s="364" t="s">
        <v>767</v>
      </c>
      <c r="C772" s="639" t="s">
        <v>162</v>
      </c>
      <c r="D772" s="640" t="s">
        <v>621</v>
      </c>
      <c r="E772" s="640" t="s">
        <v>20</v>
      </c>
      <c r="F772" s="640" t="s">
        <v>21</v>
      </c>
      <c r="G772" s="640" t="s">
        <v>71</v>
      </c>
      <c r="H772" s="640" t="s">
        <v>664</v>
      </c>
      <c r="I772" s="640" t="s">
        <v>683</v>
      </c>
      <c r="J772" s="662"/>
      <c r="K772" s="662"/>
      <c r="L772" s="660"/>
      <c r="M772" s="661"/>
    </row>
    <row r="773" spans="1:13" ht="25.5" hidden="1" outlineLevel="1" x14ac:dyDescent="0.25">
      <c r="A773" s="186" t="s">
        <v>49</v>
      </c>
      <c r="B773" s="364" t="s">
        <v>767</v>
      </c>
      <c r="C773" s="639" t="s">
        <v>164</v>
      </c>
      <c r="D773" s="640" t="s">
        <v>621</v>
      </c>
      <c r="E773" s="640" t="s">
        <v>20</v>
      </c>
      <c r="F773" s="640" t="s">
        <v>21</v>
      </c>
      <c r="G773" s="640" t="s">
        <v>71</v>
      </c>
      <c r="H773" s="640" t="s">
        <v>664</v>
      </c>
      <c r="I773" s="640" t="s">
        <v>683</v>
      </c>
      <c r="J773" s="662"/>
      <c r="K773" s="662"/>
      <c r="L773" s="660"/>
      <c r="M773" s="661"/>
    </row>
    <row r="774" spans="1:13" ht="25.5" hidden="1" outlineLevel="1" x14ac:dyDescent="0.25">
      <c r="A774" s="186" t="s">
        <v>49</v>
      </c>
      <c r="B774" s="364" t="s">
        <v>767</v>
      </c>
      <c r="C774" s="639" t="s">
        <v>166</v>
      </c>
      <c r="D774" s="640" t="s">
        <v>621</v>
      </c>
      <c r="E774" s="640" t="s">
        <v>20</v>
      </c>
      <c r="F774" s="640" t="s">
        <v>21</v>
      </c>
      <c r="G774" s="640" t="s">
        <v>71</v>
      </c>
      <c r="H774" s="640" t="s">
        <v>664</v>
      </c>
      <c r="I774" s="640" t="s">
        <v>683</v>
      </c>
      <c r="J774" s="662"/>
      <c r="K774" s="662"/>
      <c r="L774" s="660"/>
      <c r="M774" s="661"/>
    </row>
    <row r="775" spans="1:13" ht="25.5" hidden="1" outlineLevel="1" x14ac:dyDescent="0.25">
      <c r="A775" s="186" t="s">
        <v>49</v>
      </c>
      <c r="B775" s="364" t="s">
        <v>767</v>
      </c>
      <c r="C775" s="639" t="s">
        <v>168</v>
      </c>
      <c r="D775" s="640" t="s">
        <v>621</v>
      </c>
      <c r="E775" s="640" t="s">
        <v>20</v>
      </c>
      <c r="F775" s="640" t="s">
        <v>21</v>
      </c>
      <c r="G775" s="640" t="s">
        <v>71</v>
      </c>
      <c r="H775" s="640" t="s">
        <v>664</v>
      </c>
      <c r="I775" s="640" t="s">
        <v>683</v>
      </c>
      <c r="J775" s="662"/>
      <c r="K775" s="662"/>
      <c r="L775" s="660"/>
      <c r="M775" s="661"/>
    </row>
    <row r="776" spans="1:13" ht="25.5" hidden="1" outlineLevel="1" x14ac:dyDescent="0.25">
      <c r="A776" s="186" t="s">
        <v>49</v>
      </c>
      <c r="B776" s="364" t="s">
        <v>767</v>
      </c>
      <c r="C776" s="639" t="s">
        <v>170</v>
      </c>
      <c r="D776" s="640" t="s">
        <v>621</v>
      </c>
      <c r="E776" s="640" t="s">
        <v>20</v>
      </c>
      <c r="F776" s="640" t="s">
        <v>21</v>
      </c>
      <c r="G776" s="640" t="s">
        <v>71</v>
      </c>
      <c r="H776" s="640" t="s">
        <v>664</v>
      </c>
      <c r="I776" s="640" t="s">
        <v>683</v>
      </c>
      <c r="J776" s="662"/>
      <c r="K776" s="662"/>
      <c r="L776" s="660"/>
      <c r="M776" s="661"/>
    </row>
    <row r="777" spans="1:13" ht="25.5" hidden="1" outlineLevel="1" x14ac:dyDescent="0.25">
      <c r="A777" s="186" t="s">
        <v>49</v>
      </c>
      <c r="B777" s="364" t="s">
        <v>767</v>
      </c>
      <c r="C777" s="639" t="s">
        <v>172</v>
      </c>
      <c r="D777" s="640" t="s">
        <v>621</v>
      </c>
      <c r="E777" s="640" t="s">
        <v>20</v>
      </c>
      <c r="F777" s="640" t="s">
        <v>21</v>
      </c>
      <c r="G777" s="640" t="s">
        <v>71</v>
      </c>
      <c r="H777" s="640" t="s">
        <v>664</v>
      </c>
      <c r="I777" s="640" t="s">
        <v>683</v>
      </c>
      <c r="J777" s="662"/>
      <c r="K777" s="662"/>
      <c r="L777" s="660"/>
      <c r="M777" s="661"/>
    </row>
    <row r="778" spans="1:13" ht="25.5" hidden="1" outlineLevel="1" x14ac:dyDescent="0.25">
      <c r="A778" s="186" t="s">
        <v>49</v>
      </c>
      <c r="B778" s="364" t="s">
        <v>767</v>
      </c>
      <c r="C778" s="639" t="s">
        <v>175</v>
      </c>
      <c r="D778" s="640" t="s">
        <v>621</v>
      </c>
      <c r="E778" s="640" t="s">
        <v>20</v>
      </c>
      <c r="F778" s="640" t="s">
        <v>21</v>
      </c>
      <c r="G778" s="640" t="s">
        <v>71</v>
      </c>
      <c r="H778" s="640" t="s">
        <v>664</v>
      </c>
      <c r="I778" s="640" t="s">
        <v>683</v>
      </c>
      <c r="J778" s="662"/>
      <c r="K778" s="662"/>
      <c r="L778" s="660"/>
      <c r="M778" s="661"/>
    </row>
    <row r="779" spans="1:13" ht="25.5" collapsed="1" x14ac:dyDescent="0.25">
      <c r="A779" s="186" t="s">
        <v>49</v>
      </c>
      <c r="B779" s="362" t="s">
        <v>768</v>
      </c>
      <c r="C779" s="639" t="s">
        <v>174</v>
      </c>
      <c r="D779" s="640" t="s">
        <v>621</v>
      </c>
      <c r="E779" s="640" t="s">
        <v>20</v>
      </c>
      <c r="F779" s="640" t="s">
        <v>21</v>
      </c>
      <c r="G779" s="640" t="s">
        <v>71</v>
      </c>
      <c r="H779" s="640" t="s">
        <v>664</v>
      </c>
      <c r="I779" s="640" t="s">
        <v>685</v>
      </c>
      <c r="J779" s="662"/>
      <c r="K779" s="662"/>
      <c r="L779" s="660"/>
      <c r="M779" s="661"/>
    </row>
    <row r="780" spans="1:13" ht="25.5" hidden="1" outlineLevel="1" x14ac:dyDescent="0.25">
      <c r="A780" s="186" t="s">
        <v>49</v>
      </c>
      <c r="B780" s="362" t="s">
        <v>768</v>
      </c>
      <c r="C780" s="639" t="s">
        <v>115</v>
      </c>
      <c r="D780" s="640" t="s">
        <v>621</v>
      </c>
      <c r="E780" s="640" t="s">
        <v>20</v>
      </c>
      <c r="F780" s="640" t="s">
        <v>21</v>
      </c>
      <c r="G780" s="640" t="s">
        <v>71</v>
      </c>
      <c r="H780" s="640" t="s">
        <v>664</v>
      </c>
      <c r="I780" s="640" t="s">
        <v>685</v>
      </c>
      <c r="J780" s="662"/>
      <c r="K780" s="662"/>
      <c r="L780" s="660"/>
      <c r="M780" s="661"/>
    </row>
    <row r="781" spans="1:13" ht="25.5" hidden="1" outlineLevel="1" x14ac:dyDescent="0.25">
      <c r="A781" s="186" t="s">
        <v>49</v>
      </c>
      <c r="B781" s="362" t="s">
        <v>768</v>
      </c>
      <c r="C781" s="639" t="s">
        <v>119</v>
      </c>
      <c r="D781" s="640" t="s">
        <v>621</v>
      </c>
      <c r="E781" s="640" t="s">
        <v>20</v>
      </c>
      <c r="F781" s="640" t="s">
        <v>21</v>
      </c>
      <c r="G781" s="640" t="s">
        <v>71</v>
      </c>
      <c r="H781" s="640" t="s">
        <v>664</v>
      </c>
      <c r="I781" s="640" t="s">
        <v>685</v>
      </c>
      <c r="J781" s="662"/>
      <c r="K781" s="662"/>
      <c r="L781" s="660"/>
      <c r="M781" s="661"/>
    </row>
    <row r="782" spans="1:13" ht="25.5" hidden="1" outlineLevel="1" x14ac:dyDescent="0.25">
      <c r="A782" s="186" t="s">
        <v>49</v>
      </c>
      <c r="B782" s="362" t="s">
        <v>768</v>
      </c>
      <c r="C782" s="639" t="s">
        <v>121</v>
      </c>
      <c r="D782" s="640" t="s">
        <v>621</v>
      </c>
      <c r="E782" s="640" t="s">
        <v>20</v>
      </c>
      <c r="F782" s="640" t="s">
        <v>21</v>
      </c>
      <c r="G782" s="640" t="s">
        <v>71</v>
      </c>
      <c r="H782" s="640" t="s">
        <v>664</v>
      </c>
      <c r="I782" s="640" t="s">
        <v>685</v>
      </c>
      <c r="J782" s="662"/>
      <c r="K782" s="662"/>
      <c r="L782" s="660"/>
      <c r="M782" s="661"/>
    </row>
    <row r="783" spans="1:13" ht="25.5" hidden="1" outlineLevel="1" x14ac:dyDescent="0.25">
      <c r="A783" s="186" t="s">
        <v>49</v>
      </c>
      <c r="B783" s="362" t="s">
        <v>768</v>
      </c>
      <c r="C783" s="639" t="s">
        <v>123</v>
      </c>
      <c r="D783" s="640" t="s">
        <v>621</v>
      </c>
      <c r="E783" s="640" t="s">
        <v>20</v>
      </c>
      <c r="F783" s="640" t="s">
        <v>21</v>
      </c>
      <c r="G783" s="640" t="s">
        <v>71</v>
      </c>
      <c r="H783" s="640" t="s">
        <v>664</v>
      </c>
      <c r="I783" s="640" t="s">
        <v>685</v>
      </c>
      <c r="J783" s="662"/>
      <c r="K783" s="662"/>
      <c r="L783" s="660"/>
      <c r="M783" s="661"/>
    </row>
    <row r="784" spans="1:13" ht="25.5" hidden="1" outlineLevel="1" x14ac:dyDescent="0.25">
      <c r="A784" s="186" t="s">
        <v>49</v>
      </c>
      <c r="B784" s="362" t="s">
        <v>768</v>
      </c>
      <c r="C784" s="639" t="s">
        <v>125</v>
      </c>
      <c r="D784" s="640" t="s">
        <v>621</v>
      </c>
      <c r="E784" s="640" t="s">
        <v>20</v>
      </c>
      <c r="F784" s="640" t="s">
        <v>21</v>
      </c>
      <c r="G784" s="640" t="s">
        <v>71</v>
      </c>
      <c r="H784" s="640" t="s">
        <v>664</v>
      </c>
      <c r="I784" s="640" t="s">
        <v>685</v>
      </c>
      <c r="J784" s="662"/>
      <c r="K784" s="662"/>
      <c r="L784" s="660"/>
      <c r="M784" s="661"/>
    </row>
    <row r="785" spans="1:13" ht="25.5" hidden="1" outlineLevel="1" x14ac:dyDescent="0.25">
      <c r="A785" s="186" t="s">
        <v>49</v>
      </c>
      <c r="B785" s="362" t="s">
        <v>768</v>
      </c>
      <c r="C785" s="639" t="s">
        <v>127</v>
      </c>
      <c r="D785" s="640" t="s">
        <v>621</v>
      </c>
      <c r="E785" s="640" t="s">
        <v>20</v>
      </c>
      <c r="F785" s="640" t="s">
        <v>21</v>
      </c>
      <c r="G785" s="640" t="s">
        <v>71</v>
      </c>
      <c r="H785" s="640" t="s">
        <v>664</v>
      </c>
      <c r="I785" s="640" t="s">
        <v>685</v>
      </c>
      <c r="J785" s="662"/>
      <c r="K785" s="662"/>
      <c r="L785" s="660"/>
      <c r="M785" s="661"/>
    </row>
    <row r="786" spans="1:13" ht="25.5" hidden="1" outlineLevel="1" x14ac:dyDescent="0.25">
      <c r="A786" s="186" t="s">
        <v>49</v>
      </c>
      <c r="B786" s="362" t="s">
        <v>768</v>
      </c>
      <c r="C786" s="639" t="s">
        <v>129</v>
      </c>
      <c r="D786" s="640" t="s">
        <v>621</v>
      </c>
      <c r="E786" s="640" t="s">
        <v>20</v>
      </c>
      <c r="F786" s="640" t="s">
        <v>21</v>
      </c>
      <c r="G786" s="640" t="s">
        <v>71</v>
      </c>
      <c r="H786" s="640" t="s">
        <v>664</v>
      </c>
      <c r="I786" s="640" t="s">
        <v>685</v>
      </c>
      <c r="J786" s="662"/>
      <c r="K786" s="662"/>
      <c r="L786" s="660"/>
      <c r="M786" s="661"/>
    </row>
    <row r="787" spans="1:13" ht="25.5" hidden="1" outlineLevel="1" x14ac:dyDescent="0.25">
      <c r="A787" s="186" t="s">
        <v>49</v>
      </c>
      <c r="B787" s="362" t="s">
        <v>768</v>
      </c>
      <c r="C787" s="639" t="s">
        <v>131</v>
      </c>
      <c r="D787" s="640" t="s">
        <v>621</v>
      </c>
      <c r="E787" s="640" t="s">
        <v>20</v>
      </c>
      <c r="F787" s="640" t="s">
        <v>21</v>
      </c>
      <c r="G787" s="640" t="s">
        <v>71</v>
      </c>
      <c r="H787" s="640" t="s">
        <v>664</v>
      </c>
      <c r="I787" s="640" t="s">
        <v>685</v>
      </c>
      <c r="J787" s="662"/>
      <c r="K787" s="662"/>
      <c r="L787" s="660"/>
      <c r="M787" s="661"/>
    </row>
    <row r="788" spans="1:13" ht="25.5" hidden="1" outlineLevel="1" x14ac:dyDescent="0.25">
      <c r="A788" s="186" t="s">
        <v>49</v>
      </c>
      <c r="B788" s="362" t="s">
        <v>768</v>
      </c>
      <c r="C788" s="639" t="s">
        <v>133</v>
      </c>
      <c r="D788" s="640" t="s">
        <v>621</v>
      </c>
      <c r="E788" s="640" t="s">
        <v>20</v>
      </c>
      <c r="F788" s="640" t="s">
        <v>21</v>
      </c>
      <c r="G788" s="640" t="s">
        <v>71</v>
      </c>
      <c r="H788" s="640" t="s">
        <v>664</v>
      </c>
      <c r="I788" s="640" t="s">
        <v>685</v>
      </c>
      <c r="J788" s="662"/>
      <c r="K788" s="662"/>
      <c r="L788" s="660"/>
      <c r="M788" s="661"/>
    </row>
    <row r="789" spans="1:13" ht="25.5" hidden="1" outlineLevel="1" x14ac:dyDescent="0.25">
      <c r="A789" s="186" t="s">
        <v>49</v>
      </c>
      <c r="B789" s="362" t="s">
        <v>768</v>
      </c>
      <c r="C789" s="639" t="s">
        <v>135</v>
      </c>
      <c r="D789" s="640" t="s">
        <v>621</v>
      </c>
      <c r="E789" s="640" t="s">
        <v>20</v>
      </c>
      <c r="F789" s="640" t="s">
        <v>21</v>
      </c>
      <c r="G789" s="640" t="s">
        <v>71</v>
      </c>
      <c r="H789" s="640" t="s">
        <v>664</v>
      </c>
      <c r="I789" s="640" t="s">
        <v>685</v>
      </c>
      <c r="J789" s="662"/>
      <c r="K789" s="662"/>
      <c r="L789" s="660"/>
      <c r="M789" s="661"/>
    </row>
    <row r="790" spans="1:13" ht="25.5" hidden="1" outlineLevel="1" x14ac:dyDescent="0.25">
      <c r="A790" s="186" t="s">
        <v>49</v>
      </c>
      <c r="B790" s="362" t="s">
        <v>768</v>
      </c>
      <c r="C790" s="639" t="s">
        <v>137</v>
      </c>
      <c r="D790" s="640" t="s">
        <v>621</v>
      </c>
      <c r="E790" s="640" t="s">
        <v>20</v>
      </c>
      <c r="F790" s="640" t="s">
        <v>21</v>
      </c>
      <c r="G790" s="640" t="s">
        <v>71</v>
      </c>
      <c r="H790" s="640" t="s">
        <v>664</v>
      </c>
      <c r="I790" s="640" t="s">
        <v>685</v>
      </c>
      <c r="J790" s="662"/>
      <c r="K790" s="662"/>
      <c r="L790" s="660"/>
      <c r="M790" s="661"/>
    </row>
    <row r="791" spans="1:13" ht="25.5" hidden="1" outlineLevel="1" x14ac:dyDescent="0.25">
      <c r="A791" s="186" t="s">
        <v>49</v>
      </c>
      <c r="B791" s="362" t="s">
        <v>768</v>
      </c>
      <c r="C791" s="639" t="s">
        <v>139</v>
      </c>
      <c r="D791" s="640" t="s">
        <v>621</v>
      </c>
      <c r="E791" s="640" t="s">
        <v>20</v>
      </c>
      <c r="F791" s="640" t="s">
        <v>21</v>
      </c>
      <c r="G791" s="640" t="s">
        <v>71</v>
      </c>
      <c r="H791" s="640" t="s">
        <v>664</v>
      </c>
      <c r="I791" s="640" t="s">
        <v>685</v>
      </c>
      <c r="J791" s="662"/>
      <c r="K791" s="662"/>
      <c r="L791" s="660"/>
      <c r="M791" s="661"/>
    </row>
    <row r="792" spans="1:13" ht="25.5" hidden="1" outlineLevel="1" x14ac:dyDescent="0.25">
      <c r="A792" s="186" t="s">
        <v>49</v>
      </c>
      <c r="B792" s="362" t="s">
        <v>768</v>
      </c>
      <c r="C792" s="639" t="s">
        <v>141</v>
      </c>
      <c r="D792" s="640" t="s">
        <v>621</v>
      </c>
      <c r="E792" s="640" t="s">
        <v>20</v>
      </c>
      <c r="F792" s="640" t="s">
        <v>21</v>
      </c>
      <c r="G792" s="640" t="s">
        <v>71</v>
      </c>
      <c r="H792" s="640" t="s">
        <v>664</v>
      </c>
      <c r="I792" s="640" t="s">
        <v>685</v>
      </c>
      <c r="J792" s="662"/>
      <c r="K792" s="662"/>
      <c r="L792" s="660"/>
      <c r="M792" s="661"/>
    </row>
    <row r="793" spans="1:13" ht="25.5" hidden="1" outlineLevel="1" x14ac:dyDescent="0.25">
      <c r="A793" s="186" t="s">
        <v>49</v>
      </c>
      <c r="B793" s="362" t="s">
        <v>768</v>
      </c>
      <c r="C793" s="639" t="s">
        <v>143</v>
      </c>
      <c r="D793" s="640" t="s">
        <v>621</v>
      </c>
      <c r="E793" s="640" t="s">
        <v>20</v>
      </c>
      <c r="F793" s="640" t="s">
        <v>21</v>
      </c>
      <c r="G793" s="640" t="s">
        <v>71</v>
      </c>
      <c r="H793" s="640" t="s">
        <v>664</v>
      </c>
      <c r="I793" s="640" t="s">
        <v>685</v>
      </c>
      <c r="J793" s="662"/>
      <c r="K793" s="662"/>
      <c r="L793" s="660"/>
      <c r="M793" s="661"/>
    </row>
    <row r="794" spans="1:13" ht="25.5" hidden="1" outlineLevel="1" x14ac:dyDescent="0.25">
      <c r="A794" s="186" t="s">
        <v>49</v>
      </c>
      <c r="B794" s="362" t="s">
        <v>768</v>
      </c>
      <c r="C794" s="639" t="s">
        <v>145</v>
      </c>
      <c r="D794" s="640" t="s">
        <v>621</v>
      </c>
      <c r="E794" s="640" t="s">
        <v>20</v>
      </c>
      <c r="F794" s="640" t="s">
        <v>21</v>
      </c>
      <c r="G794" s="640" t="s">
        <v>71</v>
      </c>
      <c r="H794" s="640" t="s">
        <v>664</v>
      </c>
      <c r="I794" s="640" t="s">
        <v>685</v>
      </c>
      <c r="J794" s="662"/>
      <c r="K794" s="662"/>
      <c r="L794" s="660"/>
      <c r="M794" s="661"/>
    </row>
    <row r="795" spans="1:13" ht="25.5" hidden="1" outlineLevel="1" x14ac:dyDescent="0.25">
      <c r="A795" s="186" t="s">
        <v>49</v>
      </c>
      <c r="B795" s="362" t="s">
        <v>768</v>
      </c>
      <c r="C795" s="639" t="s">
        <v>147</v>
      </c>
      <c r="D795" s="640" t="s">
        <v>621</v>
      </c>
      <c r="E795" s="640" t="s">
        <v>20</v>
      </c>
      <c r="F795" s="640" t="s">
        <v>21</v>
      </c>
      <c r="G795" s="640" t="s">
        <v>71</v>
      </c>
      <c r="H795" s="640" t="s">
        <v>664</v>
      </c>
      <c r="I795" s="640" t="s">
        <v>685</v>
      </c>
      <c r="J795" s="662"/>
      <c r="K795" s="662"/>
      <c r="L795" s="660"/>
      <c r="M795" s="661"/>
    </row>
    <row r="796" spans="1:13" ht="25.5" hidden="1" outlineLevel="1" x14ac:dyDescent="0.25">
      <c r="A796" s="186" t="s">
        <v>49</v>
      </c>
      <c r="B796" s="362" t="s">
        <v>768</v>
      </c>
      <c r="C796" s="639" t="s">
        <v>149</v>
      </c>
      <c r="D796" s="640" t="s">
        <v>621</v>
      </c>
      <c r="E796" s="640" t="s">
        <v>20</v>
      </c>
      <c r="F796" s="640" t="s">
        <v>21</v>
      </c>
      <c r="G796" s="640" t="s">
        <v>71</v>
      </c>
      <c r="H796" s="640" t="s">
        <v>664</v>
      </c>
      <c r="I796" s="640" t="s">
        <v>685</v>
      </c>
      <c r="J796" s="662"/>
      <c r="K796" s="662"/>
      <c r="L796" s="660"/>
      <c r="M796" s="661"/>
    </row>
    <row r="797" spans="1:13" ht="25.5" hidden="1" outlineLevel="1" x14ac:dyDescent="0.25">
      <c r="A797" s="186" t="s">
        <v>49</v>
      </c>
      <c r="B797" s="362" t="s">
        <v>768</v>
      </c>
      <c r="C797" s="639" t="s">
        <v>151</v>
      </c>
      <c r="D797" s="640" t="s">
        <v>621</v>
      </c>
      <c r="E797" s="640" t="s">
        <v>20</v>
      </c>
      <c r="F797" s="640" t="s">
        <v>21</v>
      </c>
      <c r="G797" s="640" t="s">
        <v>71</v>
      </c>
      <c r="H797" s="640" t="s">
        <v>664</v>
      </c>
      <c r="I797" s="640" t="s">
        <v>685</v>
      </c>
      <c r="J797" s="662"/>
      <c r="K797" s="662"/>
      <c r="L797" s="660"/>
      <c r="M797" s="661"/>
    </row>
    <row r="798" spans="1:13" ht="25.5" hidden="1" outlineLevel="1" x14ac:dyDescent="0.25">
      <c r="A798" s="186" t="s">
        <v>49</v>
      </c>
      <c r="B798" s="362" t="s">
        <v>768</v>
      </c>
      <c r="C798" s="639" t="s">
        <v>153</v>
      </c>
      <c r="D798" s="640" t="s">
        <v>621</v>
      </c>
      <c r="E798" s="640" t="s">
        <v>20</v>
      </c>
      <c r="F798" s="640" t="s">
        <v>21</v>
      </c>
      <c r="G798" s="640" t="s">
        <v>71</v>
      </c>
      <c r="H798" s="640" t="s">
        <v>664</v>
      </c>
      <c r="I798" s="640" t="s">
        <v>685</v>
      </c>
      <c r="J798" s="662"/>
      <c r="K798" s="662"/>
      <c r="L798" s="660"/>
      <c r="M798" s="661"/>
    </row>
    <row r="799" spans="1:13" ht="25.5" hidden="1" outlineLevel="1" x14ac:dyDescent="0.25">
      <c r="A799" s="186" t="s">
        <v>49</v>
      </c>
      <c r="B799" s="362" t="s">
        <v>768</v>
      </c>
      <c r="C799" s="639" t="s">
        <v>155</v>
      </c>
      <c r="D799" s="640" t="s">
        <v>621</v>
      </c>
      <c r="E799" s="640" t="s">
        <v>20</v>
      </c>
      <c r="F799" s="640" t="s">
        <v>21</v>
      </c>
      <c r="G799" s="640" t="s">
        <v>71</v>
      </c>
      <c r="H799" s="640" t="s">
        <v>664</v>
      </c>
      <c r="I799" s="640" t="s">
        <v>685</v>
      </c>
      <c r="J799" s="662"/>
      <c r="K799" s="662"/>
      <c r="L799" s="660"/>
      <c r="M799" s="661"/>
    </row>
    <row r="800" spans="1:13" ht="25.5" hidden="1" outlineLevel="1" x14ac:dyDescent="0.25">
      <c r="A800" s="186" t="s">
        <v>49</v>
      </c>
      <c r="B800" s="362" t="s">
        <v>768</v>
      </c>
      <c r="C800" s="639" t="s">
        <v>157</v>
      </c>
      <c r="D800" s="640" t="s">
        <v>621</v>
      </c>
      <c r="E800" s="640" t="s">
        <v>20</v>
      </c>
      <c r="F800" s="640" t="s">
        <v>21</v>
      </c>
      <c r="G800" s="640" t="s">
        <v>71</v>
      </c>
      <c r="H800" s="640" t="s">
        <v>664</v>
      </c>
      <c r="I800" s="640" t="s">
        <v>685</v>
      </c>
      <c r="J800" s="662"/>
      <c r="K800" s="662"/>
      <c r="L800" s="660"/>
      <c r="M800" s="661"/>
    </row>
    <row r="801" spans="1:13" ht="25.5" hidden="1" outlineLevel="1" x14ac:dyDescent="0.25">
      <c r="A801" s="186" t="s">
        <v>49</v>
      </c>
      <c r="B801" s="362" t="s">
        <v>768</v>
      </c>
      <c r="C801" s="639" t="s">
        <v>158</v>
      </c>
      <c r="D801" s="640" t="s">
        <v>621</v>
      </c>
      <c r="E801" s="640" t="s">
        <v>20</v>
      </c>
      <c r="F801" s="640" t="s">
        <v>21</v>
      </c>
      <c r="G801" s="640" t="s">
        <v>71</v>
      </c>
      <c r="H801" s="640" t="s">
        <v>664</v>
      </c>
      <c r="I801" s="640" t="s">
        <v>685</v>
      </c>
      <c r="J801" s="662"/>
      <c r="K801" s="662"/>
      <c r="L801" s="660"/>
      <c r="M801" s="661"/>
    </row>
    <row r="802" spans="1:13" ht="25.5" hidden="1" outlineLevel="1" x14ac:dyDescent="0.25">
      <c r="A802" s="186" t="s">
        <v>49</v>
      </c>
      <c r="B802" s="362" t="s">
        <v>768</v>
      </c>
      <c r="C802" s="639" t="s">
        <v>160</v>
      </c>
      <c r="D802" s="640" t="s">
        <v>621</v>
      </c>
      <c r="E802" s="640" t="s">
        <v>20</v>
      </c>
      <c r="F802" s="640" t="s">
        <v>21</v>
      </c>
      <c r="G802" s="640" t="s">
        <v>71</v>
      </c>
      <c r="H802" s="640" t="s">
        <v>664</v>
      </c>
      <c r="I802" s="640" t="s">
        <v>685</v>
      </c>
      <c r="J802" s="662"/>
      <c r="K802" s="662"/>
      <c r="L802" s="660"/>
      <c r="M802" s="661"/>
    </row>
    <row r="803" spans="1:13" ht="25.5" hidden="1" outlineLevel="1" x14ac:dyDescent="0.25">
      <c r="A803" s="186" t="s">
        <v>49</v>
      </c>
      <c r="B803" s="362" t="s">
        <v>768</v>
      </c>
      <c r="C803" s="639" t="s">
        <v>162</v>
      </c>
      <c r="D803" s="640" t="s">
        <v>621</v>
      </c>
      <c r="E803" s="640" t="s">
        <v>20</v>
      </c>
      <c r="F803" s="640" t="s">
        <v>21</v>
      </c>
      <c r="G803" s="640" t="s">
        <v>71</v>
      </c>
      <c r="H803" s="640" t="s">
        <v>664</v>
      </c>
      <c r="I803" s="640" t="s">
        <v>685</v>
      </c>
      <c r="J803" s="662"/>
      <c r="K803" s="662"/>
      <c r="L803" s="660"/>
      <c r="M803" s="661"/>
    </row>
    <row r="804" spans="1:13" ht="25.5" hidden="1" outlineLevel="1" x14ac:dyDescent="0.25">
      <c r="A804" s="186" t="s">
        <v>49</v>
      </c>
      <c r="B804" s="362" t="s">
        <v>768</v>
      </c>
      <c r="C804" s="639" t="s">
        <v>164</v>
      </c>
      <c r="D804" s="640" t="s">
        <v>621</v>
      </c>
      <c r="E804" s="640" t="s">
        <v>20</v>
      </c>
      <c r="F804" s="640" t="s">
        <v>21</v>
      </c>
      <c r="G804" s="640" t="s">
        <v>71</v>
      </c>
      <c r="H804" s="640" t="s">
        <v>664</v>
      </c>
      <c r="I804" s="640" t="s">
        <v>685</v>
      </c>
      <c r="J804" s="662"/>
      <c r="K804" s="662"/>
      <c r="L804" s="660"/>
      <c r="M804" s="661"/>
    </row>
    <row r="805" spans="1:13" ht="25.5" hidden="1" outlineLevel="1" x14ac:dyDescent="0.25">
      <c r="A805" s="186" t="s">
        <v>49</v>
      </c>
      <c r="B805" s="362" t="s">
        <v>768</v>
      </c>
      <c r="C805" s="639" t="s">
        <v>166</v>
      </c>
      <c r="D805" s="640" t="s">
        <v>621</v>
      </c>
      <c r="E805" s="640" t="s">
        <v>20</v>
      </c>
      <c r="F805" s="640" t="s">
        <v>21</v>
      </c>
      <c r="G805" s="640" t="s">
        <v>71</v>
      </c>
      <c r="H805" s="640" t="s">
        <v>664</v>
      </c>
      <c r="I805" s="640" t="s">
        <v>685</v>
      </c>
      <c r="J805" s="662"/>
      <c r="K805" s="662"/>
      <c r="L805" s="660"/>
      <c r="M805" s="661"/>
    </row>
    <row r="806" spans="1:13" ht="25.5" hidden="1" outlineLevel="1" x14ac:dyDescent="0.25">
      <c r="A806" s="186" t="s">
        <v>49</v>
      </c>
      <c r="B806" s="362" t="s">
        <v>768</v>
      </c>
      <c r="C806" s="639" t="s">
        <v>168</v>
      </c>
      <c r="D806" s="640" t="s">
        <v>621</v>
      </c>
      <c r="E806" s="640" t="s">
        <v>20</v>
      </c>
      <c r="F806" s="640" t="s">
        <v>21</v>
      </c>
      <c r="G806" s="640" t="s">
        <v>71</v>
      </c>
      <c r="H806" s="640" t="s">
        <v>664</v>
      </c>
      <c r="I806" s="640" t="s">
        <v>685</v>
      </c>
      <c r="J806" s="662"/>
      <c r="K806" s="662"/>
      <c r="L806" s="660"/>
      <c r="M806" s="661"/>
    </row>
    <row r="807" spans="1:13" ht="25.5" hidden="1" outlineLevel="1" x14ac:dyDescent="0.25">
      <c r="A807" s="186" t="s">
        <v>49</v>
      </c>
      <c r="B807" s="362" t="s">
        <v>768</v>
      </c>
      <c r="C807" s="639" t="s">
        <v>170</v>
      </c>
      <c r="D807" s="640" t="s">
        <v>621</v>
      </c>
      <c r="E807" s="640" t="s">
        <v>20</v>
      </c>
      <c r="F807" s="640" t="s">
        <v>21</v>
      </c>
      <c r="G807" s="640" t="s">
        <v>71</v>
      </c>
      <c r="H807" s="640" t="s">
        <v>664</v>
      </c>
      <c r="I807" s="640" t="s">
        <v>685</v>
      </c>
      <c r="J807" s="662"/>
      <c r="K807" s="662"/>
      <c r="L807" s="660"/>
      <c r="M807" s="661"/>
    </row>
    <row r="808" spans="1:13" ht="25.5" hidden="1" outlineLevel="1" x14ac:dyDescent="0.25">
      <c r="A808" s="186" t="s">
        <v>49</v>
      </c>
      <c r="B808" s="362" t="s">
        <v>768</v>
      </c>
      <c r="C808" s="639" t="s">
        <v>172</v>
      </c>
      <c r="D808" s="640" t="s">
        <v>621</v>
      </c>
      <c r="E808" s="640" t="s">
        <v>20</v>
      </c>
      <c r="F808" s="640" t="s">
        <v>21</v>
      </c>
      <c r="G808" s="640" t="s">
        <v>71</v>
      </c>
      <c r="H808" s="640" t="s">
        <v>664</v>
      </c>
      <c r="I808" s="640" t="s">
        <v>685</v>
      </c>
      <c r="J808" s="662"/>
      <c r="K808" s="662"/>
      <c r="L808" s="660"/>
      <c r="M808" s="661"/>
    </row>
    <row r="809" spans="1:13" ht="25.5" hidden="1" outlineLevel="1" x14ac:dyDescent="0.25">
      <c r="A809" s="186" t="s">
        <v>49</v>
      </c>
      <c r="B809" s="362" t="s">
        <v>768</v>
      </c>
      <c r="C809" s="639" t="s">
        <v>175</v>
      </c>
      <c r="D809" s="640" t="s">
        <v>621</v>
      </c>
      <c r="E809" s="640" t="s">
        <v>20</v>
      </c>
      <c r="F809" s="640" t="s">
        <v>21</v>
      </c>
      <c r="G809" s="640" t="s">
        <v>71</v>
      </c>
      <c r="H809" s="640" t="s">
        <v>664</v>
      </c>
      <c r="I809" s="640" t="s">
        <v>685</v>
      </c>
      <c r="J809" s="662"/>
      <c r="K809" s="662"/>
      <c r="L809" s="660"/>
      <c r="M809" s="661"/>
    </row>
    <row r="810" spans="1:13" ht="25.5" collapsed="1" x14ac:dyDescent="0.25">
      <c r="A810" s="186" t="s">
        <v>49</v>
      </c>
      <c r="B810" s="362" t="s">
        <v>769</v>
      </c>
      <c r="C810" s="639" t="s">
        <v>174</v>
      </c>
      <c r="D810" s="640" t="s">
        <v>621</v>
      </c>
      <c r="E810" s="640" t="s">
        <v>20</v>
      </c>
      <c r="F810" s="640" t="s">
        <v>21</v>
      </c>
      <c r="G810" s="640" t="s">
        <v>71</v>
      </c>
      <c r="H810" s="640" t="s">
        <v>664</v>
      </c>
      <c r="I810" s="640" t="s">
        <v>687</v>
      </c>
      <c r="J810" s="662"/>
      <c r="K810" s="662"/>
      <c r="L810" s="660"/>
      <c r="M810" s="661"/>
    </row>
    <row r="811" spans="1:13" ht="25.5" hidden="1" outlineLevel="1" x14ac:dyDescent="0.25">
      <c r="A811" s="186" t="s">
        <v>49</v>
      </c>
      <c r="B811" s="362" t="s">
        <v>769</v>
      </c>
      <c r="C811" s="639" t="s">
        <v>115</v>
      </c>
      <c r="D811" s="640" t="s">
        <v>621</v>
      </c>
      <c r="E811" s="640" t="s">
        <v>20</v>
      </c>
      <c r="F811" s="640" t="s">
        <v>21</v>
      </c>
      <c r="G811" s="640" t="s">
        <v>71</v>
      </c>
      <c r="H811" s="640" t="s">
        <v>664</v>
      </c>
      <c r="I811" s="640" t="s">
        <v>687</v>
      </c>
      <c r="J811" s="662"/>
      <c r="K811" s="662"/>
      <c r="L811" s="660"/>
      <c r="M811" s="661"/>
    </row>
    <row r="812" spans="1:13" ht="25.5" hidden="1" outlineLevel="1" x14ac:dyDescent="0.25">
      <c r="A812" s="186" t="s">
        <v>49</v>
      </c>
      <c r="B812" s="362" t="s">
        <v>769</v>
      </c>
      <c r="C812" s="639" t="s">
        <v>119</v>
      </c>
      <c r="D812" s="640" t="s">
        <v>621</v>
      </c>
      <c r="E812" s="640" t="s">
        <v>20</v>
      </c>
      <c r="F812" s="640" t="s">
        <v>21</v>
      </c>
      <c r="G812" s="640" t="s">
        <v>71</v>
      </c>
      <c r="H812" s="640" t="s">
        <v>664</v>
      </c>
      <c r="I812" s="640" t="s">
        <v>687</v>
      </c>
      <c r="J812" s="662"/>
      <c r="K812" s="662"/>
      <c r="L812" s="660"/>
      <c r="M812" s="661"/>
    </row>
    <row r="813" spans="1:13" ht="25.5" hidden="1" outlineLevel="1" x14ac:dyDescent="0.25">
      <c r="A813" s="186" t="s">
        <v>49</v>
      </c>
      <c r="B813" s="362" t="s">
        <v>769</v>
      </c>
      <c r="C813" s="639" t="s">
        <v>121</v>
      </c>
      <c r="D813" s="640" t="s">
        <v>621</v>
      </c>
      <c r="E813" s="640" t="s">
        <v>20</v>
      </c>
      <c r="F813" s="640" t="s">
        <v>21</v>
      </c>
      <c r="G813" s="640" t="s">
        <v>71</v>
      </c>
      <c r="H813" s="640" t="s">
        <v>664</v>
      </c>
      <c r="I813" s="640" t="s">
        <v>687</v>
      </c>
      <c r="J813" s="662"/>
      <c r="K813" s="662"/>
      <c r="L813" s="660"/>
      <c r="M813" s="661"/>
    </row>
    <row r="814" spans="1:13" ht="25.5" hidden="1" outlineLevel="1" x14ac:dyDescent="0.25">
      <c r="A814" s="186" t="s">
        <v>49</v>
      </c>
      <c r="B814" s="362" t="s">
        <v>769</v>
      </c>
      <c r="C814" s="639" t="s">
        <v>123</v>
      </c>
      <c r="D814" s="640" t="s">
        <v>621</v>
      </c>
      <c r="E814" s="640" t="s">
        <v>20</v>
      </c>
      <c r="F814" s="640" t="s">
        <v>21</v>
      </c>
      <c r="G814" s="640" t="s">
        <v>71</v>
      </c>
      <c r="H814" s="640" t="s">
        <v>664</v>
      </c>
      <c r="I814" s="640" t="s">
        <v>687</v>
      </c>
      <c r="J814" s="662"/>
      <c r="K814" s="662"/>
      <c r="L814" s="660"/>
      <c r="M814" s="661"/>
    </row>
    <row r="815" spans="1:13" ht="25.5" hidden="1" outlineLevel="1" x14ac:dyDescent="0.25">
      <c r="A815" s="186" t="s">
        <v>49</v>
      </c>
      <c r="B815" s="362" t="s">
        <v>769</v>
      </c>
      <c r="C815" s="639" t="s">
        <v>125</v>
      </c>
      <c r="D815" s="640" t="s">
        <v>621</v>
      </c>
      <c r="E815" s="640" t="s">
        <v>20</v>
      </c>
      <c r="F815" s="640" t="s">
        <v>21</v>
      </c>
      <c r="G815" s="640" t="s">
        <v>71</v>
      </c>
      <c r="H815" s="640" t="s">
        <v>664</v>
      </c>
      <c r="I815" s="640" t="s">
        <v>687</v>
      </c>
      <c r="J815" s="662"/>
      <c r="K815" s="662"/>
      <c r="L815" s="660"/>
      <c r="M815" s="661"/>
    </row>
    <row r="816" spans="1:13" ht="25.5" hidden="1" outlineLevel="1" x14ac:dyDescent="0.25">
      <c r="A816" s="186" t="s">
        <v>49</v>
      </c>
      <c r="B816" s="362" t="s">
        <v>769</v>
      </c>
      <c r="C816" s="639" t="s">
        <v>127</v>
      </c>
      <c r="D816" s="640" t="s">
        <v>621</v>
      </c>
      <c r="E816" s="640" t="s">
        <v>20</v>
      </c>
      <c r="F816" s="640" t="s">
        <v>21</v>
      </c>
      <c r="G816" s="640" t="s">
        <v>71</v>
      </c>
      <c r="H816" s="640" t="s">
        <v>664</v>
      </c>
      <c r="I816" s="640" t="s">
        <v>687</v>
      </c>
      <c r="J816" s="662"/>
      <c r="K816" s="662"/>
      <c r="L816" s="660"/>
      <c r="M816" s="661"/>
    </row>
    <row r="817" spans="1:13" ht="25.5" hidden="1" outlineLevel="1" x14ac:dyDescent="0.25">
      <c r="A817" s="186" t="s">
        <v>49</v>
      </c>
      <c r="B817" s="362" t="s">
        <v>769</v>
      </c>
      <c r="C817" s="639" t="s">
        <v>129</v>
      </c>
      <c r="D817" s="640" t="s">
        <v>621</v>
      </c>
      <c r="E817" s="640" t="s">
        <v>20</v>
      </c>
      <c r="F817" s="640" t="s">
        <v>21</v>
      </c>
      <c r="G817" s="640" t="s">
        <v>71</v>
      </c>
      <c r="H817" s="640" t="s">
        <v>664</v>
      </c>
      <c r="I817" s="640" t="s">
        <v>687</v>
      </c>
      <c r="J817" s="662"/>
      <c r="K817" s="662"/>
      <c r="L817" s="660"/>
      <c r="M817" s="661"/>
    </row>
    <row r="818" spans="1:13" ht="25.5" hidden="1" outlineLevel="1" x14ac:dyDescent="0.25">
      <c r="A818" s="186" t="s">
        <v>49</v>
      </c>
      <c r="B818" s="362" t="s">
        <v>769</v>
      </c>
      <c r="C818" s="639" t="s">
        <v>131</v>
      </c>
      <c r="D818" s="640" t="s">
        <v>621</v>
      </c>
      <c r="E818" s="640" t="s">
        <v>20</v>
      </c>
      <c r="F818" s="640" t="s">
        <v>21</v>
      </c>
      <c r="G818" s="640" t="s">
        <v>71</v>
      </c>
      <c r="H818" s="640" t="s">
        <v>664</v>
      </c>
      <c r="I818" s="640" t="s">
        <v>687</v>
      </c>
      <c r="J818" s="662"/>
      <c r="K818" s="662"/>
      <c r="L818" s="660"/>
      <c r="M818" s="661"/>
    </row>
    <row r="819" spans="1:13" ht="25.5" hidden="1" outlineLevel="1" x14ac:dyDescent="0.25">
      <c r="A819" s="186" t="s">
        <v>49</v>
      </c>
      <c r="B819" s="362" t="s">
        <v>769</v>
      </c>
      <c r="C819" s="639" t="s">
        <v>133</v>
      </c>
      <c r="D819" s="640" t="s">
        <v>621</v>
      </c>
      <c r="E819" s="640" t="s">
        <v>20</v>
      </c>
      <c r="F819" s="640" t="s">
        <v>21</v>
      </c>
      <c r="G819" s="640" t="s">
        <v>71</v>
      </c>
      <c r="H819" s="640" t="s">
        <v>664</v>
      </c>
      <c r="I819" s="640" t="s">
        <v>687</v>
      </c>
      <c r="J819" s="662"/>
      <c r="K819" s="662"/>
      <c r="L819" s="660"/>
      <c r="M819" s="661"/>
    </row>
    <row r="820" spans="1:13" ht="25.5" hidden="1" outlineLevel="1" x14ac:dyDescent="0.25">
      <c r="A820" s="186" t="s">
        <v>49</v>
      </c>
      <c r="B820" s="362" t="s">
        <v>769</v>
      </c>
      <c r="C820" s="639" t="s">
        <v>135</v>
      </c>
      <c r="D820" s="640" t="s">
        <v>621</v>
      </c>
      <c r="E820" s="640" t="s">
        <v>20</v>
      </c>
      <c r="F820" s="640" t="s">
        <v>21</v>
      </c>
      <c r="G820" s="640" t="s">
        <v>71</v>
      </c>
      <c r="H820" s="640" t="s">
        <v>664</v>
      </c>
      <c r="I820" s="640" t="s">
        <v>687</v>
      </c>
      <c r="J820" s="662"/>
      <c r="K820" s="662"/>
      <c r="L820" s="660"/>
      <c r="M820" s="661"/>
    </row>
    <row r="821" spans="1:13" ht="25.5" hidden="1" outlineLevel="1" x14ac:dyDescent="0.25">
      <c r="A821" s="186" t="s">
        <v>49</v>
      </c>
      <c r="B821" s="362" t="s">
        <v>769</v>
      </c>
      <c r="C821" s="639" t="s">
        <v>137</v>
      </c>
      <c r="D821" s="640" t="s">
        <v>621</v>
      </c>
      <c r="E821" s="640" t="s">
        <v>20</v>
      </c>
      <c r="F821" s="640" t="s">
        <v>21</v>
      </c>
      <c r="G821" s="640" t="s">
        <v>71</v>
      </c>
      <c r="H821" s="640" t="s">
        <v>664</v>
      </c>
      <c r="I821" s="640" t="s">
        <v>687</v>
      </c>
      <c r="J821" s="662"/>
      <c r="K821" s="662"/>
      <c r="L821" s="660"/>
      <c r="M821" s="661"/>
    </row>
    <row r="822" spans="1:13" ht="25.5" hidden="1" outlineLevel="1" x14ac:dyDescent="0.25">
      <c r="A822" s="186" t="s">
        <v>49</v>
      </c>
      <c r="B822" s="362" t="s">
        <v>769</v>
      </c>
      <c r="C822" s="639" t="s">
        <v>139</v>
      </c>
      <c r="D822" s="640" t="s">
        <v>621</v>
      </c>
      <c r="E822" s="640" t="s">
        <v>20</v>
      </c>
      <c r="F822" s="640" t="s">
        <v>21</v>
      </c>
      <c r="G822" s="640" t="s">
        <v>71</v>
      </c>
      <c r="H822" s="640" t="s">
        <v>664</v>
      </c>
      <c r="I822" s="640" t="s">
        <v>687</v>
      </c>
      <c r="J822" s="662"/>
      <c r="K822" s="662"/>
      <c r="L822" s="660"/>
      <c r="M822" s="661"/>
    </row>
    <row r="823" spans="1:13" ht="25.5" hidden="1" outlineLevel="1" x14ac:dyDescent="0.25">
      <c r="A823" s="186" t="s">
        <v>49</v>
      </c>
      <c r="B823" s="362" t="s">
        <v>769</v>
      </c>
      <c r="C823" s="639" t="s">
        <v>141</v>
      </c>
      <c r="D823" s="640" t="s">
        <v>621</v>
      </c>
      <c r="E823" s="640" t="s">
        <v>20</v>
      </c>
      <c r="F823" s="640" t="s">
        <v>21</v>
      </c>
      <c r="G823" s="640" t="s">
        <v>71</v>
      </c>
      <c r="H823" s="640" t="s">
        <v>664</v>
      </c>
      <c r="I823" s="640" t="s">
        <v>687</v>
      </c>
      <c r="J823" s="662"/>
      <c r="K823" s="662"/>
      <c r="L823" s="660"/>
      <c r="M823" s="661"/>
    </row>
    <row r="824" spans="1:13" ht="25.5" hidden="1" outlineLevel="1" x14ac:dyDescent="0.25">
      <c r="A824" s="186" t="s">
        <v>49</v>
      </c>
      <c r="B824" s="362" t="s">
        <v>769</v>
      </c>
      <c r="C824" s="639" t="s">
        <v>143</v>
      </c>
      <c r="D824" s="640" t="s">
        <v>621</v>
      </c>
      <c r="E824" s="640" t="s">
        <v>20</v>
      </c>
      <c r="F824" s="640" t="s">
        <v>21</v>
      </c>
      <c r="G824" s="640" t="s">
        <v>71</v>
      </c>
      <c r="H824" s="640" t="s">
        <v>664</v>
      </c>
      <c r="I824" s="640" t="s">
        <v>687</v>
      </c>
      <c r="J824" s="662"/>
      <c r="K824" s="662"/>
      <c r="L824" s="660"/>
      <c r="M824" s="661"/>
    </row>
    <row r="825" spans="1:13" ht="25.5" hidden="1" outlineLevel="1" x14ac:dyDescent="0.25">
      <c r="A825" s="186" t="s">
        <v>49</v>
      </c>
      <c r="B825" s="362" t="s">
        <v>769</v>
      </c>
      <c r="C825" s="639" t="s">
        <v>145</v>
      </c>
      <c r="D825" s="640" t="s">
        <v>621</v>
      </c>
      <c r="E825" s="640" t="s">
        <v>20</v>
      </c>
      <c r="F825" s="640" t="s">
        <v>21</v>
      </c>
      <c r="G825" s="640" t="s">
        <v>71</v>
      </c>
      <c r="H825" s="640" t="s">
        <v>664</v>
      </c>
      <c r="I825" s="640" t="s">
        <v>687</v>
      </c>
      <c r="J825" s="662"/>
      <c r="K825" s="662"/>
      <c r="L825" s="660"/>
      <c r="M825" s="661"/>
    </row>
    <row r="826" spans="1:13" ht="25.5" hidden="1" outlineLevel="1" x14ac:dyDescent="0.25">
      <c r="A826" s="186" t="s">
        <v>49</v>
      </c>
      <c r="B826" s="362" t="s">
        <v>769</v>
      </c>
      <c r="C826" s="639" t="s">
        <v>147</v>
      </c>
      <c r="D826" s="640" t="s">
        <v>621</v>
      </c>
      <c r="E826" s="640" t="s">
        <v>20</v>
      </c>
      <c r="F826" s="640" t="s">
        <v>21</v>
      </c>
      <c r="G826" s="640" t="s">
        <v>71</v>
      </c>
      <c r="H826" s="640" t="s">
        <v>664</v>
      </c>
      <c r="I826" s="640" t="s">
        <v>687</v>
      </c>
      <c r="J826" s="662"/>
      <c r="K826" s="662"/>
      <c r="L826" s="660"/>
      <c r="M826" s="661"/>
    </row>
    <row r="827" spans="1:13" ht="25.5" hidden="1" outlineLevel="1" x14ac:dyDescent="0.25">
      <c r="A827" s="186" t="s">
        <v>49</v>
      </c>
      <c r="B827" s="362" t="s">
        <v>769</v>
      </c>
      <c r="C827" s="639" t="s">
        <v>149</v>
      </c>
      <c r="D827" s="640" t="s">
        <v>621</v>
      </c>
      <c r="E827" s="640" t="s">
        <v>20</v>
      </c>
      <c r="F827" s="640" t="s">
        <v>21</v>
      </c>
      <c r="G827" s="640" t="s">
        <v>71</v>
      </c>
      <c r="H827" s="640" t="s">
        <v>664</v>
      </c>
      <c r="I827" s="640" t="s">
        <v>687</v>
      </c>
      <c r="J827" s="662"/>
      <c r="K827" s="662"/>
      <c r="L827" s="660"/>
      <c r="M827" s="661"/>
    </row>
    <row r="828" spans="1:13" ht="25.5" hidden="1" outlineLevel="1" x14ac:dyDescent="0.25">
      <c r="A828" s="186" t="s">
        <v>49</v>
      </c>
      <c r="B828" s="362" t="s">
        <v>769</v>
      </c>
      <c r="C828" s="639" t="s">
        <v>151</v>
      </c>
      <c r="D828" s="640" t="s">
        <v>621</v>
      </c>
      <c r="E828" s="640" t="s">
        <v>20</v>
      </c>
      <c r="F828" s="640" t="s">
        <v>21</v>
      </c>
      <c r="G828" s="640" t="s">
        <v>71</v>
      </c>
      <c r="H828" s="640" t="s">
        <v>664</v>
      </c>
      <c r="I828" s="640" t="s">
        <v>687</v>
      </c>
      <c r="J828" s="662"/>
      <c r="K828" s="662"/>
      <c r="L828" s="660"/>
      <c r="M828" s="661"/>
    </row>
    <row r="829" spans="1:13" ht="25.5" hidden="1" outlineLevel="1" x14ac:dyDescent="0.25">
      <c r="A829" s="186" t="s">
        <v>49</v>
      </c>
      <c r="B829" s="362" t="s">
        <v>769</v>
      </c>
      <c r="C829" s="639" t="s">
        <v>153</v>
      </c>
      <c r="D829" s="640" t="s">
        <v>621</v>
      </c>
      <c r="E829" s="640" t="s">
        <v>20</v>
      </c>
      <c r="F829" s="640" t="s">
        <v>21</v>
      </c>
      <c r="G829" s="640" t="s">
        <v>71</v>
      </c>
      <c r="H829" s="640" t="s">
        <v>664</v>
      </c>
      <c r="I829" s="640" t="s">
        <v>687</v>
      </c>
      <c r="J829" s="662"/>
      <c r="K829" s="662"/>
      <c r="L829" s="660"/>
      <c r="M829" s="661"/>
    </row>
    <row r="830" spans="1:13" ht="25.5" hidden="1" outlineLevel="1" x14ac:dyDescent="0.25">
      <c r="A830" s="186" t="s">
        <v>49</v>
      </c>
      <c r="B830" s="362" t="s">
        <v>769</v>
      </c>
      <c r="C830" s="639" t="s">
        <v>155</v>
      </c>
      <c r="D830" s="640" t="s">
        <v>621</v>
      </c>
      <c r="E830" s="640" t="s">
        <v>20</v>
      </c>
      <c r="F830" s="640" t="s">
        <v>21</v>
      </c>
      <c r="G830" s="640" t="s">
        <v>71</v>
      </c>
      <c r="H830" s="640" t="s">
        <v>664</v>
      </c>
      <c r="I830" s="640" t="s">
        <v>687</v>
      </c>
      <c r="J830" s="662"/>
      <c r="K830" s="662"/>
      <c r="L830" s="660"/>
      <c r="M830" s="661"/>
    </row>
    <row r="831" spans="1:13" ht="25.5" hidden="1" outlineLevel="1" x14ac:dyDescent="0.25">
      <c r="A831" s="186" t="s">
        <v>49</v>
      </c>
      <c r="B831" s="362" t="s">
        <v>769</v>
      </c>
      <c r="C831" s="639" t="s">
        <v>157</v>
      </c>
      <c r="D831" s="640" t="s">
        <v>621</v>
      </c>
      <c r="E831" s="640" t="s">
        <v>20</v>
      </c>
      <c r="F831" s="640" t="s">
        <v>21</v>
      </c>
      <c r="G831" s="640" t="s">
        <v>71</v>
      </c>
      <c r="H831" s="640" t="s">
        <v>664</v>
      </c>
      <c r="I831" s="640" t="s">
        <v>687</v>
      </c>
      <c r="J831" s="662"/>
      <c r="K831" s="662"/>
      <c r="L831" s="660"/>
      <c r="M831" s="661"/>
    </row>
    <row r="832" spans="1:13" ht="25.5" hidden="1" outlineLevel="1" x14ac:dyDescent="0.25">
      <c r="A832" s="186" t="s">
        <v>49</v>
      </c>
      <c r="B832" s="362" t="s">
        <v>769</v>
      </c>
      <c r="C832" s="639" t="s">
        <v>158</v>
      </c>
      <c r="D832" s="640" t="s">
        <v>621</v>
      </c>
      <c r="E832" s="640" t="s">
        <v>20</v>
      </c>
      <c r="F832" s="640" t="s">
        <v>21</v>
      </c>
      <c r="G832" s="640" t="s">
        <v>71</v>
      </c>
      <c r="H832" s="640" t="s">
        <v>664</v>
      </c>
      <c r="I832" s="640" t="s">
        <v>687</v>
      </c>
      <c r="J832" s="662"/>
      <c r="K832" s="662"/>
      <c r="L832" s="660"/>
      <c r="M832" s="661"/>
    </row>
    <row r="833" spans="1:13" ht="25.5" hidden="1" outlineLevel="1" x14ac:dyDescent="0.25">
      <c r="A833" s="186" t="s">
        <v>49</v>
      </c>
      <c r="B833" s="362" t="s">
        <v>769</v>
      </c>
      <c r="C833" s="639" t="s">
        <v>160</v>
      </c>
      <c r="D833" s="640" t="s">
        <v>621</v>
      </c>
      <c r="E833" s="640" t="s">
        <v>20</v>
      </c>
      <c r="F833" s="640" t="s">
        <v>21</v>
      </c>
      <c r="G833" s="640" t="s">
        <v>71</v>
      </c>
      <c r="H833" s="640" t="s">
        <v>664</v>
      </c>
      <c r="I833" s="640" t="s">
        <v>687</v>
      </c>
      <c r="J833" s="662"/>
      <c r="K833" s="662"/>
      <c r="L833" s="660"/>
      <c r="M833" s="661"/>
    </row>
    <row r="834" spans="1:13" ht="25.5" hidden="1" outlineLevel="1" x14ac:dyDescent="0.25">
      <c r="A834" s="186" t="s">
        <v>49</v>
      </c>
      <c r="B834" s="362" t="s">
        <v>769</v>
      </c>
      <c r="C834" s="639" t="s">
        <v>162</v>
      </c>
      <c r="D834" s="640" t="s">
        <v>621</v>
      </c>
      <c r="E834" s="640" t="s">
        <v>20</v>
      </c>
      <c r="F834" s="640" t="s">
        <v>21</v>
      </c>
      <c r="G834" s="640" t="s">
        <v>71</v>
      </c>
      <c r="H834" s="640" t="s">
        <v>664</v>
      </c>
      <c r="I834" s="640" t="s">
        <v>687</v>
      </c>
      <c r="J834" s="662"/>
      <c r="K834" s="662"/>
      <c r="L834" s="660"/>
      <c r="M834" s="661"/>
    </row>
    <row r="835" spans="1:13" ht="25.5" hidden="1" outlineLevel="1" x14ac:dyDescent="0.25">
      <c r="A835" s="186" t="s">
        <v>49</v>
      </c>
      <c r="B835" s="362" t="s">
        <v>769</v>
      </c>
      <c r="C835" s="639" t="s">
        <v>164</v>
      </c>
      <c r="D835" s="640" t="s">
        <v>621</v>
      </c>
      <c r="E835" s="640" t="s">
        <v>20</v>
      </c>
      <c r="F835" s="640" t="s">
        <v>21</v>
      </c>
      <c r="G835" s="640" t="s">
        <v>71</v>
      </c>
      <c r="H835" s="640" t="s">
        <v>664</v>
      </c>
      <c r="I835" s="640" t="s">
        <v>687</v>
      </c>
      <c r="J835" s="662"/>
      <c r="K835" s="662"/>
      <c r="L835" s="660"/>
      <c r="M835" s="661"/>
    </row>
    <row r="836" spans="1:13" ht="25.5" hidden="1" outlineLevel="1" x14ac:dyDescent="0.25">
      <c r="A836" s="186" t="s">
        <v>49</v>
      </c>
      <c r="B836" s="362" t="s">
        <v>769</v>
      </c>
      <c r="C836" s="639" t="s">
        <v>166</v>
      </c>
      <c r="D836" s="640" t="s">
        <v>621</v>
      </c>
      <c r="E836" s="640" t="s">
        <v>20</v>
      </c>
      <c r="F836" s="640" t="s">
        <v>21</v>
      </c>
      <c r="G836" s="640" t="s">
        <v>71</v>
      </c>
      <c r="H836" s="640" t="s">
        <v>664</v>
      </c>
      <c r="I836" s="640" t="s">
        <v>687</v>
      </c>
      <c r="J836" s="662"/>
      <c r="K836" s="662"/>
      <c r="L836" s="660"/>
      <c r="M836" s="661"/>
    </row>
    <row r="837" spans="1:13" ht="25.5" hidden="1" outlineLevel="1" x14ac:dyDescent="0.25">
      <c r="A837" s="186" t="s">
        <v>49</v>
      </c>
      <c r="B837" s="362" t="s">
        <v>769</v>
      </c>
      <c r="C837" s="639" t="s">
        <v>168</v>
      </c>
      <c r="D837" s="640" t="s">
        <v>621</v>
      </c>
      <c r="E837" s="640" t="s">
        <v>20</v>
      </c>
      <c r="F837" s="640" t="s">
        <v>21</v>
      </c>
      <c r="G837" s="640" t="s">
        <v>71</v>
      </c>
      <c r="H837" s="640" t="s">
        <v>664</v>
      </c>
      <c r="I837" s="640" t="s">
        <v>687</v>
      </c>
      <c r="J837" s="662"/>
      <c r="K837" s="662"/>
      <c r="L837" s="660"/>
      <c r="M837" s="661"/>
    </row>
    <row r="838" spans="1:13" ht="25.5" hidden="1" outlineLevel="1" x14ac:dyDescent="0.25">
      <c r="A838" s="186" t="s">
        <v>49</v>
      </c>
      <c r="B838" s="362" t="s">
        <v>769</v>
      </c>
      <c r="C838" s="639" t="s">
        <v>170</v>
      </c>
      <c r="D838" s="640" t="s">
        <v>621</v>
      </c>
      <c r="E838" s="640" t="s">
        <v>20</v>
      </c>
      <c r="F838" s="640" t="s">
        <v>21</v>
      </c>
      <c r="G838" s="640" t="s">
        <v>71</v>
      </c>
      <c r="H838" s="640" t="s">
        <v>664</v>
      </c>
      <c r="I838" s="640" t="s">
        <v>687</v>
      </c>
      <c r="J838" s="662"/>
      <c r="K838" s="662"/>
      <c r="L838" s="660"/>
      <c r="M838" s="661"/>
    </row>
    <row r="839" spans="1:13" ht="25.5" hidden="1" outlineLevel="1" x14ac:dyDescent="0.25">
      <c r="A839" s="186" t="s">
        <v>49</v>
      </c>
      <c r="B839" s="362" t="s">
        <v>769</v>
      </c>
      <c r="C839" s="639" t="s">
        <v>172</v>
      </c>
      <c r="D839" s="640" t="s">
        <v>621</v>
      </c>
      <c r="E839" s="640" t="s">
        <v>20</v>
      </c>
      <c r="F839" s="640" t="s">
        <v>21</v>
      </c>
      <c r="G839" s="640" t="s">
        <v>71</v>
      </c>
      <c r="H839" s="640" t="s">
        <v>664</v>
      </c>
      <c r="I839" s="640" t="s">
        <v>687</v>
      </c>
      <c r="J839" s="662"/>
      <c r="K839" s="662"/>
      <c r="L839" s="660"/>
      <c r="M839" s="661"/>
    </row>
    <row r="840" spans="1:13" ht="25.5" hidden="1" outlineLevel="1" x14ac:dyDescent="0.25">
      <c r="A840" s="186" t="s">
        <v>49</v>
      </c>
      <c r="B840" s="362" t="s">
        <v>769</v>
      </c>
      <c r="C840" s="639" t="s">
        <v>175</v>
      </c>
      <c r="D840" s="640" t="s">
        <v>621</v>
      </c>
      <c r="E840" s="640" t="s">
        <v>20</v>
      </c>
      <c r="F840" s="640" t="s">
        <v>21</v>
      </c>
      <c r="G840" s="640" t="s">
        <v>71</v>
      </c>
      <c r="H840" s="640" t="s">
        <v>664</v>
      </c>
      <c r="I840" s="640" t="s">
        <v>687</v>
      </c>
      <c r="J840" s="662"/>
      <c r="K840" s="662"/>
      <c r="L840" s="660"/>
      <c r="M840" s="661"/>
    </row>
    <row r="841" spans="1:13" ht="25.5" collapsed="1" x14ac:dyDescent="0.25">
      <c r="A841" s="186" t="s">
        <v>49</v>
      </c>
      <c r="B841" s="362" t="s">
        <v>770</v>
      </c>
      <c r="C841" s="639" t="s">
        <v>174</v>
      </c>
      <c r="D841" s="640" t="s">
        <v>621</v>
      </c>
      <c r="E841" s="640" t="s">
        <v>20</v>
      </c>
      <c r="F841" s="640" t="s">
        <v>21</v>
      </c>
      <c r="G841" s="640" t="s">
        <v>71</v>
      </c>
      <c r="H841" s="640" t="s">
        <v>664</v>
      </c>
      <c r="I841" s="640" t="s">
        <v>691</v>
      </c>
      <c r="J841" s="662"/>
      <c r="K841" s="662"/>
      <c r="L841" s="660"/>
      <c r="M841" s="661"/>
    </row>
    <row r="842" spans="1:13" ht="25.5" hidden="1" outlineLevel="1" x14ac:dyDescent="0.25">
      <c r="A842" s="186" t="s">
        <v>49</v>
      </c>
      <c r="B842" s="362" t="s">
        <v>770</v>
      </c>
      <c r="C842" s="639" t="s">
        <v>115</v>
      </c>
      <c r="D842" s="640" t="s">
        <v>621</v>
      </c>
      <c r="E842" s="640" t="s">
        <v>20</v>
      </c>
      <c r="F842" s="640" t="s">
        <v>21</v>
      </c>
      <c r="G842" s="640" t="s">
        <v>71</v>
      </c>
      <c r="H842" s="640" t="s">
        <v>664</v>
      </c>
      <c r="I842" s="640" t="s">
        <v>691</v>
      </c>
      <c r="J842" s="662"/>
      <c r="K842" s="662"/>
      <c r="L842" s="660"/>
      <c r="M842" s="661"/>
    </row>
    <row r="843" spans="1:13" ht="25.5" hidden="1" outlineLevel="1" x14ac:dyDescent="0.25">
      <c r="A843" s="186" t="s">
        <v>49</v>
      </c>
      <c r="B843" s="362" t="s">
        <v>770</v>
      </c>
      <c r="C843" s="639" t="s">
        <v>119</v>
      </c>
      <c r="D843" s="640" t="s">
        <v>621</v>
      </c>
      <c r="E843" s="640" t="s">
        <v>20</v>
      </c>
      <c r="F843" s="640" t="s">
        <v>21</v>
      </c>
      <c r="G843" s="640" t="s">
        <v>71</v>
      </c>
      <c r="H843" s="640" t="s">
        <v>664</v>
      </c>
      <c r="I843" s="640" t="s">
        <v>691</v>
      </c>
      <c r="J843" s="662"/>
      <c r="K843" s="662"/>
      <c r="L843" s="660"/>
      <c r="M843" s="661"/>
    </row>
    <row r="844" spans="1:13" ht="25.5" hidden="1" outlineLevel="1" x14ac:dyDescent="0.25">
      <c r="A844" s="186" t="s">
        <v>49</v>
      </c>
      <c r="B844" s="362" t="s">
        <v>770</v>
      </c>
      <c r="C844" s="639" t="s">
        <v>121</v>
      </c>
      <c r="D844" s="640" t="s">
        <v>621</v>
      </c>
      <c r="E844" s="640" t="s">
        <v>20</v>
      </c>
      <c r="F844" s="640" t="s">
        <v>21</v>
      </c>
      <c r="G844" s="640" t="s">
        <v>71</v>
      </c>
      <c r="H844" s="640" t="s">
        <v>664</v>
      </c>
      <c r="I844" s="640" t="s">
        <v>691</v>
      </c>
      <c r="J844" s="662"/>
      <c r="K844" s="662"/>
      <c r="L844" s="660"/>
      <c r="M844" s="661"/>
    </row>
    <row r="845" spans="1:13" ht="25.5" hidden="1" outlineLevel="1" x14ac:dyDescent="0.25">
      <c r="A845" s="186" t="s">
        <v>49</v>
      </c>
      <c r="B845" s="362" t="s">
        <v>770</v>
      </c>
      <c r="C845" s="639" t="s">
        <v>123</v>
      </c>
      <c r="D845" s="640" t="s">
        <v>621</v>
      </c>
      <c r="E845" s="640" t="s">
        <v>20</v>
      </c>
      <c r="F845" s="640" t="s">
        <v>21</v>
      </c>
      <c r="G845" s="640" t="s">
        <v>71</v>
      </c>
      <c r="H845" s="640" t="s">
        <v>664</v>
      </c>
      <c r="I845" s="640" t="s">
        <v>691</v>
      </c>
      <c r="J845" s="662"/>
      <c r="K845" s="662"/>
      <c r="L845" s="660"/>
      <c r="M845" s="661"/>
    </row>
    <row r="846" spans="1:13" ht="25.5" hidden="1" outlineLevel="1" x14ac:dyDescent="0.25">
      <c r="A846" s="186" t="s">
        <v>49</v>
      </c>
      <c r="B846" s="362" t="s">
        <v>770</v>
      </c>
      <c r="C846" s="639" t="s">
        <v>125</v>
      </c>
      <c r="D846" s="640" t="s">
        <v>621</v>
      </c>
      <c r="E846" s="640" t="s">
        <v>20</v>
      </c>
      <c r="F846" s="640" t="s">
        <v>21</v>
      </c>
      <c r="G846" s="640" t="s">
        <v>71</v>
      </c>
      <c r="H846" s="640" t="s">
        <v>664</v>
      </c>
      <c r="I846" s="640" t="s">
        <v>691</v>
      </c>
      <c r="J846" s="662"/>
      <c r="K846" s="662"/>
      <c r="L846" s="660"/>
      <c r="M846" s="661"/>
    </row>
    <row r="847" spans="1:13" ht="25.5" hidden="1" outlineLevel="1" x14ac:dyDescent="0.25">
      <c r="A847" s="186" t="s">
        <v>49</v>
      </c>
      <c r="B847" s="362" t="s">
        <v>770</v>
      </c>
      <c r="C847" s="639" t="s">
        <v>127</v>
      </c>
      <c r="D847" s="640" t="s">
        <v>621</v>
      </c>
      <c r="E847" s="640" t="s">
        <v>20</v>
      </c>
      <c r="F847" s="640" t="s">
        <v>21</v>
      </c>
      <c r="G847" s="640" t="s">
        <v>71</v>
      </c>
      <c r="H847" s="640" t="s">
        <v>664</v>
      </c>
      <c r="I847" s="640" t="s">
        <v>691</v>
      </c>
      <c r="J847" s="662"/>
      <c r="K847" s="662"/>
      <c r="L847" s="660"/>
      <c r="M847" s="661"/>
    </row>
    <row r="848" spans="1:13" ht="25.5" hidden="1" outlineLevel="1" x14ac:dyDescent="0.25">
      <c r="A848" s="186" t="s">
        <v>49</v>
      </c>
      <c r="B848" s="362" t="s">
        <v>770</v>
      </c>
      <c r="C848" s="639" t="s">
        <v>129</v>
      </c>
      <c r="D848" s="640" t="s">
        <v>621</v>
      </c>
      <c r="E848" s="640" t="s">
        <v>20</v>
      </c>
      <c r="F848" s="640" t="s">
        <v>21</v>
      </c>
      <c r="G848" s="640" t="s">
        <v>71</v>
      </c>
      <c r="H848" s="640" t="s">
        <v>664</v>
      </c>
      <c r="I848" s="640" t="s">
        <v>691</v>
      </c>
      <c r="J848" s="662"/>
      <c r="K848" s="662"/>
      <c r="L848" s="660"/>
      <c r="M848" s="661"/>
    </row>
    <row r="849" spans="1:13" ht="25.5" hidden="1" outlineLevel="1" x14ac:dyDescent="0.25">
      <c r="A849" s="186" t="s">
        <v>49</v>
      </c>
      <c r="B849" s="362" t="s">
        <v>770</v>
      </c>
      <c r="C849" s="639" t="s">
        <v>131</v>
      </c>
      <c r="D849" s="640" t="s">
        <v>621</v>
      </c>
      <c r="E849" s="640" t="s">
        <v>20</v>
      </c>
      <c r="F849" s="640" t="s">
        <v>21</v>
      </c>
      <c r="G849" s="640" t="s">
        <v>71</v>
      </c>
      <c r="H849" s="640" t="s">
        <v>664</v>
      </c>
      <c r="I849" s="640" t="s">
        <v>691</v>
      </c>
      <c r="J849" s="662"/>
      <c r="K849" s="662"/>
      <c r="L849" s="660"/>
      <c r="M849" s="661"/>
    </row>
    <row r="850" spans="1:13" ht="25.5" hidden="1" outlineLevel="1" x14ac:dyDescent="0.25">
      <c r="A850" s="186" t="s">
        <v>49</v>
      </c>
      <c r="B850" s="362" t="s">
        <v>770</v>
      </c>
      <c r="C850" s="639" t="s">
        <v>133</v>
      </c>
      <c r="D850" s="640" t="s">
        <v>621</v>
      </c>
      <c r="E850" s="640" t="s">
        <v>20</v>
      </c>
      <c r="F850" s="640" t="s">
        <v>21</v>
      </c>
      <c r="G850" s="640" t="s">
        <v>71</v>
      </c>
      <c r="H850" s="640" t="s">
        <v>664</v>
      </c>
      <c r="I850" s="640" t="s">
        <v>691</v>
      </c>
      <c r="J850" s="662"/>
      <c r="K850" s="662"/>
      <c r="L850" s="660"/>
      <c r="M850" s="661"/>
    </row>
    <row r="851" spans="1:13" ht="25.5" hidden="1" outlineLevel="1" x14ac:dyDescent="0.25">
      <c r="A851" s="186" t="s">
        <v>49</v>
      </c>
      <c r="B851" s="362" t="s">
        <v>770</v>
      </c>
      <c r="C851" s="639" t="s">
        <v>135</v>
      </c>
      <c r="D851" s="640" t="s">
        <v>621</v>
      </c>
      <c r="E851" s="640" t="s">
        <v>20</v>
      </c>
      <c r="F851" s="640" t="s">
        <v>21</v>
      </c>
      <c r="G851" s="640" t="s">
        <v>71</v>
      </c>
      <c r="H851" s="640" t="s">
        <v>664</v>
      </c>
      <c r="I851" s="640" t="s">
        <v>691</v>
      </c>
      <c r="J851" s="662"/>
      <c r="K851" s="662"/>
      <c r="L851" s="660"/>
      <c r="M851" s="661"/>
    </row>
    <row r="852" spans="1:13" ht="25.5" hidden="1" outlineLevel="1" x14ac:dyDescent="0.25">
      <c r="A852" s="186" t="s">
        <v>49</v>
      </c>
      <c r="B852" s="362" t="s">
        <v>770</v>
      </c>
      <c r="C852" s="639" t="s">
        <v>137</v>
      </c>
      <c r="D852" s="640" t="s">
        <v>621</v>
      </c>
      <c r="E852" s="640" t="s">
        <v>20</v>
      </c>
      <c r="F852" s="640" t="s">
        <v>21</v>
      </c>
      <c r="G852" s="640" t="s">
        <v>71</v>
      </c>
      <c r="H852" s="640" t="s">
        <v>664</v>
      </c>
      <c r="I852" s="640" t="s">
        <v>691</v>
      </c>
      <c r="J852" s="662"/>
      <c r="K852" s="662"/>
      <c r="L852" s="660"/>
      <c r="M852" s="661"/>
    </row>
    <row r="853" spans="1:13" ht="25.5" hidden="1" outlineLevel="1" x14ac:dyDescent="0.25">
      <c r="A853" s="186" t="s">
        <v>49</v>
      </c>
      <c r="B853" s="362" t="s">
        <v>770</v>
      </c>
      <c r="C853" s="639" t="s">
        <v>139</v>
      </c>
      <c r="D853" s="640" t="s">
        <v>621</v>
      </c>
      <c r="E853" s="640" t="s">
        <v>20</v>
      </c>
      <c r="F853" s="640" t="s">
        <v>21</v>
      </c>
      <c r="G853" s="640" t="s">
        <v>71</v>
      </c>
      <c r="H853" s="640" t="s">
        <v>664</v>
      </c>
      <c r="I853" s="640" t="s">
        <v>691</v>
      </c>
      <c r="J853" s="662"/>
      <c r="K853" s="662"/>
      <c r="L853" s="660"/>
      <c r="M853" s="661"/>
    </row>
    <row r="854" spans="1:13" ht="25.5" hidden="1" outlineLevel="1" x14ac:dyDescent="0.25">
      <c r="A854" s="186" t="s">
        <v>49</v>
      </c>
      <c r="B854" s="362" t="s">
        <v>770</v>
      </c>
      <c r="C854" s="639" t="s">
        <v>141</v>
      </c>
      <c r="D854" s="640" t="s">
        <v>621</v>
      </c>
      <c r="E854" s="640" t="s">
        <v>20</v>
      </c>
      <c r="F854" s="640" t="s">
        <v>21</v>
      </c>
      <c r="G854" s="640" t="s">
        <v>71</v>
      </c>
      <c r="H854" s="640" t="s">
        <v>664</v>
      </c>
      <c r="I854" s="640" t="s">
        <v>691</v>
      </c>
      <c r="J854" s="662"/>
      <c r="K854" s="662"/>
      <c r="L854" s="660"/>
      <c r="M854" s="661"/>
    </row>
    <row r="855" spans="1:13" ht="25.5" hidden="1" outlineLevel="1" x14ac:dyDescent="0.25">
      <c r="A855" s="186" t="s">
        <v>49</v>
      </c>
      <c r="B855" s="362" t="s">
        <v>770</v>
      </c>
      <c r="C855" s="639" t="s">
        <v>143</v>
      </c>
      <c r="D855" s="640" t="s">
        <v>621</v>
      </c>
      <c r="E855" s="640" t="s">
        <v>20</v>
      </c>
      <c r="F855" s="640" t="s">
        <v>21</v>
      </c>
      <c r="G855" s="640" t="s">
        <v>71</v>
      </c>
      <c r="H855" s="640" t="s">
        <v>664</v>
      </c>
      <c r="I855" s="640" t="s">
        <v>691</v>
      </c>
      <c r="J855" s="662"/>
      <c r="K855" s="662"/>
      <c r="L855" s="660"/>
      <c r="M855" s="661"/>
    </row>
    <row r="856" spans="1:13" ht="25.5" hidden="1" outlineLevel="1" x14ac:dyDescent="0.25">
      <c r="A856" s="186" t="s">
        <v>49</v>
      </c>
      <c r="B856" s="362" t="s">
        <v>770</v>
      </c>
      <c r="C856" s="639" t="s">
        <v>145</v>
      </c>
      <c r="D856" s="640" t="s">
        <v>621</v>
      </c>
      <c r="E856" s="640" t="s">
        <v>20</v>
      </c>
      <c r="F856" s="640" t="s">
        <v>21</v>
      </c>
      <c r="G856" s="640" t="s">
        <v>71</v>
      </c>
      <c r="H856" s="640" t="s">
        <v>664</v>
      </c>
      <c r="I856" s="640" t="s">
        <v>691</v>
      </c>
      <c r="J856" s="662"/>
      <c r="K856" s="662"/>
      <c r="L856" s="660"/>
      <c r="M856" s="661"/>
    </row>
    <row r="857" spans="1:13" ht="25.5" hidden="1" outlineLevel="1" x14ac:dyDescent="0.25">
      <c r="A857" s="186" t="s">
        <v>49</v>
      </c>
      <c r="B857" s="362" t="s">
        <v>770</v>
      </c>
      <c r="C857" s="639" t="s">
        <v>147</v>
      </c>
      <c r="D857" s="640" t="s">
        <v>621</v>
      </c>
      <c r="E857" s="640" t="s">
        <v>20</v>
      </c>
      <c r="F857" s="640" t="s">
        <v>21</v>
      </c>
      <c r="G857" s="640" t="s">
        <v>71</v>
      </c>
      <c r="H857" s="640" t="s">
        <v>664</v>
      </c>
      <c r="I857" s="640" t="s">
        <v>691</v>
      </c>
      <c r="J857" s="662"/>
      <c r="K857" s="662"/>
      <c r="L857" s="660"/>
      <c r="M857" s="661"/>
    </row>
    <row r="858" spans="1:13" ht="25.5" hidden="1" outlineLevel="1" x14ac:dyDescent="0.25">
      <c r="A858" s="186" t="s">
        <v>49</v>
      </c>
      <c r="B858" s="362" t="s">
        <v>770</v>
      </c>
      <c r="C858" s="639" t="s">
        <v>149</v>
      </c>
      <c r="D858" s="640" t="s">
        <v>621</v>
      </c>
      <c r="E858" s="640" t="s">
        <v>20</v>
      </c>
      <c r="F858" s="640" t="s">
        <v>21</v>
      </c>
      <c r="G858" s="640" t="s">
        <v>71</v>
      </c>
      <c r="H858" s="640" t="s">
        <v>664</v>
      </c>
      <c r="I858" s="640" t="s">
        <v>691</v>
      </c>
      <c r="J858" s="662"/>
      <c r="K858" s="662"/>
      <c r="L858" s="660"/>
      <c r="M858" s="661"/>
    </row>
    <row r="859" spans="1:13" ht="25.5" hidden="1" outlineLevel="1" x14ac:dyDescent="0.25">
      <c r="A859" s="186" t="s">
        <v>49</v>
      </c>
      <c r="B859" s="362" t="s">
        <v>770</v>
      </c>
      <c r="C859" s="639" t="s">
        <v>151</v>
      </c>
      <c r="D859" s="640" t="s">
        <v>621</v>
      </c>
      <c r="E859" s="640" t="s">
        <v>20</v>
      </c>
      <c r="F859" s="640" t="s">
        <v>21</v>
      </c>
      <c r="G859" s="640" t="s">
        <v>71</v>
      </c>
      <c r="H859" s="640" t="s">
        <v>664</v>
      </c>
      <c r="I859" s="640" t="s">
        <v>691</v>
      </c>
      <c r="J859" s="662"/>
      <c r="K859" s="662"/>
      <c r="L859" s="660"/>
      <c r="M859" s="661"/>
    </row>
    <row r="860" spans="1:13" ht="25.5" hidden="1" outlineLevel="1" x14ac:dyDescent="0.25">
      <c r="A860" s="186" t="s">
        <v>49</v>
      </c>
      <c r="B860" s="362" t="s">
        <v>770</v>
      </c>
      <c r="C860" s="639" t="s">
        <v>153</v>
      </c>
      <c r="D860" s="640" t="s">
        <v>621</v>
      </c>
      <c r="E860" s="640" t="s">
        <v>20</v>
      </c>
      <c r="F860" s="640" t="s">
        <v>21</v>
      </c>
      <c r="G860" s="640" t="s">
        <v>71</v>
      </c>
      <c r="H860" s="640" t="s">
        <v>664</v>
      </c>
      <c r="I860" s="640" t="s">
        <v>691</v>
      </c>
      <c r="J860" s="662"/>
      <c r="K860" s="662"/>
      <c r="L860" s="660"/>
      <c r="M860" s="661"/>
    </row>
    <row r="861" spans="1:13" ht="25.5" hidden="1" outlineLevel="1" x14ac:dyDescent="0.25">
      <c r="A861" s="186" t="s">
        <v>49</v>
      </c>
      <c r="B861" s="362" t="s">
        <v>770</v>
      </c>
      <c r="C861" s="639" t="s">
        <v>155</v>
      </c>
      <c r="D861" s="640" t="s">
        <v>621</v>
      </c>
      <c r="E861" s="640" t="s">
        <v>20</v>
      </c>
      <c r="F861" s="640" t="s">
        <v>21</v>
      </c>
      <c r="G861" s="640" t="s">
        <v>71</v>
      </c>
      <c r="H861" s="640" t="s">
        <v>664</v>
      </c>
      <c r="I861" s="640" t="s">
        <v>691</v>
      </c>
      <c r="J861" s="662"/>
      <c r="K861" s="662"/>
      <c r="L861" s="660"/>
      <c r="M861" s="661"/>
    </row>
    <row r="862" spans="1:13" ht="25.5" hidden="1" outlineLevel="1" x14ac:dyDescent="0.25">
      <c r="A862" s="186" t="s">
        <v>49</v>
      </c>
      <c r="B862" s="362" t="s">
        <v>770</v>
      </c>
      <c r="C862" s="639" t="s">
        <v>157</v>
      </c>
      <c r="D862" s="640" t="s">
        <v>621</v>
      </c>
      <c r="E862" s="640" t="s">
        <v>20</v>
      </c>
      <c r="F862" s="640" t="s">
        <v>21</v>
      </c>
      <c r="G862" s="640" t="s">
        <v>71</v>
      </c>
      <c r="H862" s="640" t="s">
        <v>664</v>
      </c>
      <c r="I862" s="640" t="s">
        <v>691</v>
      </c>
      <c r="J862" s="662"/>
      <c r="K862" s="662"/>
      <c r="L862" s="660"/>
      <c r="M862" s="661"/>
    </row>
    <row r="863" spans="1:13" ht="25.5" hidden="1" outlineLevel="1" x14ac:dyDescent="0.25">
      <c r="A863" s="186" t="s">
        <v>49</v>
      </c>
      <c r="B863" s="362" t="s">
        <v>770</v>
      </c>
      <c r="C863" s="639" t="s">
        <v>158</v>
      </c>
      <c r="D863" s="640" t="s">
        <v>621</v>
      </c>
      <c r="E863" s="640" t="s">
        <v>20</v>
      </c>
      <c r="F863" s="640" t="s">
        <v>21</v>
      </c>
      <c r="G863" s="640" t="s">
        <v>71</v>
      </c>
      <c r="H863" s="640" t="s">
        <v>664</v>
      </c>
      <c r="I863" s="640" t="s">
        <v>691</v>
      </c>
      <c r="J863" s="662"/>
      <c r="K863" s="662"/>
      <c r="L863" s="660"/>
      <c r="M863" s="661"/>
    </row>
    <row r="864" spans="1:13" ht="25.5" hidden="1" outlineLevel="1" x14ac:dyDescent="0.25">
      <c r="A864" s="186" t="s">
        <v>49</v>
      </c>
      <c r="B864" s="362" t="s">
        <v>770</v>
      </c>
      <c r="C864" s="639" t="s">
        <v>160</v>
      </c>
      <c r="D864" s="640" t="s">
        <v>621</v>
      </c>
      <c r="E864" s="640" t="s">
        <v>20</v>
      </c>
      <c r="F864" s="640" t="s">
        <v>21</v>
      </c>
      <c r="G864" s="640" t="s">
        <v>71</v>
      </c>
      <c r="H864" s="640" t="s">
        <v>664</v>
      </c>
      <c r="I864" s="640" t="s">
        <v>691</v>
      </c>
      <c r="J864" s="662"/>
      <c r="K864" s="662"/>
      <c r="L864" s="660"/>
      <c r="M864" s="661"/>
    </row>
    <row r="865" spans="1:13" ht="25.5" hidden="1" outlineLevel="1" x14ac:dyDescent="0.25">
      <c r="A865" s="186" t="s">
        <v>49</v>
      </c>
      <c r="B865" s="362" t="s">
        <v>770</v>
      </c>
      <c r="C865" s="639" t="s">
        <v>162</v>
      </c>
      <c r="D865" s="640" t="s">
        <v>621</v>
      </c>
      <c r="E865" s="640" t="s">
        <v>20</v>
      </c>
      <c r="F865" s="640" t="s">
        <v>21</v>
      </c>
      <c r="G865" s="640" t="s">
        <v>71</v>
      </c>
      <c r="H865" s="640" t="s">
        <v>664</v>
      </c>
      <c r="I865" s="640" t="s">
        <v>691</v>
      </c>
      <c r="J865" s="662"/>
      <c r="K865" s="662"/>
      <c r="L865" s="660"/>
      <c r="M865" s="661"/>
    </row>
    <row r="866" spans="1:13" ht="25.5" hidden="1" outlineLevel="1" x14ac:dyDescent="0.25">
      <c r="A866" s="186" t="s">
        <v>49</v>
      </c>
      <c r="B866" s="362" t="s">
        <v>770</v>
      </c>
      <c r="C866" s="639" t="s">
        <v>164</v>
      </c>
      <c r="D866" s="640" t="s">
        <v>621</v>
      </c>
      <c r="E866" s="640" t="s">
        <v>20</v>
      </c>
      <c r="F866" s="640" t="s">
        <v>21</v>
      </c>
      <c r="G866" s="640" t="s">
        <v>71</v>
      </c>
      <c r="H866" s="640" t="s">
        <v>664</v>
      </c>
      <c r="I866" s="640" t="s">
        <v>691</v>
      </c>
      <c r="J866" s="662"/>
      <c r="K866" s="662"/>
      <c r="L866" s="660"/>
      <c r="M866" s="661"/>
    </row>
    <row r="867" spans="1:13" ht="25.5" hidden="1" outlineLevel="1" x14ac:dyDescent="0.25">
      <c r="A867" s="186" t="s">
        <v>49</v>
      </c>
      <c r="B867" s="362" t="s">
        <v>770</v>
      </c>
      <c r="C867" s="639" t="s">
        <v>166</v>
      </c>
      <c r="D867" s="640" t="s">
        <v>621</v>
      </c>
      <c r="E867" s="640" t="s">
        <v>20</v>
      </c>
      <c r="F867" s="640" t="s">
        <v>21</v>
      </c>
      <c r="G867" s="640" t="s">
        <v>71</v>
      </c>
      <c r="H867" s="640" t="s">
        <v>664</v>
      </c>
      <c r="I867" s="640" t="s">
        <v>691</v>
      </c>
      <c r="J867" s="662"/>
      <c r="K867" s="662"/>
      <c r="L867" s="660"/>
      <c r="M867" s="661"/>
    </row>
    <row r="868" spans="1:13" ht="25.5" hidden="1" outlineLevel="1" x14ac:dyDescent="0.25">
      <c r="A868" s="186" t="s">
        <v>49</v>
      </c>
      <c r="B868" s="362" t="s">
        <v>770</v>
      </c>
      <c r="C868" s="639" t="s">
        <v>168</v>
      </c>
      <c r="D868" s="640" t="s">
        <v>621</v>
      </c>
      <c r="E868" s="640" t="s">
        <v>20</v>
      </c>
      <c r="F868" s="640" t="s">
        <v>21</v>
      </c>
      <c r="G868" s="640" t="s">
        <v>71</v>
      </c>
      <c r="H868" s="640" t="s">
        <v>664</v>
      </c>
      <c r="I868" s="640" t="s">
        <v>691</v>
      </c>
      <c r="J868" s="662"/>
      <c r="K868" s="662"/>
      <c r="L868" s="660"/>
      <c r="M868" s="661"/>
    </row>
    <row r="869" spans="1:13" ht="25.5" hidden="1" outlineLevel="1" x14ac:dyDescent="0.25">
      <c r="A869" s="186" t="s">
        <v>49</v>
      </c>
      <c r="B869" s="362" t="s">
        <v>770</v>
      </c>
      <c r="C869" s="639" t="s">
        <v>170</v>
      </c>
      <c r="D869" s="640" t="s">
        <v>621</v>
      </c>
      <c r="E869" s="640" t="s">
        <v>20</v>
      </c>
      <c r="F869" s="640" t="s">
        <v>21</v>
      </c>
      <c r="G869" s="640" t="s">
        <v>71</v>
      </c>
      <c r="H869" s="640" t="s">
        <v>664</v>
      </c>
      <c r="I869" s="640" t="s">
        <v>691</v>
      </c>
      <c r="J869" s="662"/>
      <c r="K869" s="662"/>
      <c r="L869" s="660"/>
      <c r="M869" s="661"/>
    </row>
    <row r="870" spans="1:13" ht="25.5" hidden="1" outlineLevel="1" x14ac:dyDescent="0.25">
      <c r="A870" s="186" t="s">
        <v>49</v>
      </c>
      <c r="B870" s="362" t="s">
        <v>770</v>
      </c>
      <c r="C870" s="639" t="s">
        <v>172</v>
      </c>
      <c r="D870" s="640" t="s">
        <v>621</v>
      </c>
      <c r="E870" s="640" t="s">
        <v>20</v>
      </c>
      <c r="F870" s="640" t="s">
        <v>21</v>
      </c>
      <c r="G870" s="640" t="s">
        <v>71</v>
      </c>
      <c r="H870" s="640" t="s">
        <v>664</v>
      </c>
      <c r="I870" s="640" t="s">
        <v>691</v>
      </c>
      <c r="J870" s="662"/>
      <c r="K870" s="662"/>
      <c r="L870" s="660"/>
      <c r="M870" s="661"/>
    </row>
    <row r="871" spans="1:13" ht="25.5" hidden="1" outlineLevel="1" x14ac:dyDescent="0.25">
      <c r="A871" s="186" t="s">
        <v>49</v>
      </c>
      <c r="B871" s="362" t="s">
        <v>770</v>
      </c>
      <c r="C871" s="639" t="s">
        <v>175</v>
      </c>
      <c r="D871" s="640" t="s">
        <v>621</v>
      </c>
      <c r="E871" s="640" t="s">
        <v>20</v>
      </c>
      <c r="F871" s="640" t="s">
        <v>21</v>
      </c>
      <c r="G871" s="640" t="s">
        <v>71</v>
      </c>
      <c r="H871" s="640" t="s">
        <v>664</v>
      </c>
      <c r="I871" s="640" t="s">
        <v>691</v>
      </c>
      <c r="J871" s="662"/>
      <c r="K871" s="662"/>
      <c r="L871" s="660"/>
      <c r="M871" s="661"/>
    </row>
    <row r="872" spans="1:13" ht="25.5" collapsed="1" x14ac:dyDescent="0.25">
      <c r="A872" s="186" t="s">
        <v>49</v>
      </c>
      <c r="B872" s="363" t="s">
        <v>52</v>
      </c>
      <c r="C872" s="639" t="s">
        <v>174</v>
      </c>
      <c r="D872" s="640" t="s">
        <v>621</v>
      </c>
      <c r="E872" s="640" t="s">
        <v>20</v>
      </c>
      <c r="F872" s="640" t="s">
        <v>21</v>
      </c>
      <c r="G872" s="640" t="s">
        <v>71</v>
      </c>
      <c r="H872" s="640" t="s">
        <v>664</v>
      </c>
      <c r="I872" s="640" t="s">
        <v>52</v>
      </c>
      <c r="J872" s="662"/>
      <c r="K872" s="662"/>
      <c r="L872" s="660"/>
      <c r="M872" s="661"/>
    </row>
    <row r="873" spans="1:13" ht="25.5" hidden="1" outlineLevel="1" x14ac:dyDescent="0.25">
      <c r="A873" s="186" t="s">
        <v>49</v>
      </c>
      <c r="B873" s="363" t="s">
        <v>52</v>
      </c>
      <c r="C873" s="639" t="s">
        <v>115</v>
      </c>
      <c r="D873" s="640" t="s">
        <v>621</v>
      </c>
      <c r="E873" s="640" t="s">
        <v>20</v>
      </c>
      <c r="F873" s="640" t="s">
        <v>21</v>
      </c>
      <c r="G873" s="640" t="s">
        <v>71</v>
      </c>
      <c r="H873" s="640" t="s">
        <v>664</v>
      </c>
      <c r="I873" s="640" t="s">
        <v>52</v>
      </c>
      <c r="J873" s="662"/>
      <c r="K873" s="662"/>
      <c r="L873" s="660"/>
      <c r="M873" s="661"/>
    </row>
    <row r="874" spans="1:13" ht="25.5" hidden="1" outlineLevel="1" x14ac:dyDescent="0.25">
      <c r="A874" s="186" t="s">
        <v>49</v>
      </c>
      <c r="B874" s="363" t="s">
        <v>52</v>
      </c>
      <c r="C874" s="639" t="s">
        <v>119</v>
      </c>
      <c r="D874" s="640" t="s">
        <v>621</v>
      </c>
      <c r="E874" s="640" t="s">
        <v>20</v>
      </c>
      <c r="F874" s="640" t="s">
        <v>21</v>
      </c>
      <c r="G874" s="640" t="s">
        <v>71</v>
      </c>
      <c r="H874" s="640" t="s">
        <v>664</v>
      </c>
      <c r="I874" s="640" t="s">
        <v>52</v>
      </c>
      <c r="J874" s="662"/>
      <c r="K874" s="662"/>
      <c r="L874" s="660"/>
      <c r="M874" s="661"/>
    </row>
    <row r="875" spans="1:13" ht="25.5" hidden="1" outlineLevel="1" x14ac:dyDescent="0.25">
      <c r="A875" s="186" t="s">
        <v>49</v>
      </c>
      <c r="B875" s="363" t="s">
        <v>52</v>
      </c>
      <c r="C875" s="639" t="s">
        <v>121</v>
      </c>
      <c r="D875" s="640" t="s">
        <v>621</v>
      </c>
      <c r="E875" s="640" t="s">
        <v>20</v>
      </c>
      <c r="F875" s="640" t="s">
        <v>21</v>
      </c>
      <c r="G875" s="640" t="s">
        <v>71</v>
      </c>
      <c r="H875" s="640" t="s">
        <v>664</v>
      </c>
      <c r="I875" s="640" t="s">
        <v>52</v>
      </c>
      <c r="J875" s="662"/>
      <c r="K875" s="662"/>
      <c r="L875" s="660"/>
      <c r="M875" s="661"/>
    </row>
    <row r="876" spans="1:13" ht="25.5" hidden="1" outlineLevel="1" x14ac:dyDescent="0.25">
      <c r="A876" s="186" t="s">
        <v>49</v>
      </c>
      <c r="B876" s="363" t="s">
        <v>52</v>
      </c>
      <c r="C876" s="639" t="s">
        <v>123</v>
      </c>
      <c r="D876" s="640" t="s">
        <v>621</v>
      </c>
      <c r="E876" s="640" t="s">
        <v>20</v>
      </c>
      <c r="F876" s="640" t="s">
        <v>21</v>
      </c>
      <c r="G876" s="640" t="s">
        <v>71</v>
      </c>
      <c r="H876" s="640" t="s">
        <v>664</v>
      </c>
      <c r="I876" s="640" t="s">
        <v>52</v>
      </c>
      <c r="J876" s="662"/>
      <c r="K876" s="662"/>
      <c r="L876" s="660"/>
      <c r="M876" s="661"/>
    </row>
    <row r="877" spans="1:13" ht="25.5" hidden="1" outlineLevel="1" x14ac:dyDescent="0.25">
      <c r="A877" s="186" t="s">
        <v>49</v>
      </c>
      <c r="B877" s="363" t="s">
        <v>52</v>
      </c>
      <c r="C877" s="639" t="s">
        <v>125</v>
      </c>
      <c r="D877" s="640" t="s">
        <v>621</v>
      </c>
      <c r="E877" s="640" t="s">
        <v>20</v>
      </c>
      <c r="F877" s="640" t="s">
        <v>21</v>
      </c>
      <c r="G877" s="640" t="s">
        <v>71</v>
      </c>
      <c r="H877" s="640" t="s">
        <v>664</v>
      </c>
      <c r="I877" s="640" t="s">
        <v>52</v>
      </c>
      <c r="J877" s="662"/>
      <c r="K877" s="662"/>
      <c r="L877" s="660"/>
      <c r="M877" s="661"/>
    </row>
    <row r="878" spans="1:13" ht="25.5" hidden="1" outlineLevel="1" x14ac:dyDescent="0.25">
      <c r="A878" s="186" t="s">
        <v>49</v>
      </c>
      <c r="B878" s="363" t="s">
        <v>52</v>
      </c>
      <c r="C878" s="639" t="s">
        <v>127</v>
      </c>
      <c r="D878" s="640" t="s">
        <v>621</v>
      </c>
      <c r="E878" s="640" t="s">
        <v>20</v>
      </c>
      <c r="F878" s="640" t="s">
        <v>21</v>
      </c>
      <c r="G878" s="640" t="s">
        <v>71</v>
      </c>
      <c r="H878" s="640" t="s">
        <v>664</v>
      </c>
      <c r="I878" s="640" t="s">
        <v>52</v>
      </c>
      <c r="J878" s="662"/>
      <c r="K878" s="662"/>
      <c r="L878" s="660"/>
      <c r="M878" s="661"/>
    </row>
    <row r="879" spans="1:13" ht="25.5" hidden="1" outlineLevel="1" x14ac:dyDescent="0.25">
      <c r="A879" s="186" t="s">
        <v>49</v>
      </c>
      <c r="B879" s="363" t="s">
        <v>52</v>
      </c>
      <c r="C879" s="639" t="s">
        <v>129</v>
      </c>
      <c r="D879" s="640" t="s">
        <v>621</v>
      </c>
      <c r="E879" s="640" t="s">
        <v>20</v>
      </c>
      <c r="F879" s="640" t="s">
        <v>21</v>
      </c>
      <c r="G879" s="640" t="s">
        <v>71</v>
      </c>
      <c r="H879" s="640" t="s">
        <v>664</v>
      </c>
      <c r="I879" s="640" t="s">
        <v>52</v>
      </c>
      <c r="J879" s="662"/>
      <c r="K879" s="662"/>
      <c r="L879" s="660"/>
      <c r="M879" s="661"/>
    </row>
    <row r="880" spans="1:13" ht="25.5" hidden="1" outlineLevel="1" x14ac:dyDescent="0.25">
      <c r="A880" s="186" t="s">
        <v>49</v>
      </c>
      <c r="B880" s="363" t="s">
        <v>52</v>
      </c>
      <c r="C880" s="639" t="s">
        <v>131</v>
      </c>
      <c r="D880" s="640" t="s">
        <v>621</v>
      </c>
      <c r="E880" s="640" t="s">
        <v>20</v>
      </c>
      <c r="F880" s="640" t="s">
        <v>21</v>
      </c>
      <c r="G880" s="640" t="s">
        <v>71</v>
      </c>
      <c r="H880" s="640" t="s">
        <v>664</v>
      </c>
      <c r="I880" s="640" t="s">
        <v>52</v>
      </c>
      <c r="J880" s="662"/>
      <c r="K880" s="662"/>
      <c r="L880" s="660"/>
      <c r="M880" s="661"/>
    </row>
    <row r="881" spans="1:13" ht="25.5" hidden="1" outlineLevel="1" x14ac:dyDescent="0.25">
      <c r="A881" s="186" t="s">
        <v>49</v>
      </c>
      <c r="B881" s="363" t="s">
        <v>52</v>
      </c>
      <c r="C881" s="639" t="s">
        <v>133</v>
      </c>
      <c r="D881" s="640" t="s">
        <v>621</v>
      </c>
      <c r="E881" s="640" t="s">
        <v>20</v>
      </c>
      <c r="F881" s="640" t="s">
        <v>21</v>
      </c>
      <c r="G881" s="640" t="s">
        <v>71</v>
      </c>
      <c r="H881" s="640" t="s">
        <v>664</v>
      </c>
      <c r="I881" s="640" t="s">
        <v>52</v>
      </c>
      <c r="J881" s="662"/>
      <c r="K881" s="662"/>
      <c r="L881" s="660"/>
      <c r="M881" s="661"/>
    </row>
    <row r="882" spans="1:13" ht="25.5" hidden="1" outlineLevel="1" x14ac:dyDescent="0.25">
      <c r="A882" s="186" t="s">
        <v>49</v>
      </c>
      <c r="B882" s="363" t="s">
        <v>52</v>
      </c>
      <c r="C882" s="639" t="s">
        <v>135</v>
      </c>
      <c r="D882" s="640" t="s">
        <v>621</v>
      </c>
      <c r="E882" s="640" t="s">
        <v>20</v>
      </c>
      <c r="F882" s="640" t="s">
        <v>21</v>
      </c>
      <c r="G882" s="640" t="s">
        <v>71</v>
      </c>
      <c r="H882" s="640" t="s">
        <v>664</v>
      </c>
      <c r="I882" s="640" t="s">
        <v>52</v>
      </c>
      <c r="J882" s="662"/>
      <c r="K882" s="662"/>
      <c r="L882" s="660"/>
      <c r="M882" s="661"/>
    </row>
    <row r="883" spans="1:13" ht="25.5" hidden="1" outlineLevel="1" x14ac:dyDescent="0.25">
      <c r="A883" s="186" t="s">
        <v>49</v>
      </c>
      <c r="B883" s="363" t="s">
        <v>52</v>
      </c>
      <c r="C883" s="639" t="s">
        <v>137</v>
      </c>
      <c r="D883" s="640" t="s">
        <v>621</v>
      </c>
      <c r="E883" s="640" t="s">
        <v>20</v>
      </c>
      <c r="F883" s="640" t="s">
        <v>21</v>
      </c>
      <c r="G883" s="640" t="s">
        <v>71</v>
      </c>
      <c r="H883" s="640" t="s">
        <v>664</v>
      </c>
      <c r="I883" s="640" t="s">
        <v>52</v>
      </c>
      <c r="J883" s="662"/>
      <c r="K883" s="662"/>
      <c r="L883" s="660"/>
      <c r="M883" s="661"/>
    </row>
    <row r="884" spans="1:13" ht="25.5" hidden="1" outlineLevel="1" x14ac:dyDescent="0.25">
      <c r="A884" s="186" t="s">
        <v>49</v>
      </c>
      <c r="B884" s="363" t="s">
        <v>52</v>
      </c>
      <c r="C884" s="639" t="s">
        <v>139</v>
      </c>
      <c r="D884" s="640" t="s">
        <v>621</v>
      </c>
      <c r="E884" s="640" t="s">
        <v>20</v>
      </c>
      <c r="F884" s="640" t="s">
        <v>21</v>
      </c>
      <c r="G884" s="640" t="s">
        <v>71</v>
      </c>
      <c r="H884" s="640" t="s">
        <v>664</v>
      </c>
      <c r="I884" s="640" t="s">
        <v>52</v>
      </c>
      <c r="J884" s="662"/>
      <c r="K884" s="662"/>
      <c r="L884" s="660"/>
      <c r="M884" s="661"/>
    </row>
    <row r="885" spans="1:13" ht="25.5" hidden="1" outlineLevel="1" x14ac:dyDescent="0.25">
      <c r="A885" s="186" t="s">
        <v>49</v>
      </c>
      <c r="B885" s="363" t="s">
        <v>52</v>
      </c>
      <c r="C885" s="639" t="s">
        <v>141</v>
      </c>
      <c r="D885" s="640" t="s">
        <v>621</v>
      </c>
      <c r="E885" s="640" t="s">
        <v>20</v>
      </c>
      <c r="F885" s="640" t="s">
        <v>21</v>
      </c>
      <c r="G885" s="640" t="s">
        <v>71</v>
      </c>
      <c r="H885" s="640" t="s">
        <v>664</v>
      </c>
      <c r="I885" s="640" t="s">
        <v>52</v>
      </c>
      <c r="J885" s="662"/>
      <c r="K885" s="662"/>
      <c r="L885" s="660"/>
      <c r="M885" s="661"/>
    </row>
    <row r="886" spans="1:13" ht="25.5" hidden="1" outlineLevel="1" x14ac:dyDescent="0.25">
      <c r="A886" s="186" t="s">
        <v>49</v>
      </c>
      <c r="B886" s="363" t="s">
        <v>52</v>
      </c>
      <c r="C886" s="639" t="s">
        <v>143</v>
      </c>
      <c r="D886" s="640" t="s">
        <v>621</v>
      </c>
      <c r="E886" s="640" t="s">
        <v>20</v>
      </c>
      <c r="F886" s="640" t="s">
        <v>21</v>
      </c>
      <c r="G886" s="640" t="s">
        <v>71</v>
      </c>
      <c r="H886" s="640" t="s">
        <v>664</v>
      </c>
      <c r="I886" s="640" t="s">
        <v>52</v>
      </c>
      <c r="J886" s="662"/>
      <c r="K886" s="662"/>
      <c r="L886" s="660"/>
      <c r="M886" s="661"/>
    </row>
    <row r="887" spans="1:13" ht="25.5" hidden="1" outlineLevel="1" x14ac:dyDescent="0.25">
      <c r="A887" s="186" t="s">
        <v>49</v>
      </c>
      <c r="B887" s="363" t="s">
        <v>52</v>
      </c>
      <c r="C887" s="639" t="s">
        <v>145</v>
      </c>
      <c r="D887" s="640" t="s">
        <v>621</v>
      </c>
      <c r="E887" s="640" t="s">
        <v>20</v>
      </c>
      <c r="F887" s="640" t="s">
        <v>21</v>
      </c>
      <c r="G887" s="640" t="s">
        <v>71</v>
      </c>
      <c r="H887" s="640" t="s">
        <v>664</v>
      </c>
      <c r="I887" s="640" t="s">
        <v>52</v>
      </c>
      <c r="J887" s="662"/>
      <c r="K887" s="662"/>
      <c r="L887" s="660"/>
      <c r="M887" s="661"/>
    </row>
    <row r="888" spans="1:13" ht="25.5" hidden="1" outlineLevel="1" x14ac:dyDescent="0.25">
      <c r="A888" s="186" t="s">
        <v>49</v>
      </c>
      <c r="B888" s="363" t="s">
        <v>52</v>
      </c>
      <c r="C888" s="639" t="s">
        <v>147</v>
      </c>
      <c r="D888" s="640" t="s">
        <v>621</v>
      </c>
      <c r="E888" s="640" t="s">
        <v>20</v>
      </c>
      <c r="F888" s="640" t="s">
        <v>21</v>
      </c>
      <c r="G888" s="640" t="s">
        <v>71</v>
      </c>
      <c r="H888" s="640" t="s">
        <v>664</v>
      </c>
      <c r="I888" s="640" t="s">
        <v>52</v>
      </c>
      <c r="J888" s="662"/>
      <c r="K888" s="662"/>
      <c r="L888" s="660"/>
      <c r="M888" s="661"/>
    </row>
    <row r="889" spans="1:13" ht="25.5" hidden="1" outlineLevel="1" x14ac:dyDescent="0.25">
      <c r="A889" s="186" t="s">
        <v>49</v>
      </c>
      <c r="B889" s="363" t="s">
        <v>52</v>
      </c>
      <c r="C889" s="639" t="s">
        <v>149</v>
      </c>
      <c r="D889" s="640" t="s">
        <v>621</v>
      </c>
      <c r="E889" s="640" t="s">
        <v>20</v>
      </c>
      <c r="F889" s="640" t="s">
        <v>21</v>
      </c>
      <c r="G889" s="640" t="s">
        <v>71</v>
      </c>
      <c r="H889" s="640" t="s">
        <v>664</v>
      </c>
      <c r="I889" s="640" t="s">
        <v>52</v>
      </c>
      <c r="J889" s="662"/>
      <c r="K889" s="662"/>
      <c r="L889" s="660"/>
      <c r="M889" s="661"/>
    </row>
    <row r="890" spans="1:13" ht="25.5" hidden="1" outlineLevel="1" x14ac:dyDescent="0.25">
      <c r="A890" s="186" t="s">
        <v>49</v>
      </c>
      <c r="B890" s="363" t="s">
        <v>52</v>
      </c>
      <c r="C890" s="639" t="s">
        <v>151</v>
      </c>
      <c r="D890" s="640" t="s">
        <v>621</v>
      </c>
      <c r="E890" s="640" t="s">
        <v>20</v>
      </c>
      <c r="F890" s="640" t="s">
        <v>21</v>
      </c>
      <c r="G890" s="640" t="s">
        <v>71</v>
      </c>
      <c r="H890" s="640" t="s">
        <v>664</v>
      </c>
      <c r="I890" s="640" t="s">
        <v>52</v>
      </c>
      <c r="J890" s="662"/>
      <c r="K890" s="662"/>
      <c r="L890" s="660"/>
      <c r="M890" s="661"/>
    </row>
    <row r="891" spans="1:13" ht="25.5" hidden="1" outlineLevel="1" x14ac:dyDescent="0.25">
      <c r="A891" s="186" t="s">
        <v>49</v>
      </c>
      <c r="B891" s="363" t="s">
        <v>52</v>
      </c>
      <c r="C891" s="639" t="s">
        <v>153</v>
      </c>
      <c r="D891" s="640" t="s">
        <v>621</v>
      </c>
      <c r="E891" s="640" t="s">
        <v>20</v>
      </c>
      <c r="F891" s="640" t="s">
        <v>21</v>
      </c>
      <c r="G891" s="640" t="s">
        <v>71</v>
      </c>
      <c r="H891" s="640" t="s">
        <v>664</v>
      </c>
      <c r="I891" s="640" t="s">
        <v>52</v>
      </c>
      <c r="J891" s="662"/>
      <c r="K891" s="662"/>
      <c r="L891" s="660"/>
      <c r="M891" s="661"/>
    </row>
    <row r="892" spans="1:13" ht="25.5" hidden="1" outlineLevel="1" x14ac:dyDescent="0.25">
      <c r="A892" s="186" t="s">
        <v>49</v>
      </c>
      <c r="B892" s="363" t="s">
        <v>52</v>
      </c>
      <c r="C892" s="639" t="s">
        <v>155</v>
      </c>
      <c r="D892" s="640" t="s">
        <v>621</v>
      </c>
      <c r="E892" s="640" t="s">
        <v>20</v>
      </c>
      <c r="F892" s="640" t="s">
        <v>21</v>
      </c>
      <c r="G892" s="640" t="s">
        <v>71</v>
      </c>
      <c r="H892" s="640" t="s">
        <v>664</v>
      </c>
      <c r="I892" s="640" t="s">
        <v>52</v>
      </c>
      <c r="J892" s="662"/>
      <c r="K892" s="662"/>
      <c r="L892" s="660"/>
      <c r="M892" s="661"/>
    </row>
    <row r="893" spans="1:13" ht="25.5" hidden="1" outlineLevel="1" x14ac:dyDescent="0.25">
      <c r="A893" s="186" t="s">
        <v>49</v>
      </c>
      <c r="B893" s="363" t="s">
        <v>52</v>
      </c>
      <c r="C893" s="639" t="s">
        <v>157</v>
      </c>
      <c r="D893" s="640" t="s">
        <v>621</v>
      </c>
      <c r="E893" s="640" t="s">
        <v>20</v>
      </c>
      <c r="F893" s="640" t="s">
        <v>21</v>
      </c>
      <c r="G893" s="640" t="s">
        <v>71</v>
      </c>
      <c r="H893" s="640" t="s">
        <v>664</v>
      </c>
      <c r="I893" s="640" t="s">
        <v>52</v>
      </c>
      <c r="J893" s="662"/>
      <c r="K893" s="662"/>
      <c r="L893" s="660"/>
      <c r="M893" s="661"/>
    </row>
    <row r="894" spans="1:13" ht="25.5" hidden="1" outlineLevel="1" x14ac:dyDescent="0.25">
      <c r="A894" s="186" t="s">
        <v>49</v>
      </c>
      <c r="B894" s="363" t="s">
        <v>52</v>
      </c>
      <c r="C894" s="639" t="s">
        <v>158</v>
      </c>
      <c r="D894" s="640" t="s">
        <v>621</v>
      </c>
      <c r="E894" s="640" t="s">
        <v>20</v>
      </c>
      <c r="F894" s="640" t="s">
        <v>21</v>
      </c>
      <c r="G894" s="640" t="s">
        <v>71</v>
      </c>
      <c r="H894" s="640" t="s">
        <v>664</v>
      </c>
      <c r="I894" s="640" t="s">
        <v>52</v>
      </c>
      <c r="J894" s="662"/>
      <c r="K894" s="662"/>
      <c r="L894" s="660"/>
      <c r="M894" s="661"/>
    </row>
    <row r="895" spans="1:13" ht="25.5" hidden="1" outlineLevel="1" x14ac:dyDescent="0.25">
      <c r="A895" s="186" t="s">
        <v>49</v>
      </c>
      <c r="B895" s="363" t="s">
        <v>52</v>
      </c>
      <c r="C895" s="639" t="s">
        <v>160</v>
      </c>
      <c r="D895" s="640" t="s">
        <v>621</v>
      </c>
      <c r="E895" s="640" t="s">
        <v>20</v>
      </c>
      <c r="F895" s="640" t="s">
        <v>21</v>
      </c>
      <c r="G895" s="640" t="s">
        <v>71</v>
      </c>
      <c r="H895" s="640" t="s">
        <v>664</v>
      </c>
      <c r="I895" s="640" t="s">
        <v>52</v>
      </c>
      <c r="J895" s="662"/>
      <c r="K895" s="662"/>
      <c r="L895" s="660"/>
      <c r="M895" s="661"/>
    </row>
    <row r="896" spans="1:13" ht="25.5" hidden="1" outlineLevel="1" x14ac:dyDescent="0.25">
      <c r="A896" s="186" t="s">
        <v>49</v>
      </c>
      <c r="B896" s="363" t="s">
        <v>52</v>
      </c>
      <c r="C896" s="639" t="s">
        <v>162</v>
      </c>
      <c r="D896" s="640" t="s">
        <v>621</v>
      </c>
      <c r="E896" s="640" t="s">
        <v>20</v>
      </c>
      <c r="F896" s="640" t="s">
        <v>21</v>
      </c>
      <c r="G896" s="640" t="s">
        <v>71</v>
      </c>
      <c r="H896" s="640" t="s">
        <v>664</v>
      </c>
      <c r="I896" s="640" t="s">
        <v>52</v>
      </c>
      <c r="J896" s="662"/>
      <c r="K896" s="662"/>
      <c r="L896" s="660"/>
      <c r="M896" s="661"/>
    </row>
    <row r="897" spans="1:13" ht="25.5" hidden="1" outlineLevel="1" x14ac:dyDescent="0.25">
      <c r="A897" s="186" t="s">
        <v>49</v>
      </c>
      <c r="B897" s="363" t="s">
        <v>52</v>
      </c>
      <c r="C897" s="639" t="s">
        <v>164</v>
      </c>
      <c r="D897" s="640" t="s">
        <v>621</v>
      </c>
      <c r="E897" s="640" t="s">
        <v>20</v>
      </c>
      <c r="F897" s="640" t="s">
        <v>21</v>
      </c>
      <c r="G897" s="640" t="s">
        <v>71</v>
      </c>
      <c r="H897" s="640" t="s">
        <v>664</v>
      </c>
      <c r="I897" s="640" t="s">
        <v>52</v>
      </c>
      <c r="J897" s="662"/>
      <c r="K897" s="662"/>
      <c r="L897" s="660"/>
      <c r="M897" s="661"/>
    </row>
    <row r="898" spans="1:13" ht="25.5" hidden="1" outlineLevel="1" x14ac:dyDescent="0.25">
      <c r="A898" s="186" t="s">
        <v>49</v>
      </c>
      <c r="B898" s="363" t="s">
        <v>52</v>
      </c>
      <c r="C898" s="639" t="s">
        <v>166</v>
      </c>
      <c r="D898" s="640" t="s">
        <v>621</v>
      </c>
      <c r="E898" s="640" t="s">
        <v>20</v>
      </c>
      <c r="F898" s="640" t="s">
        <v>21</v>
      </c>
      <c r="G898" s="640" t="s">
        <v>71</v>
      </c>
      <c r="H898" s="640" t="s">
        <v>664</v>
      </c>
      <c r="I898" s="640" t="s">
        <v>52</v>
      </c>
      <c r="J898" s="662"/>
      <c r="K898" s="662"/>
      <c r="L898" s="660"/>
      <c r="M898" s="661"/>
    </row>
    <row r="899" spans="1:13" ht="25.5" hidden="1" outlineLevel="1" x14ac:dyDescent="0.25">
      <c r="A899" s="186" t="s">
        <v>49</v>
      </c>
      <c r="B899" s="363" t="s">
        <v>52</v>
      </c>
      <c r="C899" s="639" t="s">
        <v>168</v>
      </c>
      <c r="D899" s="640" t="s">
        <v>621</v>
      </c>
      <c r="E899" s="640" t="s">
        <v>20</v>
      </c>
      <c r="F899" s="640" t="s">
        <v>21</v>
      </c>
      <c r="G899" s="640" t="s">
        <v>71</v>
      </c>
      <c r="H899" s="640" t="s">
        <v>664</v>
      </c>
      <c r="I899" s="640" t="s">
        <v>52</v>
      </c>
      <c r="J899" s="662"/>
      <c r="K899" s="662"/>
      <c r="L899" s="660"/>
      <c r="M899" s="661"/>
    </row>
    <row r="900" spans="1:13" ht="25.5" hidden="1" outlineLevel="1" x14ac:dyDescent="0.25">
      <c r="A900" s="186" t="s">
        <v>49</v>
      </c>
      <c r="B900" s="363" t="s">
        <v>52</v>
      </c>
      <c r="C900" s="639" t="s">
        <v>170</v>
      </c>
      <c r="D900" s="640" t="s">
        <v>621</v>
      </c>
      <c r="E900" s="640" t="s">
        <v>20</v>
      </c>
      <c r="F900" s="640" t="s">
        <v>21</v>
      </c>
      <c r="G900" s="640" t="s">
        <v>71</v>
      </c>
      <c r="H900" s="640" t="s">
        <v>664</v>
      </c>
      <c r="I900" s="640" t="s">
        <v>52</v>
      </c>
      <c r="J900" s="662"/>
      <c r="K900" s="662"/>
      <c r="L900" s="660"/>
      <c r="M900" s="661"/>
    </row>
    <row r="901" spans="1:13" ht="25.5" hidden="1" outlineLevel="1" x14ac:dyDescent="0.25">
      <c r="A901" s="186" t="s">
        <v>49</v>
      </c>
      <c r="B901" s="363" t="s">
        <v>52</v>
      </c>
      <c r="C901" s="639" t="s">
        <v>172</v>
      </c>
      <c r="D901" s="640" t="s">
        <v>621</v>
      </c>
      <c r="E901" s="640" t="s">
        <v>20</v>
      </c>
      <c r="F901" s="640" t="s">
        <v>21</v>
      </c>
      <c r="G901" s="640" t="s">
        <v>71</v>
      </c>
      <c r="H901" s="640" t="s">
        <v>664</v>
      </c>
      <c r="I901" s="640" t="s">
        <v>52</v>
      </c>
      <c r="J901" s="662"/>
      <c r="K901" s="662"/>
      <c r="L901" s="660"/>
      <c r="M901" s="661"/>
    </row>
    <row r="902" spans="1:13" ht="25.5" hidden="1" outlineLevel="1" x14ac:dyDescent="0.25">
      <c r="A902" s="186" t="s">
        <v>49</v>
      </c>
      <c r="B902" s="363" t="s">
        <v>52</v>
      </c>
      <c r="C902" s="639" t="s">
        <v>175</v>
      </c>
      <c r="D902" s="640" t="s">
        <v>621</v>
      </c>
      <c r="E902" s="640" t="s">
        <v>20</v>
      </c>
      <c r="F902" s="640" t="s">
        <v>21</v>
      </c>
      <c r="G902" s="640" t="s">
        <v>71</v>
      </c>
      <c r="H902" s="640" t="s">
        <v>664</v>
      </c>
      <c r="I902" s="640" t="s">
        <v>52</v>
      </c>
      <c r="J902" s="662"/>
      <c r="K902" s="662"/>
      <c r="L902" s="660"/>
      <c r="M902" s="661"/>
    </row>
    <row r="903" spans="1:13" ht="25.5" collapsed="1" x14ac:dyDescent="0.25">
      <c r="A903" s="186" t="s">
        <v>49</v>
      </c>
      <c r="B903" s="363" t="s">
        <v>771</v>
      </c>
      <c r="C903" s="639" t="s">
        <v>174</v>
      </c>
      <c r="D903" s="640" t="s">
        <v>621</v>
      </c>
      <c r="E903" s="640" t="s">
        <v>20</v>
      </c>
      <c r="F903" s="640" t="s">
        <v>21</v>
      </c>
      <c r="G903" s="640" t="s">
        <v>71</v>
      </c>
      <c r="H903" s="640" t="s">
        <v>664</v>
      </c>
      <c r="I903" s="640" t="s">
        <v>54</v>
      </c>
      <c r="J903" s="662"/>
      <c r="K903" s="662"/>
      <c r="L903" s="660"/>
      <c r="M903" s="661"/>
    </row>
    <row r="904" spans="1:13" ht="25.5" hidden="1" outlineLevel="1" x14ac:dyDescent="0.25">
      <c r="A904" s="186" t="s">
        <v>49</v>
      </c>
      <c r="B904" s="363" t="s">
        <v>771</v>
      </c>
      <c r="C904" s="639" t="s">
        <v>115</v>
      </c>
      <c r="D904" s="640" t="s">
        <v>621</v>
      </c>
      <c r="E904" s="640" t="s">
        <v>20</v>
      </c>
      <c r="F904" s="640" t="s">
        <v>21</v>
      </c>
      <c r="G904" s="640" t="s">
        <v>71</v>
      </c>
      <c r="H904" s="640" t="s">
        <v>664</v>
      </c>
      <c r="I904" s="640" t="s">
        <v>54</v>
      </c>
      <c r="J904" s="662"/>
      <c r="K904" s="662"/>
      <c r="L904" s="660"/>
      <c r="M904" s="661"/>
    </row>
    <row r="905" spans="1:13" ht="25.5" hidden="1" outlineLevel="1" x14ac:dyDescent="0.25">
      <c r="A905" s="186" t="s">
        <v>49</v>
      </c>
      <c r="B905" s="363" t="s">
        <v>771</v>
      </c>
      <c r="C905" s="639" t="s">
        <v>119</v>
      </c>
      <c r="D905" s="640" t="s">
        <v>621</v>
      </c>
      <c r="E905" s="640" t="s">
        <v>20</v>
      </c>
      <c r="F905" s="640" t="s">
        <v>21</v>
      </c>
      <c r="G905" s="640" t="s">
        <v>71</v>
      </c>
      <c r="H905" s="640" t="s">
        <v>664</v>
      </c>
      <c r="I905" s="640" t="s">
        <v>54</v>
      </c>
      <c r="J905" s="662"/>
      <c r="K905" s="662"/>
      <c r="L905" s="660"/>
      <c r="M905" s="661"/>
    </row>
    <row r="906" spans="1:13" ht="25.5" hidden="1" outlineLevel="1" x14ac:dyDescent="0.25">
      <c r="A906" s="186" t="s">
        <v>49</v>
      </c>
      <c r="B906" s="363" t="s">
        <v>771</v>
      </c>
      <c r="C906" s="639" t="s">
        <v>121</v>
      </c>
      <c r="D906" s="640" t="s">
        <v>621</v>
      </c>
      <c r="E906" s="640" t="s">
        <v>20</v>
      </c>
      <c r="F906" s="640" t="s">
        <v>21</v>
      </c>
      <c r="G906" s="640" t="s">
        <v>71</v>
      </c>
      <c r="H906" s="640" t="s">
        <v>664</v>
      </c>
      <c r="I906" s="640" t="s">
        <v>54</v>
      </c>
      <c r="J906" s="662"/>
      <c r="K906" s="662"/>
      <c r="L906" s="660"/>
      <c r="M906" s="661"/>
    </row>
    <row r="907" spans="1:13" ht="25.5" hidden="1" outlineLevel="1" x14ac:dyDescent="0.25">
      <c r="A907" s="186" t="s">
        <v>49</v>
      </c>
      <c r="B907" s="363" t="s">
        <v>771</v>
      </c>
      <c r="C907" s="639" t="s">
        <v>123</v>
      </c>
      <c r="D907" s="640" t="s">
        <v>621</v>
      </c>
      <c r="E907" s="640" t="s">
        <v>20</v>
      </c>
      <c r="F907" s="640" t="s">
        <v>21</v>
      </c>
      <c r="G907" s="640" t="s">
        <v>71</v>
      </c>
      <c r="H907" s="640" t="s">
        <v>664</v>
      </c>
      <c r="I907" s="640" t="s">
        <v>54</v>
      </c>
      <c r="J907" s="662"/>
      <c r="K907" s="662"/>
      <c r="L907" s="660"/>
      <c r="M907" s="661"/>
    </row>
    <row r="908" spans="1:13" ht="25.5" hidden="1" outlineLevel="1" x14ac:dyDescent="0.25">
      <c r="A908" s="186" t="s">
        <v>49</v>
      </c>
      <c r="B908" s="363" t="s">
        <v>771</v>
      </c>
      <c r="C908" s="639" t="s">
        <v>125</v>
      </c>
      <c r="D908" s="640" t="s">
        <v>621</v>
      </c>
      <c r="E908" s="640" t="s">
        <v>20</v>
      </c>
      <c r="F908" s="640" t="s">
        <v>21</v>
      </c>
      <c r="G908" s="640" t="s">
        <v>71</v>
      </c>
      <c r="H908" s="640" t="s">
        <v>664</v>
      </c>
      <c r="I908" s="640" t="s">
        <v>54</v>
      </c>
      <c r="J908" s="662"/>
      <c r="K908" s="662"/>
      <c r="L908" s="660"/>
      <c r="M908" s="661"/>
    </row>
    <row r="909" spans="1:13" ht="25.5" hidden="1" outlineLevel="1" x14ac:dyDescent="0.25">
      <c r="A909" s="186" t="s">
        <v>49</v>
      </c>
      <c r="B909" s="363" t="s">
        <v>771</v>
      </c>
      <c r="C909" s="639" t="s">
        <v>127</v>
      </c>
      <c r="D909" s="640" t="s">
        <v>621</v>
      </c>
      <c r="E909" s="640" t="s">
        <v>20</v>
      </c>
      <c r="F909" s="640" t="s">
        <v>21</v>
      </c>
      <c r="G909" s="640" t="s">
        <v>71</v>
      </c>
      <c r="H909" s="640" t="s">
        <v>664</v>
      </c>
      <c r="I909" s="640" t="s">
        <v>54</v>
      </c>
      <c r="J909" s="662"/>
      <c r="K909" s="662"/>
      <c r="L909" s="660"/>
      <c r="M909" s="661"/>
    </row>
    <row r="910" spans="1:13" ht="25.5" hidden="1" outlineLevel="1" x14ac:dyDescent="0.25">
      <c r="A910" s="186" t="s">
        <v>49</v>
      </c>
      <c r="B910" s="363" t="s">
        <v>771</v>
      </c>
      <c r="C910" s="639" t="s">
        <v>129</v>
      </c>
      <c r="D910" s="640" t="s">
        <v>621</v>
      </c>
      <c r="E910" s="640" t="s">
        <v>20</v>
      </c>
      <c r="F910" s="640" t="s">
        <v>21</v>
      </c>
      <c r="G910" s="640" t="s">
        <v>71</v>
      </c>
      <c r="H910" s="640" t="s">
        <v>664</v>
      </c>
      <c r="I910" s="640" t="s">
        <v>54</v>
      </c>
      <c r="J910" s="662"/>
      <c r="K910" s="662"/>
      <c r="L910" s="660"/>
      <c r="M910" s="661"/>
    </row>
    <row r="911" spans="1:13" ht="25.5" hidden="1" outlineLevel="1" x14ac:dyDescent="0.25">
      <c r="A911" s="186" t="s">
        <v>49</v>
      </c>
      <c r="B911" s="363" t="s">
        <v>771</v>
      </c>
      <c r="C911" s="639" t="s">
        <v>131</v>
      </c>
      <c r="D911" s="640" t="s">
        <v>621</v>
      </c>
      <c r="E911" s="640" t="s">
        <v>20</v>
      </c>
      <c r="F911" s="640" t="s">
        <v>21</v>
      </c>
      <c r="G911" s="640" t="s">
        <v>71</v>
      </c>
      <c r="H911" s="640" t="s">
        <v>664</v>
      </c>
      <c r="I911" s="640" t="s">
        <v>54</v>
      </c>
      <c r="J911" s="662"/>
      <c r="K911" s="662"/>
      <c r="L911" s="660"/>
      <c r="M911" s="661"/>
    </row>
    <row r="912" spans="1:13" ht="25.5" hidden="1" outlineLevel="1" x14ac:dyDescent="0.25">
      <c r="A912" s="186" t="s">
        <v>49</v>
      </c>
      <c r="B912" s="363" t="s">
        <v>771</v>
      </c>
      <c r="C912" s="639" t="s">
        <v>133</v>
      </c>
      <c r="D912" s="640" t="s">
        <v>621</v>
      </c>
      <c r="E912" s="640" t="s">
        <v>20</v>
      </c>
      <c r="F912" s="640" t="s">
        <v>21</v>
      </c>
      <c r="G912" s="640" t="s">
        <v>71</v>
      </c>
      <c r="H912" s="640" t="s">
        <v>664</v>
      </c>
      <c r="I912" s="640" t="s">
        <v>54</v>
      </c>
      <c r="J912" s="662"/>
      <c r="K912" s="662"/>
      <c r="L912" s="660"/>
      <c r="M912" s="661"/>
    </row>
    <row r="913" spans="1:13" ht="25.5" hidden="1" outlineLevel="1" x14ac:dyDescent="0.25">
      <c r="A913" s="186" t="s">
        <v>49</v>
      </c>
      <c r="B913" s="363" t="s">
        <v>771</v>
      </c>
      <c r="C913" s="639" t="s">
        <v>135</v>
      </c>
      <c r="D913" s="640" t="s">
        <v>621</v>
      </c>
      <c r="E913" s="640" t="s">
        <v>20</v>
      </c>
      <c r="F913" s="640" t="s">
        <v>21</v>
      </c>
      <c r="G913" s="640" t="s">
        <v>71</v>
      </c>
      <c r="H913" s="640" t="s">
        <v>664</v>
      </c>
      <c r="I913" s="640" t="s">
        <v>54</v>
      </c>
      <c r="J913" s="662"/>
      <c r="K913" s="662"/>
      <c r="L913" s="660"/>
      <c r="M913" s="661"/>
    </row>
    <row r="914" spans="1:13" ht="25.5" hidden="1" outlineLevel="1" x14ac:dyDescent="0.25">
      <c r="A914" s="186" t="s">
        <v>49</v>
      </c>
      <c r="B914" s="363" t="s">
        <v>771</v>
      </c>
      <c r="C914" s="639" t="s">
        <v>137</v>
      </c>
      <c r="D914" s="640" t="s">
        <v>621</v>
      </c>
      <c r="E914" s="640" t="s">
        <v>20</v>
      </c>
      <c r="F914" s="640" t="s">
        <v>21</v>
      </c>
      <c r="G914" s="640" t="s">
        <v>71</v>
      </c>
      <c r="H914" s="640" t="s">
        <v>664</v>
      </c>
      <c r="I914" s="640" t="s">
        <v>54</v>
      </c>
      <c r="J914" s="662"/>
      <c r="K914" s="662"/>
      <c r="L914" s="660"/>
      <c r="M914" s="661"/>
    </row>
    <row r="915" spans="1:13" ht="25.5" hidden="1" outlineLevel="1" x14ac:dyDescent="0.25">
      <c r="A915" s="186" t="s">
        <v>49</v>
      </c>
      <c r="B915" s="363" t="s">
        <v>771</v>
      </c>
      <c r="C915" s="639" t="s">
        <v>139</v>
      </c>
      <c r="D915" s="640" t="s">
        <v>621</v>
      </c>
      <c r="E915" s="640" t="s">
        <v>20</v>
      </c>
      <c r="F915" s="640" t="s">
        <v>21</v>
      </c>
      <c r="G915" s="640" t="s">
        <v>71</v>
      </c>
      <c r="H915" s="640" t="s">
        <v>664</v>
      </c>
      <c r="I915" s="640" t="s">
        <v>54</v>
      </c>
      <c r="J915" s="662"/>
      <c r="K915" s="662"/>
      <c r="L915" s="660"/>
      <c r="M915" s="661"/>
    </row>
    <row r="916" spans="1:13" ht="25.5" hidden="1" outlineLevel="1" x14ac:dyDescent="0.25">
      <c r="A916" s="186" t="s">
        <v>49</v>
      </c>
      <c r="B916" s="363" t="s">
        <v>771</v>
      </c>
      <c r="C916" s="639" t="s">
        <v>141</v>
      </c>
      <c r="D916" s="640" t="s">
        <v>621</v>
      </c>
      <c r="E916" s="640" t="s">
        <v>20</v>
      </c>
      <c r="F916" s="640" t="s">
        <v>21</v>
      </c>
      <c r="G916" s="640" t="s">
        <v>71</v>
      </c>
      <c r="H916" s="640" t="s">
        <v>664</v>
      </c>
      <c r="I916" s="640" t="s">
        <v>54</v>
      </c>
      <c r="J916" s="662"/>
      <c r="K916" s="662"/>
      <c r="L916" s="660"/>
      <c r="M916" s="661"/>
    </row>
    <row r="917" spans="1:13" ht="25.5" hidden="1" outlineLevel="1" x14ac:dyDescent="0.25">
      <c r="A917" s="186" t="s">
        <v>49</v>
      </c>
      <c r="B917" s="363" t="s">
        <v>771</v>
      </c>
      <c r="C917" s="639" t="s">
        <v>143</v>
      </c>
      <c r="D917" s="640" t="s">
        <v>621</v>
      </c>
      <c r="E917" s="640" t="s">
        <v>20</v>
      </c>
      <c r="F917" s="640" t="s">
        <v>21</v>
      </c>
      <c r="G917" s="640" t="s">
        <v>71</v>
      </c>
      <c r="H917" s="640" t="s">
        <v>664</v>
      </c>
      <c r="I917" s="640" t="s">
        <v>54</v>
      </c>
      <c r="J917" s="662"/>
      <c r="K917" s="662"/>
      <c r="L917" s="660"/>
      <c r="M917" s="661"/>
    </row>
    <row r="918" spans="1:13" ht="25.5" hidden="1" outlineLevel="1" x14ac:dyDescent="0.25">
      <c r="A918" s="186" t="s">
        <v>49</v>
      </c>
      <c r="B918" s="363" t="s">
        <v>771</v>
      </c>
      <c r="C918" s="639" t="s">
        <v>145</v>
      </c>
      <c r="D918" s="640" t="s">
        <v>621</v>
      </c>
      <c r="E918" s="640" t="s">
        <v>20</v>
      </c>
      <c r="F918" s="640" t="s">
        <v>21</v>
      </c>
      <c r="G918" s="640" t="s">
        <v>71</v>
      </c>
      <c r="H918" s="640" t="s">
        <v>664</v>
      </c>
      <c r="I918" s="640" t="s">
        <v>54</v>
      </c>
      <c r="J918" s="662"/>
      <c r="K918" s="662"/>
      <c r="L918" s="660"/>
      <c r="M918" s="661"/>
    </row>
    <row r="919" spans="1:13" ht="25.5" hidden="1" outlineLevel="1" x14ac:dyDescent="0.25">
      <c r="A919" s="186" t="s">
        <v>49</v>
      </c>
      <c r="B919" s="363" t="s">
        <v>771</v>
      </c>
      <c r="C919" s="639" t="s">
        <v>147</v>
      </c>
      <c r="D919" s="640" t="s">
        <v>621</v>
      </c>
      <c r="E919" s="640" t="s">
        <v>20</v>
      </c>
      <c r="F919" s="640" t="s">
        <v>21</v>
      </c>
      <c r="G919" s="640" t="s">
        <v>71</v>
      </c>
      <c r="H919" s="640" t="s">
        <v>664</v>
      </c>
      <c r="I919" s="640" t="s">
        <v>54</v>
      </c>
      <c r="J919" s="662"/>
      <c r="K919" s="662"/>
      <c r="L919" s="660"/>
      <c r="M919" s="661"/>
    </row>
    <row r="920" spans="1:13" ht="25.5" hidden="1" outlineLevel="1" x14ac:dyDescent="0.25">
      <c r="A920" s="186" t="s">
        <v>49</v>
      </c>
      <c r="B920" s="363" t="s">
        <v>771</v>
      </c>
      <c r="C920" s="639" t="s">
        <v>149</v>
      </c>
      <c r="D920" s="640" t="s">
        <v>621</v>
      </c>
      <c r="E920" s="640" t="s">
        <v>20</v>
      </c>
      <c r="F920" s="640" t="s">
        <v>21</v>
      </c>
      <c r="G920" s="640" t="s">
        <v>71</v>
      </c>
      <c r="H920" s="640" t="s">
        <v>664</v>
      </c>
      <c r="I920" s="640" t="s">
        <v>54</v>
      </c>
      <c r="J920" s="662"/>
      <c r="K920" s="662"/>
      <c r="L920" s="660"/>
      <c r="M920" s="661"/>
    </row>
    <row r="921" spans="1:13" ht="25.5" hidden="1" outlineLevel="1" x14ac:dyDescent="0.25">
      <c r="A921" s="186" t="s">
        <v>49</v>
      </c>
      <c r="B921" s="363" t="s">
        <v>771</v>
      </c>
      <c r="C921" s="639" t="s">
        <v>151</v>
      </c>
      <c r="D921" s="640" t="s">
        <v>621</v>
      </c>
      <c r="E921" s="640" t="s">
        <v>20</v>
      </c>
      <c r="F921" s="640" t="s">
        <v>21</v>
      </c>
      <c r="G921" s="640" t="s">
        <v>71</v>
      </c>
      <c r="H921" s="640" t="s">
        <v>664</v>
      </c>
      <c r="I921" s="640" t="s">
        <v>54</v>
      </c>
      <c r="J921" s="662"/>
      <c r="K921" s="662"/>
      <c r="L921" s="660"/>
      <c r="M921" s="661"/>
    </row>
    <row r="922" spans="1:13" ht="25.5" hidden="1" outlineLevel="1" x14ac:dyDescent="0.25">
      <c r="A922" s="186" t="s">
        <v>49</v>
      </c>
      <c r="B922" s="363" t="s">
        <v>771</v>
      </c>
      <c r="C922" s="639" t="s">
        <v>153</v>
      </c>
      <c r="D922" s="640" t="s">
        <v>621</v>
      </c>
      <c r="E922" s="640" t="s">
        <v>20</v>
      </c>
      <c r="F922" s="640" t="s">
        <v>21</v>
      </c>
      <c r="G922" s="640" t="s">
        <v>71</v>
      </c>
      <c r="H922" s="640" t="s">
        <v>664</v>
      </c>
      <c r="I922" s="640" t="s">
        <v>54</v>
      </c>
      <c r="J922" s="662"/>
      <c r="K922" s="662"/>
      <c r="L922" s="660"/>
      <c r="M922" s="661"/>
    </row>
    <row r="923" spans="1:13" ht="25.5" hidden="1" outlineLevel="1" x14ac:dyDescent="0.25">
      <c r="A923" s="186" t="s">
        <v>49</v>
      </c>
      <c r="B923" s="363" t="s">
        <v>771</v>
      </c>
      <c r="C923" s="639" t="s">
        <v>155</v>
      </c>
      <c r="D923" s="640" t="s">
        <v>621</v>
      </c>
      <c r="E923" s="640" t="s">
        <v>20</v>
      </c>
      <c r="F923" s="640" t="s">
        <v>21</v>
      </c>
      <c r="G923" s="640" t="s">
        <v>71</v>
      </c>
      <c r="H923" s="640" t="s">
        <v>664</v>
      </c>
      <c r="I923" s="640" t="s">
        <v>54</v>
      </c>
      <c r="J923" s="662"/>
      <c r="K923" s="662"/>
      <c r="L923" s="660"/>
      <c r="M923" s="661"/>
    </row>
    <row r="924" spans="1:13" ht="25.5" hidden="1" outlineLevel="1" x14ac:dyDescent="0.25">
      <c r="A924" s="186" t="s">
        <v>49</v>
      </c>
      <c r="B924" s="363" t="s">
        <v>771</v>
      </c>
      <c r="C924" s="639" t="s">
        <v>157</v>
      </c>
      <c r="D924" s="640" t="s">
        <v>621</v>
      </c>
      <c r="E924" s="640" t="s">
        <v>20</v>
      </c>
      <c r="F924" s="640" t="s">
        <v>21</v>
      </c>
      <c r="G924" s="640" t="s">
        <v>71</v>
      </c>
      <c r="H924" s="640" t="s">
        <v>664</v>
      </c>
      <c r="I924" s="640" t="s">
        <v>54</v>
      </c>
      <c r="J924" s="662"/>
      <c r="K924" s="662"/>
      <c r="L924" s="660"/>
      <c r="M924" s="661"/>
    </row>
    <row r="925" spans="1:13" ht="25.5" hidden="1" outlineLevel="1" x14ac:dyDescent="0.25">
      <c r="A925" s="186" t="s">
        <v>49</v>
      </c>
      <c r="B925" s="363" t="s">
        <v>771</v>
      </c>
      <c r="C925" s="639" t="s">
        <v>158</v>
      </c>
      <c r="D925" s="640" t="s">
        <v>621</v>
      </c>
      <c r="E925" s="640" t="s">
        <v>20</v>
      </c>
      <c r="F925" s="640" t="s">
        <v>21</v>
      </c>
      <c r="G925" s="640" t="s">
        <v>71</v>
      </c>
      <c r="H925" s="640" t="s">
        <v>664</v>
      </c>
      <c r="I925" s="640" t="s">
        <v>54</v>
      </c>
      <c r="J925" s="662"/>
      <c r="K925" s="662"/>
      <c r="L925" s="660"/>
      <c r="M925" s="661"/>
    </row>
    <row r="926" spans="1:13" ht="25.5" hidden="1" outlineLevel="1" x14ac:dyDescent="0.25">
      <c r="A926" s="186" t="s">
        <v>49</v>
      </c>
      <c r="B926" s="363" t="s">
        <v>771</v>
      </c>
      <c r="C926" s="639" t="s">
        <v>160</v>
      </c>
      <c r="D926" s="640" t="s">
        <v>621</v>
      </c>
      <c r="E926" s="640" t="s">
        <v>20</v>
      </c>
      <c r="F926" s="640" t="s">
        <v>21</v>
      </c>
      <c r="G926" s="640" t="s">
        <v>71</v>
      </c>
      <c r="H926" s="640" t="s">
        <v>664</v>
      </c>
      <c r="I926" s="640" t="s">
        <v>54</v>
      </c>
      <c r="J926" s="662"/>
      <c r="K926" s="662"/>
      <c r="L926" s="660"/>
      <c r="M926" s="661"/>
    </row>
    <row r="927" spans="1:13" ht="25.5" hidden="1" outlineLevel="1" x14ac:dyDescent="0.25">
      <c r="A927" s="186" t="s">
        <v>49</v>
      </c>
      <c r="B927" s="363" t="s">
        <v>771</v>
      </c>
      <c r="C927" s="639" t="s">
        <v>162</v>
      </c>
      <c r="D927" s="640" t="s">
        <v>621</v>
      </c>
      <c r="E927" s="640" t="s">
        <v>20</v>
      </c>
      <c r="F927" s="640" t="s">
        <v>21</v>
      </c>
      <c r="G927" s="640" t="s">
        <v>71</v>
      </c>
      <c r="H927" s="640" t="s">
        <v>664</v>
      </c>
      <c r="I927" s="640" t="s">
        <v>54</v>
      </c>
      <c r="J927" s="662"/>
      <c r="K927" s="662"/>
      <c r="L927" s="660"/>
      <c r="M927" s="661"/>
    </row>
    <row r="928" spans="1:13" ht="25.5" hidden="1" outlineLevel="1" x14ac:dyDescent="0.25">
      <c r="A928" s="186" t="s">
        <v>49</v>
      </c>
      <c r="B928" s="363" t="s">
        <v>771</v>
      </c>
      <c r="C928" s="639" t="s">
        <v>164</v>
      </c>
      <c r="D928" s="640" t="s">
        <v>621</v>
      </c>
      <c r="E928" s="640" t="s">
        <v>20</v>
      </c>
      <c r="F928" s="640" t="s">
        <v>21</v>
      </c>
      <c r="G928" s="640" t="s">
        <v>71</v>
      </c>
      <c r="H928" s="640" t="s">
        <v>664</v>
      </c>
      <c r="I928" s="640" t="s">
        <v>54</v>
      </c>
      <c r="J928" s="662"/>
      <c r="K928" s="662"/>
      <c r="L928" s="660"/>
      <c r="M928" s="661"/>
    </row>
    <row r="929" spans="1:13" ht="25.5" hidden="1" outlineLevel="1" x14ac:dyDescent="0.25">
      <c r="A929" s="186" t="s">
        <v>49</v>
      </c>
      <c r="B929" s="363" t="s">
        <v>771</v>
      </c>
      <c r="C929" s="639" t="s">
        <v>166</v>
      </c>
      <c r="D929" s="640" t="s">
        <v>621</v>
      </c>
      <c r="E929" s="640" t="s">
        <v>20</v>
      </c>
      <c r="F929" s="640" t="s">
        <v>21</v>
      </c>
      <c r="G929" s="640" t="s">
        <v>71</v>
      </c>
      <c r="H929" s="640" t="s">
        <v>664</v>
      </c>
      <c r="I929" s="640" t="s">
        <v>54</v>
      </c>
      <c r="J929" s="662"/>
      <c r="K929" s="662"/>
      <c r="L929" s="660"/>
      <c r="M929" s="661"/>
    </row>
    <row r="930" spans="1:13" ht="25.5" hidden="1" outlineLevel="1" x14ac:dyDescent="0.25">
      <c r="A930" s="186" t="s">
        <v>49</v>
      </c>
      <c r="B930" s="363" t="s">
        <v>771</v>
      </c>
      <c r="C930" s="639" t="s">
        <v>168</v>
      </c>
      <c r="D930" s="640" t="s">
        <v>621</v>
      </c>
      <c r="E930" s="640" t="s">
        <v>20</v>
      </c>
      <c r="F930" s="640" t="s">
        <v>21</v>
      </c>
      <c r="G930" s="640" t="s">
        <v>71</v>
      </c>
      <c r="H930" s="640" t="s">
        <v>664</v>
      </c>
      <c r="I930" s="640" t="s">
        <v>54</v>
      </c>
      <c r="J930" s="662"/>
      <c r="K930" s="662"/>
      <c r="L930" s="660"/>
      <c r="M930" s="661"/>
    </row>
    <row r="931" spans="1:13" ht="25.5" hidden="1" outlineLevel="1" x14ac:dyDescent="0.25">
      <c r="A931" s="186" t="s">
        <v>49</v>
      </c>
      <c r="B931" s="363" t="s">
        <v>771</v>
      </c>
      <c r="C931" s="639" t="s">
        <v>170</v>
      </c>
      <c r="D931" s="640" t="s">
        <v>621</v>
      </c>
      <c r="E931" s="640" t="s">
        <v>20</v>
      </c>
      <c r="F931" s="640" t="s">
        <v>21</v>
      </c>
      <c r="G931" s="640" t="s">
        <v>71</v>
      </c>
      <c r="H931" s="640" t="s">
        <v>664</v>
      </c>
      <c r="I931" s="640" t="s">
        <v>54</v>
      </c>
      <c r="J931" s="662"/>
      <c r="K931" s="662"/>
      <c r="L931" s="660"/>
      <c r="M931" s="661"/>
    </row>
    <row r="932" spans="1:13" ht="25.5" hidden="1" outlineLevel="1" x14ac:dyDescent="0.25">
      <c r="A932" s="186" t="s">
        <v>49</v>
      </c>
      <c r="B932" s="363" t="s">
        <v>771</v>
      </c>
      <c r="C932" s="639" t="s">
        <v>172</v>
      </c>
      <c r="D932" s="640" t="s">
        <v>621</v>
      </c>
      <c r="E932" s="640" t="s">
        <v>20</v>
      </c>
      <c r="F932" s="640" t="s">
        <v>21</v>
      </c>
      <c r="G932" s="640" t="s">
        <v>71</v>
      </c>
      <c r="H932" s="640" t="s">
        <v>664</v>
      </c>
      <c r="I932" s="640" t="s">
        <v>54</v>
      </c>
      <c r="J932" s="662"/>
      <c r="K932" s="662"/>
      <c r="L932" s="660"/>
      <c r="M932" s="661"/>
    </row>
    <row r="933" spans="1:13" ht="25.5" hidden="1" outlineLevel="1" x14ac:dyDescent="0.25">
      <c r="A933" s="186" t="s">
        <v>49</v>
      </c>
      <c r="B933" s="363" t="s">
        <v>771</v>
      </c>
      <c r="C933" s="639" t="s">
        <v>175</v>
      </c>
      <c r="D933" s="640" t="s">
        <v>621</v>
      </c>
      <c r="E933" s="640" t="s">
        <v>20</v>
      </c>
      <c r="F933" s="640" t="s">
        <v>21</v>
      </c>
      <c r="G933" s="640" t="s">
        <v>71</v>
      </c>
      <c r="H933" s="640" t="s">
        <v>664</v>
      </c>
      <c r="I933" s="640" t="s">
        <v>54</v>
      </c>
      <c r="J933" s="662"/>
      <c r="K933" s="662"/>
      <c r="L933" s="660"/>
      <c r="M933" s="661"/>
    </row>
    <row r="934" spans="1:13" ht="25.5" collapsed="1" x14ac:dyDescent="0.25">
      <c r="A934" s="186" t="s">
        <v>49</v>
      </c>
      <c r="B934" s="362" t="s">
        <v>767</v>
      </c>
      <c r="C934" s="639" t="s">
        <v>174</v>
      </c>
      <c r="D934" s="640" t="s">
        <v>621</v>
      </c>
      <c r="E934" s="640" t="s">
        <v>20</v>
      </c>
      <c r="F934" s="640" t="s">
        <v>21</v>
      </c>
      <c r="G934" s="640" t="s">
        <v>71</v>
      </c>
      <c r="H934" s="640" t="s">
        <v>665</v>
      </c>
      <c r="I934" s="640" t="s">
        <v>683</v>
      </c>
      <c r="J934" s="662"/>
      <c r="K934" s="662"/>
      <c r="L934" s="660"/>
      <c r="M934" s="661"/>
    </row>
    <row r="935" spans="1:13" ht="25.5" hidden="1" outlineLevel="1" x14ac:dyDescent="0.25">
      <c r="A935" s="186" t="s">
        <v>49</v>
      </c>
      <c r="B935" s="362" t="s">
        <v>767</v>
      </c>
      <c r="C935" s="639" t="s">
        <v>115</v>
      </c>
      <c r="D935" s="640" t="s">
        <v>621</v>
      </c>
      <c r="E935" s="640" t="s">
        <v>20</v>
      </c>
      <c r="F935" s="640" t="s">
        <v>21</v>
      </c>
      <c r="G935" s="640" t="s">
        <v>71</v>
      </c>
      <c r="H935" s="640" t="s">
        <v>665</v>
      </c>
      <c r="I935" s="640" t="s">
        <v>683</v>
      </c>
      <c r="J935" s="662"/>
      <c r="K935" s="662"/>
      <c r="L935" s="660"/>
      <c r="M935" s="661"/>
    </row>
    <row r="936" spans="1:13" ht="25.5" hidden="1" outlineLevel="1" x14ac:dyDescent="0.25">
      <c r="A936" s="186" t="s">
        <v>49</v>
      </c>
      <c r="B936" s="362" t="s">
        <v>767</v>
      </c>
      <c r="C936" s="639" t="s">
        <v>119</v>
      </c>
      <c r="D936" s="640" t="s">
        <v>621</v>
      </c>
      <c r="E936" s="640" t="s">
        <v>20</v>
      </c>
      <c r="F936" s="640" t="s">
        <v>21</v>
      </c>
      <c r="G936" s="640" t="s">
        <v>71</v>
      </c>
      <c r="H936" s="640" t="s">
        <v>665</v>
      </c>
      <c r="I936" s="640" t="s">
        <v>683</v>
      </c>
      <c r="J936" s="662"/>
      <c r="K936" s="662"/>
      <c r="L936" s="660"/>
      <c r="M936" s="661"/>
    </row>
    <row r="937" spans="1:13" ht="25.5" hidden="1" outlineLevel="1" x14ac:dyDescent="0.25">
      <c r="A937" s="186" t="s">
        <v>49</v>
      </c>
      <c r="B937" s="362" t="s">
        <v>767</v>
      </c>
      <c r="C937" s="639" t="s">
        <v>121</v>
      </c>
      <c r="D937" s="640" t="s">
        <v>621</v>
      </c>
      <c r="E937" s="640" t="s">
        <v>20</v>
      </c>
      <c r="F937" s="640" t="s">
        <v>21</v>
      </c>
      <c r="G937" s="640" t="s">
        <v>71</v>
      </c>
      <c r="H937" s="640" t="s">
        <v>665</v>
      </c>
      <c r="I937" s="640" t="s">
        <v>683</v>
      </c>
      <c r="J937" s="662"/>
      <c r="K937" s="662"/>
      <c r="L937" s="660"/>
      <c r="M937" s="661"/>
    </row>
    <row r="938" spans="1:13" ht="25.5" hidden="1" outlineLevel="1" x14ac:dyDescent="0.25">
      <c r="A938" s="186" t="s">
        <v>49</v>
      </c>
      <c r="B938" s="362" t="s">
        <v>767</v>
      </c>
      <c r="C938" s="639" t="s">
        <v>123</v>
      </c>
      <c r="D938" s="640" t="s">
        <v>621</v>
      </c>
      <c r="E938" s="640" t="s">
        <v>20</v>
      </c>
      <c r="F938" s="640" t="s">
        <v>21</v>
      </c>
      <c r="G938" s="640" t="s">
        <v>71</v>
      </c>
      <c r="H938" s="640" t="s">
        <v>665</v>
      </c>
      <c r="I938" s="640" t="s">
        <v>683</v>
      </c>
      <c r="J938" s="662"/>
      <c r="K938" s="662"/>
      <c r="L938" s="660"/>
      <c r="M938" s="661"/>
    </row>
    <row r="939" spans="1:13" ht="25.5" hidden="1" outlineLevel="1" x14ac:dyDescent="0.25">
      <c r="A939" s="186" t="s">
        <v>49</v>
      </c>
      <c r="B939" s="362" t="s">
        <v>767</v>
      </c>
      <c r="C939" s="639" t="s">
        <v>125</v>
      </c>
      <c r="D939" s="640" t="s">
        <v>621</v>
      </c>
      <c r="E939" s="640" t="s">
        <v>20</v>
      </c>
      <c r="F939" s="640" t="s">
        <v>21</v>
      </c>
      <c r="G939" s="640" t="s">
        <v>71</v>
      </c>
      <c r="H939" s="640" t="s">
        <v>665</v>
      </c>
      <c r="I939" s="640" t="s">
        <v>683</v>
      </c>
      <c r="J939" s="662"/>
      <c r="K939" s="662"/>
      <c r="L939" s="660"/>
      <c r="M939" s="661"/>
    </row>
    <row r="940" spans="1:13" ht="25.5" hidden="1" outlineLevel="1" x14ac:dyDescent="0.25">
      <c r="A940" s="186" t="s">
        <v>49</v>
      </c>
      <c r="B940" s="362" t="s">
        <v>767</v>
      </c>
      <c r="C940" s="639" t="s">
        <v>127</v>
      </c>
      <c r="D940" s="640" t="s">
        <v>621</v>
      </c>
      <c r="E940" s="640" t="s">
        <v>20</v>
      </c>
      <c r="F940" s="640" t="s">
        <v>21</v>
      </c>
      <c r="G940" s="640" t="s">
        <v>71</v>
      </c>
      <c r="H940" s="640" t="s">
        <v>665</v>
      </c>
      <c r="I940" s="640" t="s">
        <v>683</v>
      </c>
      <c r="J940" s="662"/>
      <c r="K940" s="662"/>
      <c r="L940" s="660"/>
      <c r="M940" s="661"/>
    </row>
    <row r="941" spans="1:13" ht="25.5" hidden="1" outlineLevel="1" x14ac:dyDescent="0.25">
      <c r="A941" s="186" t="s">
        <v>49</v>
      </c>
      <c r="B941" s="362" t="s">
        <v>767</v>
      </c>
      <c r="C941" s="639" t="s">
        <v>129</v>
      </c>
      <c r="D941" s="640" t="s">
        <v>621</v>
      </c>
      <c r="E941" s="640" t="s">
        <v>20</v>
      </c>
      <c r="F941" s="640" t="s">
        <v>21</v>
      </c>
      <c r="G941" s="640" t="s">
        <v>71</v>
      </c>
      <c r="H941" s="640" t="s">
        <v>665</v>
      </c>
      <c r="I941" s="640" t="s">
        <v>683</v>
      </c>
      <c r="J941" s="662"/>
      <c r="K941" s="662"/>
      <c r="L941" s="660"/>
      <c r="M941" s="661"/>
    </row>
    <row r="942" spans="1:13" ht="25.5" hidden="1" outlineLevel="1" x14ac:dyDescent="0.25">
      <c r="A942" s="186" t="s">
        <v>49</v>
      </c>
      <c r="B942" s="362" t="s">
        <v>767</v>
      </c>
      <c r="C942" s="639" t="s">
        <v>131</v>
      </c>
      <c r="D942" s="640" t="s">
        <v>621</v>
      </c>
      <c r="E942" s="640" t="s">
        <v>20</v>
      </c>
      <c r="F942" s="640" t="s">
        <v>21</v>
      </c>
      <c r="G942" s="640" t="s">
        <v>71</v>
      </c>
      <c r="H942" s="640" t="s">
        <v>665</v>
      </c>
      <c r="I942" s="640" t="s">
        <v>683</v>
      </c>
      <c r="J942" s="662"/>
      <c r="K942" s="662"/>
      <c r="L942" s="660"/>
      <c r="M942" s="661"/>
    </row>
    <row r="943" spans="1:13" ht="25.5" hidden="1" outlineLevel="1" x14ac:dyDescent="0.25">
      <c r="A943" s="186" t="s">
        <v>49</v>
      </c>
      <c r="B943" s="362" t="s">
        <v>767</v>
      </c>
      <c r="C943" s="639" t="s">
        <v>133</v>
      </c>
      <c r="D943" s="640" t="s">
        <v>621</v>
      </c>
      <c r="E943" s="640" t="s">
        <v>20</v>
      </c>
      <c r="F943" s="640" t="s">
        <v>21</v>
      </c>
      <c r="G943" s="640" t="s">
        <v>71</v>
      </c>
      <c r="H943" s="640" t="s">
        <v>665</v>
      </c>
      <c r="I943" s="640" t="s">
        <v>683</v>
      </c>
      <c r="J943" s="662"/>
      <c r="K943" s="662"/>
      <c r="L943" s="660"/>
      <c r="M943" s="661"/>
    </row>
    <row r="944" spans="1:13" ht="25.5" hidden="1" outlineLevel="1" x14ac:dyDescent="0.25">
      <c r="A944" s="186" t="s">
        <v>49</v>
      </c>
      <c r="B944" s="362" t="s">
        <v>767</v>
      </c>
      <c r="C944" s="639" t="s">
        <v>135</v>
      </c>
      <c r="D944" s="640" t="s">
        <v>621</v>
      </c>
      <c r="E944" s="640" t="s">
        <v>20</v>
      </c>
      <c r="F944" s="640" t="s">
        <v>21</v>
      </c>
      <c r="G944" s="640" t="s">
        <v>71</v>
      </c>
      <c r="H944" s="640" t="s">
        <v>665</v>
      </c>
      <c r="I944" s="640" t="s">
        <v>683</v>
      </c>
      <c r="J944" s="662"/>
      <c r="K944" s="662"/>
      <c r="L944" s="660"/>
      <c r="M944" s="661"/>
    </row>
    <row r="945" spans="1:13" ht="25.5" hidden="1" outlineLevel="1" x14ac:dyDescent="0.25">
      <c r="A945" s="186" t="s">
        <v>49</v>
      </c>
      <c r="B945" s="362" t="s">
        <v>767</v>
      </c>
      <c r="C945" s="639" t="s">
        <v>137</v>
      </c>
      <c r="D945" s="640" t="s">
        <v>621</v>
      </c>
      <c r="E945" s="640" t="s">
        <v>20</v>
      </c>
      <c r="F945" s="640" t="s">
        <v>21</v>
      </c>
      <c r="G945" s="640" t="s">
        <v>71</v>
      </c>
      <c r="H945" s="640" t="s">
        <v>665</v>
      </c>
      <c r="I945" s="640" t="s">
        <v>683</v>
      </c>
      <c r="J945" s="662"/>
      <c r="K945" s="662"/>
      <c r="L945" s="660"/>
      <c r="M945" s="661"/>
    </row>
    <row r="946" spans="1:13" ht="25.5" hidden="1" outlineLevel="1" x14ac:dyDescent="0.25">
      <c r="A946" s="186" t="s">
        <v>49</v>
      </c>
      <c r="B946" s="362" t="s">
        <v>767</v>
      </c>
      <c r="C946" s="639" t="s">
        <v>139</v>
      </c>
      <c r="D946" s="640" t="s">
        <v>621</v>
      </c>
      <c r="E946" s="640" t="s">
        <v>20</v>
      </c>
      <c r="F946" s="640" t="s">
        <v>21</v>
      </c>
      <c r="G946" s="640" t="s">
        <v>71</v>
      </c>
      <c r="H946" s="640" t="s">
        <v>665</v>
      </c>
      <c r="I946" s="640" t="s">
        <v>683</v>
      </c>
      <c r="J946" s="662"/>
      <c r="K946" s="662"/>
      <c r="L946" s="660"/>
      <c r="M946" s="661"/>
    </row>
    <row r="947" spans="1:13" ht="25.5" hidden="1" outlineLevel="1" x14ac:dyDescent="0.25">
      <c r="A947" s="186" t="s">
        <v>49</v>
      </c>
      <c r="B947" s="362" t="s">
        <v>767</v>
      </c>
      <c r="C947" s="639" t="s">
        <v>141</v>
      </c>
      <c r="D947" s="640" t="s">
        <v>621</v>
      </c>
      <c r="E947" s="640" t="s">
        <v>20</v>
      </c>
      <c r="F947" s="640" t="s">
        <v>21</v>
      </c>
      <c r="G947" s="640" t="s">
        <v>71</v>
      </c>
      <c r="H947" s="640" t="s">
        <v>665</v>
      </c>
      <c r="I947" s="640" t="s">
        <v>683</v>
      </c>
      <c r="J947" s="662"/>
      <c r="K947" s="662"/>
      <c r="L947" s="660"/>
      <c r="M947" s="661"/>
    </row>
    <row r="948" spans="1:13" ht="25.5" hidden="1" outlineLevel="1" x14ac:dyDescent="0.25">
      <c r="A948" s="186" t="s">
        <v>49</v>
      </c>
      <c r="B948" s="362" t="s">
        <v>767</v>
      </c>
      <c r="C948" s="639" t="s">
        <v>143</v>
      </c>
      <c r="D948" s="640" t="s">
        <v>621</v>
      </c>
      <c r="E948" s="640" t="s">
        <v>20</v>
      </c>
      <c r="F948" s="640" t="s">
        <v>21</v>
      </c>
      <c r="G948" s="640" t="s">
        <v>71</v>
      </c>
      <c r="H948" s="640" t="s">
        <v>665</v>
      </c>
      <c r="I948" s="640" t="s">
        <v>683</v>
      </c>
      <c r="J948" s="662"/>
      <c r="K948" s="662"/>
      <c r="L948" s="660"/>
      <c r="M948" s="661"/>
    </row>
    <row r="949" spans="1:13" ht="25.5" hidden="1" outlineLevel="1" x14ac:dyDescent="0.25">
      <c r="A949" s="186" t="s">
        <v>49</v>
      </c>
      <c r="B949" s="362" t="s">
        <v>767</v>
      </c>
      <c r="C949" s="639" t="s">
        <v>145</v>
      </c>
      <c r="D949" s="640" t="s">
        <v>621</v>
      </c>
      <c r="E949" s="640" t="s">
        <v>20</v>
      </c>
      <c r="F949" s="640" t="s">
        <v>21</v>
      </c>
      <c r="G949" s="640" t="s">
        <v>71</v>
      </c>
      <c r="H949" s="640" t="s">
        <v>665</v>
      </c>
      <c r="I949" s="640" t="s">
        <v>683</v>
      </c>
      <c r="J949" s="662"/>
      <c r="K949" s="662"/>
      <c r="L949" s="660"/>
      <c r="M949" s="661"/>
    </row>
    <row r="950" spans="1:13" ht="25.5" hidden="1" outlineLevel="1" x14ac:dyDescent="0.25">
      <c r="A950" s="186" t="s">
        <v>49</v>
      </c>
      <c r="B950" s="362" t="s">
        <v>767</v>
      </c>
      <c r="C950" s="639" t="s">
        <v>147</v>
      </c>
      <c r="D950" s="640" t="s">
        <v>621</v>
      </c>
      <c r="E950" s="640" t="s">
        <v>20</v>
      </c>
      <c r="F950" s="640" t="s">
        <v>21</v>
      </c>
      <c r="G950" s="640" t="s">
        <v>71</v>
      </c>
      <c r="H950" s="640" t="s">
        <v>665</v>
      </c>
      <c r="I950" s="640" t="s">
        <v>683</v>
      </c>
      <c r="J950" s="662"/>
      <c r="K950" s="662"/>
      <c r="L950" s="660"/>
      <c r="M950" s="661"/>
    </row>
    <row r="951" spans="1:13" ht="25.5" hidden="1" outlineLevel="1" x14ac:dyDescent="0.25">
      <c r="A951" s="186" t="s">
        <v>49</v>
      </c>
      <c r="B951" s="362" t="s">
        <v>767</v>
      </c>
      <c r="C951" s="639" t="s">
        <v>149</v>
      </c>
      <c r="D951" s="640" t="s">
        <v>621</v>
      </c>
      <c r="E951" s="640" t="s">
        <v>20</v>
      </c>
      <c r="F951" s="640" t="s">
        <v>21</v>
      </c>
      <c r="G951" s="640" t="s">
        <v>71</v>
      </c>
      <c r="H951" s="640" t="s">
        <v>665</v>
      </c>
      <c r="I951" s="640" t="s">
        <v>683</v>
      </c>
      <c r="J951" s="662"/>
      <c r="K951" s="662"/>
      <c r="L951" s="660"/>
      <c r="M951" s="661"/>
    </row>
    <row r="952" spans="1:13" ht="25.5" hidden="1" outlineLevel="1" x14ac:dyDescent="0.25">
      <c r="A952" s="186" t="s">
        <v>49</v>
      </c>
      <c r="B952" s="362" t="s">
        <v>767</v>
      </c>
      <c r="C952" s="639" t="s">
        <v>151</v>
      </c>
      <c r="D952" s="640" t="s">
        <v>621</v>
      </c>
      <c r="E952" s="640" t="s">
        <v>20</v>
      </c>
      <c r="F952" s="640" t="s">
        <v>21</v>
      </c>
      <c r="G952" s="640" t="s">
        <v>71</v>
      </c>
      <c r="H952" s="640" t="s">
        <v>665</v>
      </c>
      <c r="I952" s="640" t="s">
        <v>683</v>
      </c>
      <c r="J952" s="662"/>
      <c r="K952" s="662"/>
      <c r="L952" s="660"/>
      <c r="M952" s="661"/>
    </row>
    <row r="953" spans="1:13" ht="25.5" hidden="1" outlineLevel="1" x14ac:dyDescent="0.25">
      <c r="A953" s="186" t="s">
        <v>49</v>
      </c>
      <c r="B953" s="362" t="s">
        <v>767</v>
      </c>
      <c r="C953" s="639" t="s">
        <v>153</v>
      </c>
      <c r="D953" s="640" t="s">
        <v>621</v>
      </c>
      <c r="E953" s="640" t="s">
        <v>20</v>
      </c>
      <c r="F953" s="640" t="s">
        <v>21</v>
      </c>
      <c r="G953" s="640" t="s">
        <v>71</v>
      </c>
      <c r="H953" s="640" t="s">
        <v>665</v>
      </c>
      <c r="I953" s="640" t="s">
        <v>683</v>
      </c>
      <c r="J953" s="662"/>
      <c r="K953" s="662"/>
      <c r="L953" s="660"/>
      <c r="M953" s="661"/>
    </row>
    <row r="954" spans="1:13" ht="25.5" hidden="1" outlineLevel="1" x14ac:dyDescent="0.25">
      <c r="A954" s="186" t="s">
        <v>49</v>
      </c>
      <c r="B954" s="362" t="s">
        <v>767</v>
      </c>
      <c r="C954" s="639" t="s">
        <v>155</v>
      </c>
      <c r="D954" s="640" t="s">
        <v>621</v>
      </c>
      <c r="E954" s="640" t="s">
        <v>20</v>
      </c>
      <c r="F954" s="640" t="s">
        <v>21</v>
      </c>
      <c r="G954" s="640" t="s">
        <v>71</v>
      </c>
      <c r="H954" s="640" t="s">
        <v>665</v>
      </c>
      <c r="I954" s="640" t="s">
        <v>683</v>
      </c>
      <c r="J954" s="662"/>
      <c r="K954" s="662"/>
      <c r="L954" s="660"/>
      <c r="M954" s="661"/>
    </row>
    <row r="955" spans="1:13" ht="25.5" hidden="1" outlineLevel="1" x14ac:dyDescent="0.25">
      <c r="A955" s="186" t="s">
        <v>49</v>
      </c>
      <c r="B955" s="362" t="s">
        <v>767</v>
      </c>
      <c r="C955" s="639" t="s">
        <v>157</v>
      </c>
      <c r="D955" s="640" t="s">
        <v>621</v>
      </c>
      <c r="E955" s="640" t="s">
        <v>20</v>
      </c>
      <c r="F955" s="640" t="s">
        <v>21</v>
      </c>
      <c r="G955" s="640" t="s">
        <v>71</v>
      </c>
      <c r="H955" s="640" t="s">
        <v>665</v>
      </c>
      <c r="I955" s="640" t="s">
        <v>683</v>
      </c>
      <c r="J955" s="662"/>
      <c r="K955" s="662"/>
      <c r="L955" s="660"/>
      <c r="M955" s="661"/>
    </row>
    <row r="956" spans="1:13" ht="25.5" hidden="1" outlineLevel="1" x14ac:dyDescent="0.25">
      <c r="A956" s="186" t="s">
        <v>49</v>
      </c>
      <c r="B956" s="362" t="s">
        <v>767</v>
      </c>
      <c r="C956" s="639" t="s">
        <v>158</v>
      </c>
      <c r="D956" s="640" t="s">
        <v>621</v>
      </c>
      <c r="E956" s="640" t="s">
        <v>20</v>
      </c>
      <c r="F956" s="640" t="s">
        <v>21</v>
      </c>
      <c r="G956" s="640" t="s">
        <v>71</v>
      </c>
      <c r="H956" s="640" t="s">
        <v>665</v>
      </c>
      <c r="I956" s="640" t="s">
        <v>683</v>
      </c>
      <c r="J956" s="662"/>
      <c r="K956" s="662"/>
      <c r="L956" s="660"/>
      <c r="M956" s="661"/>
    </row>
    <row r="957" spans="1:13" ht="25.5" hidden="1" outlineLevel="1" x14ac:dyDescent="0.25">
      <c r="A957" s="186" t="s">
        <v>49</v>
      </c>
      <c r="B957" s="362" t="s">
        <v>767</v>
      </c>
      <c r="C957" s="639" t="s">
        <v>160</v>
      </c>
      <c r="D957" s="640" t="s">
        <v>621</v>
      </c>
      <c r="E957" s="640" t="s">
        <v>20</v>
      </c>
      <c r="F957" s="640" t="s">
        <v>21</v>
      </c>
      <c r="G957" s="640" t="s">
        <v>71</v>
      </c>
      <c r="H957" s="640" t="s">
        <v>665</v>
      </c>
      <c r="I957" s="640" t="s">
        <v>683</v>
      </c>
      <c r="J957" s="662"/>
      <c r="K957" s="662"/>
      <c r="L957" s="660"/>
      <c r="M957" s="661"/>
    </row>
    <row r="958" spans="1:13" ht="25.5" hidden="1" outlineLevel="1" x14ac:dyDescent="0.25">
      <c r="A958" s="186" t="s">
        <v>49</v>
      </c>
      <c r="B958" s="362" t="s">
        <v>767</v>
      </c>
      <c r="C958" s="639" t="s">
        <v>162</v>
      </c>
      <c r="D958" s="640" t="s">
        <v>621</v>
      </c>
      <c r="E958" s="640" t="s">
        <v>20</v>
      </c>
      <c r="F958" s="640" t="s">
        <v>21</v>
      </c>
      <c r="G958" s="640" t="s">
        <v>71</v>
      </c>
      <c r="H958" s="640" t="s">
        <v>665</v>
      </c>
      <c r="I958" s="640" t="s">
        <v>683</v>
      </c>
      <c r="J958" s="662"/>
      <c r="K958" s="662"/>
      <c r="L958" s="660"/>
      <c r="M958" s="661"/>
    </row>
    <row r="959" spans="1:13" ht="25.5" hidden="1" outlineLevel="1" x14ac:dyDescent="0.25">
      <c r="A959" s="186" t="s">
        <v>49</v>
      </c>
      <c r="B959" s="362" t="s">
        <v>767</v>
      </c>
      <c r="C959" s="639" t="s">
        <v>164</v>
      </c>
      <c r="D959" s="640" t="s">
        <v>621</v>
      </c>
      <c r="E959" s="640" t="s">
        <v>20</v>
      </c>
      <c r="F959" s="640" t="s">
        <v>21</v>
      </c>
      <c r="G959" s="640" t="s">
        <v>71</v>
      </c>
      <c r="H959" s="640" t="s">
        <v>665</v>
      </c>
      <c r="I959" s="640" t="s">
        <v>683</v>
      </c>
      <c r="J959" s="662"/>
      <c r="K959" s="662"/>
      <c r="L959" s="660"/>
      <c r="M959" s="661"/>
    </row>
    <row r="960" spans="1:13" ht="25.5" hidden="1" outlineLevel="1" x14ac:dyDescent="0.25">
      <c r="A960" s="186" t="s">
        <v>49</v>
      </c>
      <c r="B960" s="362" t="s">
        <v>767</v>
      </c>
      <c r="C960" s="639" t="s">
        <v>166</v>
      </c>
      <c r="D960" s="640" t="s">
        <v>621</v>
      </c>
      <c r="E960" s="640" t="s">
        <v>20</v>
      </c>
      <c r="F960" s="640" t="s">
        <v>21</v>
      </c>
      <c r="G960" s="640" t="s">
        <v>71</v>
      </c>
      <c r="H960" s="640" t="s">
        <v>665</v>
      </c>
      <c r="I960" s="640" t="s">
        <v>683</v>
      </c>
      <c r="J960" s="662"/>
      <c r="K960" s="662"/>
      <c r="L960" s="660"/>
      <c r="M960" s="661"/>
    </row>
    <row r="961" spans="1:13" ht="25.5" hidden="1" outlineLevel="1" x14ac:dyDescent="0.25">
      <c r="A961" s="186" t="s">
        <v>49</v>
      </c>
      <c r="B961" s="362" t="s">
        <v>767</v>
      </c>
      <c r="C961" s="639" t="s">
        <v>168</v>
      </c>
      <c r="D961" s="640" t="s">
        <v>621</v>
      </c>
      <c r="E961" s="640" t="s">
        <v>20</v>
      </c>
      <c r="F961" s="640" t="s">
        <v>21</v>
      </c>
      <c r="G961" s="640" t="s">
        <v>71</v>
      </c>
      <c r="H961" s="640" t="s">
        <v>665</v>
      </c>
      <c r="I961" s="640" t="s">
        <v>683</v>
      </c>
      <c r="J961" s="662"/>
      <c r="K961" s="662"/>
      <c r="L961" s="660"/>
      <c r="M961" s="661"/>
    </row>
    <row r="962" spans="1:13" ht="25.5" hidden="1" outlineLevel="1" x14ac:dyDescent="0.25">
      <c r="A962" s="186" t="s">
        <v>49</v>
      </c>
      <c r="B962" s="362" t="s">
        <v>767</v>
      </c>
      <c r="C962" s="639" t="s">
        <v>170</v>
      </c>
      <c r="D962" s="640" t="s">
        <v>621</v>
      </c>
      <c r="E962" s="640" t="s">
        <v>20</v>
      </c>
      <c r="F962" s="640" t="s">
        <v>21</v>
      </c>
      <c r="G962" s="640" t="s">
        <v>71</v>
      </c>
      <c r="H962" s="640" t="s">
        <v>665</v>
      </c>
      <c r="I962" s="640" t="s">
        <v>683</v>
      </c>
      <c r="J962" s="662"/>
      <c r="K962" s="662"/>
      <c r="L962" s="660"/>
      <c r="M962" s="661"/>
    </row>
    <row r="963" spans="1:13" ht="25.5" hidden="1" outlineLevel="1" x14ac:dyDescent="0.25">
      <c r="A963" s="186" t="s">
        <v>49</v>
      </c>
      <c r="B963" s="362" t="s">
        <v>767</v>
      </c>
      <c r="C963" s="639" t="s">
        <v>172</v>
      </c>
      <c r="D963" s="640" t="s">
        <v>621</v>
      </c>
      <c r="E963" s="640" t="s">
        <v>20</v>
      </c>
      <c r="F963" s="640" t="s">
        <v>21</v>
      </c>
      <c r="G963" s="640" t="s">
        <v>71</v>
      </c>
      <c r="H963" s="640" t="s">
        <v>665</v>
      </c>
      <c r="I963" s="640" t="s">
        <v>683</v>
      </c>
      <c r="J963" s="662"/>
      <c r="K963" s="662"/>
      <c r="L963" s="660"/>
      <c r="M963" s="661"/>
    </row>
    <row r="964" spans="1:13" ht="25.5" hidden="1" outlineLevel="1" x14ac:dyDescent="0.25">
      <c r="A964" s="186" t="s">
        <v>49</v>
      </c>
      <c r="B964" s="362" t="s">
        <v>767</v>
      </c>
      <c r="C964" s="639" t="s">
        <v>175</v>
      </c>
      <c r="D964" s="640" t="s">
        <v>621</v>
      </c>
      <c r="E964" s="640" t="s">
        <v>20</v>
      </c>
      <c r="F964" s="640" t="s">
        <v>21</v>
      </c>
      <c r="G964" s="640" t="s">
        <v>71</v>
      </c>
      <c r="H964" s="640" t="s">
        <v>665</v>
      </c>
      <c r="I964" s="640" t="s">
        <v>683</v>
      </c>
      <c r="J964" s="662"/>
      <c r="K964" s="662"/>
      <c r="L964" s="660"/>
      <c r="M964" s="661"/>
    </row>
    <row r="965" spans="1:13" ht="25.5" collapsed="1" x14ac:dyDescent="0.25">
      <c r="A965" s="186" t="s">
        <v>49</v>
      </c>
      <c r="B965" s="362" t="s">
        <v>768</v>
      </c>
      <c r="C965" s="639" t="s">
        <v>174</v>
      </c>
      <c r="D965" s="640" t="s">
        <v>621</v>
      </c>
      <c r="E965" s="640" t="s">
        <v>20</v>
      </c>
      <c r="F965" s="640" t="s">
        <v>21</v>
      </c>
      <c r="G965" s="640" t="s">
        <v>71</v>
      </c>
      <c r="H965" s="640" t="s">
        <v>665</v>
      </c>
      <c r="I965" s="640" t="s">
        <v>685</v>
      </c>
      <c r="J965" s="662"/>
      <c r="K965" s="662"/>
      <c r="L965" s="660"/>
      <c r="M965" s="661"/>
    </row>
    <row r="966" spans="1:13" ht="25.5" hidden="1" outlineLevel="1" x14ac:dyDescent="0.25">
      <c r="A966" s="186" t="s">
        <v>49</v>
      </c>
      <c r="B966" s="362" t="s">
        <v>768</v>
      </c>
      <c r="C966" s="639" t="s">
        <v>115</v>
      </c>
      <c r="D966" s="640" t="s">
        <v>621</v>
      </c>
      <c r="E966" s="640" t="s">
        <v>20</v>
      </c>
      <c r="F966" s="640" t="s">
        <v>21</v>
      </c>
      <c r="G966" s="640" t="s">
        <v>71</v>
      </c>
      <c r="H966" s="640" t="s">
        <v>665</v>
      </c>
      <c r="I966" s="640" t="s">
        <v>685</v>
      </c>
      <c r="J966" s="662"/>
      <c r="K966" s="662"/>
      <c r="L966" s="660"/>
      <c r="M966" s="661"/>
    </row>
    <row r="967" spans="1:13" ht="25.5" hidden="1" outlineLevel="1" x14ac:dyDescent="0.25">
      <c r="A967" s="186" t="s">
        <v>49</v>
      </c>
      <c r="B967" s="362" t="s">
        <v>768</v>
      </c>
      <c r="C967" s="639" t="s">
        <v>119</v>
      </c>
      <c r="D967" s="640" t="s">
        <v>621</v>
      </c>
      <c r="E967" s="640" t="s">
        <v>20</v>
      </c>
      <c r="F967" s="640" t="s">
        <v>21</v>
      </c>
      <c r="G967" s="640" t="s">
        <v>71</v>
      </c>
      <c r="H967" s="640" t="s">
        <v>665</v>
      </c>
      <c r="I967" s="640" t="s">
        <v>685</v>
      </c>
      <c r="J967" s="662"/>
      <c r="K967" s="662"/>
      <c r="L967" s="660"/>
      <c r="M967" s="661"/>
    </row>
    <row r="968" spans="1:13" ht="25.5" hidden="1" outlineLevel="1" x14ac:dyDescent="0.25">
      <c r="A968" s="186" t="s">
        <v>49</v>
      </c>
      <c r="B968" s="362" t="s">
        <v>768</v>
      </c>
      <c r="C968" s="639" t="s">
        <v>121</v>
      </c>
      <c r="D968" s="640" t="s">
        <v>621</v>
      </c>
      <c r="E968" s="640" t="s">
        <v>20</v>
      </c>
      <c r="F968" s="640" t="s">
        <v>21</v>
      </c>
      <c r="G968" s="640" t="s">
        <v>71</v>
      </c>
      <c r="H968" s="640" t="s">
        <v>665</v>
      </c>
      <c r="I968" s="640" t="s">
        <v>685</v>
      </c>
      <c r="J968" s="662"/>
      <c r="K968" s="662"/>
      <c r="L968" s="660"/>
      <c r="M968" s="661"/>
    </row>
    <row r="969" spans="1:13" ht="25.5" hidden="1" outlineLevel="1" x14ac:dyDescent="0.25">
      <c r="A969" s="186" t="s">
        <v>49</v>
      </c>
      <c r="B969" s="362" t="s">
        <v>768</v>
      </c>
      <c r="C969" s="639" t="s">
        <v>123</v>
      </c>
      <c r="D969" s="640" t="s">
        <v>621</v>
      </c>
      <c r="E969" s="640" t="s">
        <v>20</v>
      </c>
      <c r="F969" s="640" t="s">
        <v>21</v>
      </c>
      <c r="G969" s="640" t="s">
        <v>71</v>
      </c>
      <c r="H969" s="640" t="s">
        <v>665</v>
      </c>
      <c r="I969" s="640" t="s">
        <v>685</v>
      </c>
      <c r="J969" s="662"/>
      <c r="K969" s="662"/>
      <c r="L969" s="660"/>
      <c r="M969" s="661"/>
    </row>
    <row r="970" spans="1:13" ht="25.5" hidden="1" outlineLevel="1" x14ac:dyDescent="0.25">
      <c r="A970" s="186" t="s">
        <v>49</v>
      </c>
      <c r="B970" s="362" t="s">
        <v>768</v>
      </c>
      <c r="C970" s="639" t="s">
        <v>125</v>
      </c>
      <c r="D970" s="640" t="s">
        <v>621</v>
      </c>
      <c r="E970" s="640" t="s">
        <v>20</v>
      </c>
      <c r="F970" s="640" t="s">
        <v>21</v>
      </c>
      <c r="G970" s="640" t="s">
        <v>71</v>
      </c>
      <c r="H970" s="640" t="s">
        <v>665</v>
      </c>
      <c r="I970" s="640" t="s">
        <v>685</v>
      </c>
      <c r="J970" s="662"/>
      <c r="K970" s="662"/>
      <c r="L970" s="660"/>
      <c r="M970" s="661"/>
    </row>
    <row r="971" spans="1:13" ht="25.5" hidden="1" outlineLevel="1" x14ac:dyDescent="0.25">
      <c r="A971" s="186" t="s">
        <v>49</v>
      </c>
      <c r="B971" s="362" t="s">
        <v>768</v>
      </c>
      <c r="C971" s="639" t="s">
        <v>127</v>
      </c>
      <c r="D971" s="640" t="s">
        <v>621</v>
      </c>
      <c r="E971" s="640" t="s">
        <v>20</v>
      </c>
      <c r="F971" s="640" t="s">
        <v>21</v>
      </c>
      <c r="G971" s="640" t="s">
        <v>71</v>
      </c>
      <c r="H971" s="640" t="s">
        <v>665</v>
      </c>
      <c r="I971" s="640" t="s">
        <v>685</v>
      </c>
      <c r="J971" s="662"/>
      <c r="K971" s="662"/>
      <c r="L971" s="660"/>
      <c r="M971" s="661"/>
    </row>
    <row r="972" spans="1:13" ht="25.5" hidden="1" outlineLevel="1" x14ac:dyDescent="0.25">
      <c r="A972" s="186" t="s">
        <v>49</v>
      </c>
      <c r="B972" s="362" t="s">
        <v>768</v>
      </c>
      <c r="C972" s="639" t="s">
        <v>129</v>
      </c>
      <c r="D972" s="640" t="s">
        <v>621</v>
      </c>
      <c r="E972" s="640" t="s">
        <v>20</v>
      </c>
      <c r="F972" s="640" t="s">
        <v>21</v>
      </c>
      <c r="G972" s="640" t="s">
        <v>71</v>
      </c>
      <c r="H972" s="640" t="s">
        <v>665</v>
      </c>
      <c r="I972" s="640" t="s">
        <v>685</v>
      </c>
      <c r="J972" s="662"/>
      <c r="K972" s="662"/>
      <c r="L972" s="660"/>
      <c r="M972" s="661"/>
    </row>
    <row r="973" spans="1:13" ht="25.5" hidden="1" outlineLevel="1" x14ac:dyDescent="0.25">
      <c r="A973" s="186" t="s">
        <v>49</v>
      </c>
      <c r="B973" s="362" t="s">
        <v>768</v>
      </c>
      <c r="C973" s="639" t="s">
        <v>131</v>
      </c>
      <c r="D973" s="640" t="s">
        <v>621</v>
      </c>
      <c r="E973" s="640" t="s">
        <v>20</v>
      </c>
      <c r="F973" s="640" t="s">
        <v>21</v>
      </c>
      <c r="G973" s="640" t="s">
        <v>71</v>
      </c>
      <c r="H973" s="640" t="s">
        <v>665</v>
      </c>
      <c r="I973" s="640" t="s">
        <v>685</v>
      </c>
      <c r="J973" s="662"/>
      <c r="K973" s="662"/>
      <c r="L973" s="660"/>
      <c r="M973" s="661"/>
    </row>
    <row r="974" spans="1:13" ht="25.5" hidden="1" outlineLevel="1" x14ac:dyDescent="0.25">
      <c r="A974" s="186" t="s">
        <v>49</v>
      </c>
      <c r="B974" s="362" t="s">
        <v>768</v>
      </c>
      <c r="C974" s="639" t="s">
        <v>133</v>
      </c>
      <c r="D974" s="640" t="s">
        <v>621</v>
      </c>
      <c r="E974" s="640" t="s">
        <v>20</v>
      </c>
      <c r="F974" s="640" t="s">
        <v>21</v>
      </c>
      <c r="G974" s="640" t="s">
        <v>71</v>
      </c>
      <c r="H974" s="640" t="s">
        <v>665</v>
      </c>
      <c r="I974" s="640" t="s">
        <v>685</v>
      </c>
      <c r="J974" s="662"/>
      <c r="K974" s="662"/>
      <c r="L974" s="660"/>
      <c r="M974" s="661"/>
    </row>
    <row r="975" spans="1:13" ht="25.5" hidden="1" outlineLevel="1" x14ac:dyDescent="0.25">
      <c r="A975" s="186" t="s">
        <v>49</v>
      </c>
      <c r="B975" s="362" t="s">
        <v>768</v>
      </c>
      <c r="C975" s="639" t="s">
        <v>135</v>
      </c>
      <c r="D975" s="640" t="s">
        <v>621</v>
      </c>
      <c r="E975" s="640" t="s">
        <v>20</v>
      </c>
      <c r="F975" s="640" t="s">
        <v>21</v>
      </c>
      <c r="G975" s="640" t="s">
        <v>71</v>
      </c>
      <c r="H975" s="640" t="s">
        <v>665</v>
      </c>
      <c r="I975" s="640" t="s">
        <v>685</v>
      </c>
      <c r="J975" s="662"/>
      <c r="K975" s="662"/>
      <c r="L975" s="660"/>
      <c r="M975" s="661"/>
    </row>
    <row r="976" spans="1:13" ht="25.5" hidden="1" outlineLevel="1" x14ac:dyDescent="0.25">
      <c r="A976" s="186" t="s">
        <v>49</v>
      </c>
      <c r="B976" s="362" t="s">
        <v>768</v>
      </c>
      <c r="C976" s="639" t="s">
        <v>137</v>
      </c>
      <c r="D976" s="640" t="s">
        <v>621</v>
      </c>
      <c r="E976" s="640" t="s">
        <v>20</v>
      </c>
      <c r="F976" s="640" t="s">
        <v>21</v>
      </c>
      <c r="G976" s="640" t="s">
        <v>71</v>
      </c>
      <c r="H976" s="640" t="s">
        <v>665</v>
      </c>
      <c r="I976" s="640" t="s">
        <v>685</v>
      </c>
      <c r="J976" s="662"/>
      <c r="K976" s="662"/>
      <c r="L976" s="660"/>
      <c r="M976" s="661"/>
    </row>
    <row r="977" spans="1:13" ht="25.5" hidden="1" outlineLevel="1" x14ac:dyDescent="0.25">
      <c r="A977" s="186" t="s">
        <v>49</v>
      </c>
      <c r="B977" s="362" t="s">
        <v>768</v>
      </c>
      <c r="C977" s="639" t="s">
        <v>139</v>
      </c>
      <c r="D977" s="640" t="s">
        <v>621</v>
      </c>
      <c r="E977" s="640" t="s">
        <v>20</v>
      </c>
      <c r="F977" s="640" t="s">
        <v>21</v>
      </c>
      <c r="G977" s="640" t="s">
        <v>71</v>
      </c>
      <c r="H977" s="640" t="s">
        <v>665</v>
      </c>
      <c r="I977" s="640" t="s">
        <v>685</v>
      </c>
      <c r="J977" s="662"/>
      <c r="K977" s="662"/>
      <c r="L977" s="660"/>
      <c r="M977" s="661"/>
    </row>
    <row r="978" spans="1:13" ht="25.5" hidden="1" outlineLevel="1" x14ac:dyDescent="0.25">
      <c r="A978" s="186" t="s">
        <v>49</v>
      </c>
      <c r="B978" s="362" t="s">
        <v>768</v>
      </c>
      <c r="C978" s="639" t="s">
        <v>141</v>
      </c>
      <c r="D978" s="640" t="s">
        <v>621</v>
      </c>
      <c r="E978" s="640" t="s">
        <v>20</v>
      </c>
      <c r="F978" s="640" t="s">
        <v>21</v>
      </c>
      <c r="G978" s="640" t="s">
        <v>71</v>
      </c>
      <c r="H978" s="640" t="s">
        <v>665</v>
      </c>
      <c r="I978" s="640" t="s">
        <v>685</v>
      </c>
      <c r="J978" s="662"/>
      <c r="K978" s="662"/>
      <c r="L978" s="660"/>
      <c r="M978" s="661"/>
    </row>
    <row r="979" spans="1:13" ht="25.5" hidden="1" outlineLevel="1" x14ac:dyDescent="0.25">
      <c r="A979" s="186" t="s">
        <v>49</v>
      </c>
      <c r="B979" s="362" t="s">
        <v>768</v>
      </c>
      <c r="C979" s="639" t="s">
        <v>143</v>
      </c>
      <c r="D979" s="640" t="s">
        <v>621</v>
      </c>
      <c r="E979" s="640" t="s">
        <v>20</v>
      </c>
      <c r="F979" s="640" t="s">
        <v>21</v>
      </c>
      <c r="G979" s="640" t="s">
        <v>71</v>
      </c>
      <c r="H979" s="640" t="s">
        <v>665</v>
      </c>
      <c r="I979" s="640" t="s">
        <v>685</v>
      </c>
      <c r="J979" s="662"/>
      <c r="K979" s="662"/>
      <c r="L979" s="660"/>
      <c r="M979" s="661"/>
    </row>
    <row r="980" spans="1:13" ht="25.5" hidden="1" outlineLevel="1" x14ac:dyDescent="0.25">
      <c r="A980" s="186" t="s">
        <v>49</v>
      </c>
      <c r="B980" s="362" t="s">
        <v>768</v>
      </c>
      <c r="C980" s="639" t="s">
        <v>145</v>
      </c>
      <c r="D980" s="640" t="s">
        <v>621</v>
      </c>
      <c r="E980" s="640" t="s">
        <v>20</v>
      </c>
      <c r="F980" s="640" t="s">
        <v>21</v>
      </c>
      <c r="G980" s="640" t="s">
        <v>71</v>
      </c>
      <c r="H980" s="640" t="s">
        <v>665</v>
      </c>
      <c r="I980" s="640" t="s">
        <v>685</v>
      </c>
      <c r="J980" s="662"/>
      <c r="K980" s="662"/>
      <c r="L980" s="660"/>
      <c r="M980" s="661"/>
    </row>
    <row r="981" spans="1:13" ht="25.5" hidden="1" outlineLevel="1" x14ac:dyDescent="0.25">
      <c r="A981" s="186" t="s">
        <v>49</v>
      </c>
      <c r="B981" s="362" t="s">
        <v>768</v>
      </c>
      <c r="C981" s="639" t="s">
        <v>147</v>
      </c>
      <c r="D981" s="640" t="s">
        <v>621</v>
      </c>
      <c r="E981" s="640" t="s">
        <v>20</v>
      </c>
      <c r="F981" s="640" t="s">
        <v>21</v>
      </c>
      <c r="G981" s="640" t="s">
        <v>71</v>
      </c>
      <c r="H981" s="640" t="s">
        <v>665</v>
      </c>
      <c r="I981" s="640" t="s">
        <v>685</v>
      </c>
      <c r="J981" s="662"/>
      <c r="K981" s="662"/>
      <c r="L981" s="660"/>
      <c r="M981" s="661"/>
    </row>
    <row r="982" spans="1:13" ht="25.5" hidden="1" outlineLevel="1" x14ac:dyDescent="0.25">
      <c r="A982" s="186" t="s">
        <v>49</v>
      </c>
      <c r="B982" s="362" t="s">
        <v>768</v>
      </c>
      <c r="C982" s="639" t="s">
        <v>149</v>
      </c>
      <c r="D982" s="640" t="s">
        <v>621</v>
      </c>
      <c r="E982" s="640" t="s">
        <v>20</v>
      </c>
      <c r="F982" s="640" t="s">
        <v>21</v>
      </c>
      <c r="G982" s="640" t="s">
        <v>71</v>
      </c>
      <c r="H982" s="640" t="s">
        <v>665</v>
      </c>
      <c r="I982" s="640" t="s">
        <v>685</v>
      </c>
      <c r="J982" s="662"/>
      <c r="K982" s="662"/>
      <c r="L982" s="660"/>
      <c r="M982" s="661"/>
    </row>
    <row r="983" spans="1:13" ht="25.5" hidden="1" outlineLevel="1" x14ac:dyDescent="0.25">
      <c r="A983" s="186" t="s">
        <v>49</v>
      </c>
      <c r="B983" s="362" t="s">
        <v>768</v>
      </c>
      <c r="C983" s="639" t="s">
        <v>151</v>
      </c>
      <c r="D983" s="640" t="s">
        <v>621</v>
      </c>
      <c r="E983" s="640" t="s">
        <v>20</v>
      </c>
      <c r="F983" s="640" t="s">
        <v>21</v>
      </c>
      <c r="G983" s="640" t="s">
        <v>71</v>
      </c>
      <c r="H983" s="640" t="s">
        <v>665</v>
      </c>
      <c r="I983" s="640" t="s">
        <v>685</v>
      </c>
      <c r="J983" s="662"/>
      <c r="K983" s="662"/>
      <c r="L983" s="660"/>
      <c r="M983" s="661"/>
    </row>
    <row r="984" spans="1:13" ht="25.5" hidden="1" outlineLevel="1" x14ac:dyDescent="0.25">
      <c r="A984" s="186" t="s">
        <v>49</v>
      </c>
      <c r="B984" s="362" t="s">
        <v>768</v>
      </c>
      <c r="C984" s="639" t="s">
        <v>153</v>
      </c>
      <c r="D984" s="640" t="s">
        <v>621</v>
      </c>
      <c r="E984" s="640" t="s">
        <v>20</v>
      </c>
      <c r="F984" s="640" t="s">
        <v>21</v>
      </c>
      <c r="G984" s="640" t="s">
        <v>71</v>
      </c>
      <c r="H984" s="640" t="s">
        <v>665</v>
      </c>
      <c r="I984" s="640" t="s">
        <v>685</v>
      </c>
      <c r="J984" s="662"/>
      <c r="K984" s="662"/>
      <c r="L984" s="660"/>
      <c r="M984" s="661"/>
    </row>
    <row r="985" spans="1:13" ht="25.5" hidden="1" outlineLevel="1" x14ac:dyDescent="0.25">
      <c r="A985" s="186" t="s">
        <v>49</v>
      </c>
      <c r="B985" s="362" t="s">
        <v>768</v>
      </c>
      <c r="C985" s="639" t="s">
        <v>155</v>
      </c>
      <c r="D985" s="640" t="s">
        <v>621</v>
      </c>
      <c r="E985" s="640" t="s">
        <v>20</v>
      </c>
      <c r="F985" s="640" t="s">
        <v>21</v>
      </c>
      <c r="G985" s="640" t="s">
        <v>71</v>
      </c>
      <c r="H985" s="640" t="s">
        <v>665</v>
      </c>
      <c r="I985" s="640" t="s">
        <v>685</v>
      </c>
      <c r="J985" s="662"/>
      <c r="K985" s="662"/>
      <c r="L985" s="660"/>
      <c r="M985" s="661"/>
    </row>
    <row r="986" spans="1:13" ht="25.5" hidden="1" outlineLevel="1" x14ac:dyDescent="0.25">
      <c r="A986" s="186" t="s">
        <v>49</v>
      </c>
      <c r="B986" s="362" t="s">
        <v>768</v>
      </c>
      <c r="C986" s="639" t="s">
        <v>157</v>
      </c>
      <c r="D986" s="640" t="s">
        <v>621</v>
      </c>
      <c r="E986" s="640" t="s">
        <v>20</v>
      </c>
      <c r="F986" s="640" t="s">
        <v>21</v>
      </c>
      <c r="G986" s="640" t="s">
        <v>71</v>
      </c>
      <c r="H986" s="640" t="s">
        <v>665</v>
      </c>
      <c r="I986" s="640" t="s">
        <v>685</v>
      </c>
      <c r="J986" s="662"/>
      <c r="K986" s="662"/>
      <c r="L986" s="660"/>
      <c r="M986" s="661"/>
    </row>
    <row r="987" spans="1:13" ht="25.5" hidden="1" outlineLevel="1" x14ac:dyDescent="0.25">
      <c r="A987" s="186" t="s">
        <v>49</v>
      </c>
      <c r="B987" s="362" t="s">
        <v>768</v>
      </c>
      <c r="C987" s="639" t="s">
        <v>158</v>
      </c>
      <c r="D987" s="640" t="s">
        <v>621</v>
      </c>
      <c r="E987" s="640" t="s">
        <v>20</v>
      </c>
      <c r="F987" s="640" t="s">
        <v>21</v>
      </c>
      <c r="G987" s="640" t="s">
        <v>71</v>
      </c>
      <c r="H987" s="640" t="s">
        <v>665</v>
      </c>
      <c r="I987" s="640" t="s">
        <v>685</v>
      </c>
      <c r="J987" s="662"/>
      <c r="K987" s="662"/>
      <c r="L987" s="660"/>
      <c r="M987" s="661"/>
    </row>
    <row r="988" spans="1:13" ht="25.5" hidden="1" outlineLevel="1" x14ac:dyDescent="0.25">
      <c r="A988" s="186" t="s">
        <v>49</v>
      </c>
      <c r="B988" s="362" t="s">
        <v>768</v>
      </c>
      <c r="C988" s="639" t="s">
        <v>160</v>
      </c>
      <c r="D988" s="640" t="s">
        <v>621</v>
      </c>
      <c r="E988" s="640" t="s">
        <v>20</v>
      </c>
      <c r="F988" s="640" t="s">
        <v>21</v>
      </c>
      <c r="G988" s="640" t="s">
        <v>71</v>
      </c>
      <c r="H988" s="640" t="s">
        <v>665</v>
      </c>
      <c r="I988" s="640" t="s">
        <v>685</v>
      </c>
      <c r="J988" s="662"/>
      <c r="K988" s="662"/>
      <c r="L988" s="660"/>
      <c r="M988" s="661"/>
    </row>
    <row r="989" spans="1:13" ht="25.5" hidden="1" outlineLevel="1" x14ac:dyDescent="0.25">
      <c r="A989" s="186" t="s">
        <v>49</v>
      </c>
      <c r="B989" s="362" t="s">
        <v>768</v>
      </c>
      <c r="C989" s="639" t="s">
        <v>162</v>
      </c>
      <c r="D989" s="640" t="s">
        <v>621</v>
      </c>
      <c r="E989" s="640" t="s">
        <v>20</v>
      </c>
      <c r="F989" s="640" t="s">
        <v>21</v>
      </c>
      <c r="G989" s="640" t="s">
        <v>71</v>
      </c>
      <c r="H989" s="640" t="s">
        <v>665</v>
      </c>
      <c r="I989" s="640" t="s">
        <v>685</v>
      </c>
      <c r="J989" s="662"/>
      <c r="K989" s="662"/>
      <c r="L989" s="660"/>
      <c r="M989" s="661"/>
    </row>
    <row r="990" spans="1:13" ht="25.5" hidden="1" outlineLevel="1" x14ac:dyDescent="0.25">
      <c r="A990" s="186" t="s">
        <v>49</v>
      </c>
      <c r="B990" s="362" t="s">
        <v>768</v>
      </c>
      <c r="C990" s="639" t="s">
        <v>164</v>
      </c>
      <c r="D990" s="640" t="s">
        <v>621</v>
      </c>
      <c r="E990" s="640" t="s">
        <v>20</v>
      </c>
      <c r="F990" s="640" t="s">
        <v>21</v>
      </c>
      <c r="G990" s="640" t="s">
        <v>71</v>
      </c>
      <c r="H990" s="640" t="s">
        <v>665</v>
      </c>
      <c r="I990" s="640" t="s">
        <v>685</v>
      </c>
      <c r="J990" s="662"/>
      <c r="K990" s="662"/>
      <c r="L990" s="660"/>
      <c r="M990" s="661"/>
    </row>
    <row r="991" spans="1:13" ht="25.5" hidden="1" outlineLevel="1" x14ac:dyDescent="0.25">
      <c r="A991" s="186" t="s">
        <v>49</v>
      </c>
      <c r="B991" s="362" t="s">
        <v>768</v>
      </c>
      <c r="C991" s="639" t="s">
        <v>166</v>
      </c>
      <c r="D991" s="640" t="s">
        <v>621</v>
      </c>
      <c r="E991" s="640" t="s">
        <v>20</v>
      </c>
      <c r="F991" s="640" t="s">
        <v>21</v>
      </c>
      <c r="G991" s="640" t="s">
        <v>71</v>
      </c>
      <c r="H991" s="640" t="s">
        <v>665</v>
      </c>
      <c r="I991" s="640" t="s">
        <v>685</v>
      </c>
      <c r="J991" s="662"/>
      <c r="K991" s="662"/>
      <c r="L991" s="660"/>
      <c r="M991" s="661"/>
    </row>
    <row r="992" spans="1:13" ht="25.5" hidden="1" outlineLevel="1" x14ac:dyDescent="0.25">
      <c r="A992" s="186" t="s">
        <v>49</v>
      </c>
      <c r="B992" s="362" t="s">
        <v>768</v>
      </c>
      <c r="C992" s="639" t="s">
        <v>168</v>
      </c>
      <c r="D992" s="640" t="s">
        <v>621</v>
      </c>
      <c r="E992" s="640" t="s">
        <v>20</v>
      </c>
      <c r="F992" s="640" t="s">
        <v>21</v>
      </c>
      <c r="G992" s="640" t="s">
        <v>71</v>
      </c>
      <c r="H992" s="640" t="s">
        <v>665</v>
      </c>
      <c r="I992" s="640" t="s">
        <v>685</v>
      </c>
      <c r="J992" s="662"/>
      <c r="K992" s="662"/>
      <c r="L992" s="660"/>
      <c r="M992" s="661"/>
    </row>
    <row r="993" spans="1:13" ht="25.5" hidden="1" outlineLevel="1" x14ac:dyDescent="0.25">
      <c r="A993" s="186" t="s">
        <v>49</v>
      </c>
      <c r="B993" s="362" t="s">
        <v>768</v>
      </c>
      <c r="C993" s="639" t="s">
        <v>170</v>
      </c>
      <c r="D993" s="640" t="s">
        <v>621</v>
      </c>
      <c r="E993" s="640" t="s">
        <v>20</v>
      </c>
      <c r="F993" s="640" t="s">
        <v>21</v>
      </c>
      <c r="G993" s="640" t="s">
        <v>71</v>
      </c>
      <c r="H993" s="640" t="s">
        <v>665</v>
      </c>
      <c r="I993" s="640" t="s">
        <v>685</v>
      </c>
      <c r="J993" s="662"/>
      <c r="K993" s="662"/>
      <c r="L993" s="660"/>
      <c r="M993" s="661"/>
    </row>
    <row r="994" spans="1:13" ht="25.5" hidden="1" outlineLevel="1" x14ac:dyDescent="0.25">
      <c r="A994" s="186" t="s">
        <v>49</v>
      </c>
      <c r="B994" s="362" t="s">
        <v>768</v>
      </c>
      <c r="C994" s="639" t="s">
        <v>172</v>
      </c>
      <c r="D994" s="640" t="s">
        <v>621</v>
      </c>
      <c r="E994" s="640" t="s">
        <v>20</v>
      </c>
      <c r="F994" s="640" t="s">
        <v>21</v>
      </c>
      <c r="G994" s="640" t="s">
        <v>71</v>
      </c>
      <c r="H994" s="640" t="s">
        <v>665</v>
      </c>
      <c r="I994" s="640" t="s">
        <v>685</v>
      </c>
      <c r="J994" s="662"/>
      <c r="K994" s="662"/>
      <c r="L994" s="660"/>
      <c r="M994" s="661"/>
    </row>
    <row r="995" spans="1:13" ht="25.5" hidden="1" outlineLevel="1" x14ac:dyDescent="0.25">
      <c r="A995" s="186" t="s">
        <v>49</v>
      </c>
      <c r="B995" s="362" t="s">
        <v>768</v>
      </c>
      <c r="C995" s="639" t="s">
        <v>175</v>
      </c>
      <c r="D995" s="640" t="s">
        <v>621</v>
      </c>
      <c r="E995" s="640" t="s">
        <v>20</v>
      </c>
      <c r="F995" s="640" t="s">
        <v>21</v>
      </c>
      <c r="G995" s="640" t="s">
        <v>71</v>
      </c>
      <c r="H995" s="640" t="s">
        <v>665</v>
      </c>
      <c r="I995" s="640" t="s">
        <v>685</v>
      </c>
      <c r="J995" s="662"/>
      <c r="K995" s="662"/>
      <c r="L995" s="660"/>
      <c r="M995" s="661"/>
    </row>
    <row r="996" spans="1:13" ht="25.5" collapsed="1" x14ac:dyDescent="0.25">
      <c r="A996" s="186" t="s">
        <v>49</v>
      </c>
      <c r="B996" s="362" t="s">
        <v>769</v>
      </c>
      <c r="C996" s="639" t="s">
        <v>174</v>
      </c>
      <c r="D996" s="640" t="s">
        <v>621</v>
      </c>
      <c r="E996" s="640" t="s">
        <v>20</v>
      </c>
      <c r="F996" s="640" t="s">
        <v>21</v>
      </c>
      <c r="G996" s="640" t="s">
        <v>71</v>
      </c>
      <c r="H996" s="640" t="s">
        <v>665</v>
      </c>
      <c r="I996" s="640" t="s">
        <v>687</v>
      </c>
      <c r="J996" s="662"/>
      <c r="K996" s="662"/>
      <c r="L996" s="660"/>
      <c r="M996" s="661"/>
    </row>
    <row r="997" spans="1:13" ht="25.5" hidden="1" outlineLevel="1" x14ac:dyDescent="0.25">
      <c r="A997" s="186" t="s">
        <v>49</v>
      </c>
      <c r="B997" s="362" t="s">
        <v>769</v>
      </c>
      <c r="C997" s="639" t="s">
        <v>115</v>
      </c>
      <c r="D997" s="640" t="s">
        <v>621</v>
      </c>
      <c r="E997" s="640" t="s">
        <v>20</v>
      </c>
      <c r="F997" s="640" t="s">
        <v>21</v>
      </c>
      <c r="G997" s="640" t="s">
        <v>71</v>
      </c>
      <c r="H997" s="640" t="s">
        <v>665</v>
      </c>
      <c r="I997" s="640" t="s">
        <v>687</v>
      </c>
      <c r="J997" s="662"/>
      <c r="K997" s="662"/>
      <c r="L997" s="660"/>
      <c r="M997" s="661"/>
    </row>
    <row r="998" spans="1:13" ht="25.5" hidden="1" outlineLevel="1" x14ac:dyDescent="0.25">
      <c r="A998" s="186" t="s">
        <v>49</v>
      </c>
      <c r="B998" s="362" t="s">
        <v>769</v>
      </c>
      <c r="C998" s="639" t="s">
        <v>119</v>
      </c>
      <c r="D998" s="640" t="s">
        <v>621</v>
      </c>
      <c r="E998" s="640" t="s">
        <v>20</v>
      </c>
      <c r="F998" s="640" t="s">
        <v>21</v>
      </c>
      <c r="G998" s="640" t="s">
        <v>71</v>
      </c>
      <c r="H998" s="640" t="s">
        <v>665</v>
      </c>
      <c r="I998" s="640" t="s">
        <v>687</v>
      </c>
      <c r="J998" s="662"/>
      <c r="K998" s="662"/>
      <c r="L998" s="660"/>
      <c r="M998" s="661"/>
    </row>
    <row r="999" spans="1:13" ht="25.5" hidden="1" outlineLevel="1" x14ac:dyDescent="0.25">
      <c r="A999" s="186" t="s">
        <v>49</v>
      </c>
      <c r="B999" s="362" t="s">
        <v>769</v>
      </c>
      <c r="C999" s="639" t="s">
        <v>121</v>
      </c>
      <c r="D999" s="640" t="s">
        <v>621</v>
      </c>
      <c r="E999" s="640" t="s">
        <v>20</v>
      </c>
      <c r="F999" s="640" t="s">
        <v>21</v>
      </c>
      <c r="G999" s="640" t="s">
        <v>71</v>
      </c>
      <c r="H999" s="640" t="s">
        <v>665</v>
      </c>
      <c r="I999" s="640" t="s">
        <v>687</v>
      </c>
      <c r="J999" s="662"/>
      <c r="K999" s="662"/>
      <c r="L999" s="660"/>
      <c r="M999" s="661"/>
    </row>
    <row r="1000" spans="1:13" ht="25.5" hidden="1" outlineLevel="1" x14ac:dyDescent="0.25">
      <c r="A1000" s="186" t="s">
        <v>49</v>
      </c>
      <c r="B1000" s="362" t="s">
        <v>769</v>
      </c>
      <c r="C1000" s="639" t="s">
        <v>123</v>
      </c>
      <c r="D1000" s="640" t="s">
        <v>621</v>
      </c>
      <c r="E1000" s="640" t="s">
        <v>20</v>
      </c>
      <c r="F1000" s="640" t="s">
        <v>21</v>
      </c>
      <c r="G1000" s="640" t="s">
        <v>71</v>
      </c>
      <c r="H1000" s="640" t="s">
        <v>665</v>
      </c>
      <c r="I1000" s="640" t="s">
        <v>687</v>
      </c>
      <c r="J1000" s="662"/>
      <c r="K1000" s="662"/>
      <c r="L1000" s="660"/>
      <c r="M1000" s="661"/>
    </row>
    <row r="1001" spans="1:13" ht="25.5" hidden="1" outlineLevel="1" x14ac:dyDescent="0.25">
      <c r="A1001" s="186" t="s">
        <v>49</v>
      </c>
      <c r="B1001" s="362" t="s">
        <v>769</v>
      </c>
      <c r="C1001" s="639" t="s">
        <v>125</v>
      </c>
      <c r="D1001" s="640" t="s">
        <v>621</v>
      </c>
      <c r="E1001" s="640" t="s">
        <v>20</v>
      </c>
      <c r="F1001" s="640" t="s">
        <v>21</v>
      </c>
      <c r="G1001" s="640" t="s">
        <v>71</v>
      </c>
      <c r="H1001" s="640" t="s">
        <v>665</v>
      </c>
      <c r="I1001" s="640" t="s">
        <v>687</v>
      </c>
      <c r="J1001" s="662"/>
      <c r="K1001" s="662"/>
      <c r="L1001" s="660"/>
      <c r="M1001" s="661"/>
    </row>
    <row r="1002" spans="1:13" ht="25.5" hidden="1" outlineLevel="1" x14ac:dyDescent="0.25">
      <c r="A1002" s="186" t="s">
        <v>49</v>
      </c>
      <c r="B1002" s="362" t="s">
        <v>769</v>
      </c>
      <c r="C1002" s="639" t="s">
        <v>127</v>
      </c>
      <c r="D1002" s="640" t="s">
        <v>621</v>
      </c>
      <c r="E1002" s="640" t="s">
        <v>20</v>
      </c>
      <c r="F1002" s="640" t="s">
        <v>21</v>
      </c>
      <c r="G1002" s="640" t="s">
        <v>71</v>
      </c>
      <c r="H1002" s="640" t="s">
        <v>665</v>
      </c>
      <c r="I1002" s="640" t="s">
        <v>687</v>
      </c>
      <c r="J1002" s="662"/>
      <c r="K1002" s="662"/>
      <c r="L1002" s="660"/>
      <c r="M1002" s="661"/>
    </row>
    <row r="1003" spans="1:13" ht="25.5" hidden="1" outlineLevel="1" x14ac:dyDescent="0.25">
      <c r="A1003" s="186" t="s">
        <v>49</v>
      </c>
      <c r="B1003" s="362" t="s">
        <v>769</v>
      </c>
      <c r="C1003" s="639" t="s">
        <v>129</v>
      </c>
      <c r="D1003" s="640" t="s">
        <v>621</v>
      </c>
      <c r="E1003" s="640" t="s">
        <v>20</v>
      </c>
      <c r="F1003" s="640" t="s">
        <v>21</v>
      </c>
      <c r="G1003" s="640" t="s">
        <v>71</v>
      </c>
      <c r="H1003" s="640" t="s">
        <v>665</v>
      </c>
      <c r="I1003" s="640" t="s">
        <v>687</v>
      </c>
      <c r="J1003" s="662"/>
      <c r="K1003" s="662"/>
      <c r="L1003" s="660"/>
      <c r="M1003" s="661"/>
    </row>
    <row r="1004" spans="1:13" ht="25.5" hidden="1" outlineLevel="1" x14ac:dyDescent="0.25">
      <c r="A1004" s="186" t="s">
        <v>49</v>
      </c>
      <c r="B1004" s="362" t="s">
        <v>769</v>
      </c>
      <c r="C1004" s="639" t="s">
        <v>131</v>
      </c>
      <c r="D1004" s="640" t="s">
        <v>621</v>
      </c>
      <c r="E1004" s="640" t="s">
        <v>20</v>
      </c>
      <c r="F1004" s="640" t="s">
        <v>21</v>
      </c>
      <c r="G1004" s="640" t="s">
        <v>71</v>
      </c>
      <c r="H1004" s="640" t="s">
        <v>665</v>
      </c>
      <c r="I1004" s="640" t="s">
        <v>687</v>
      </c>
      <c r="J1004" s="662"/>
      <c r="K1004" s="662"/>
      <c r="L1004" s="660"/>
      <c r="M1004" s="661"/>
    </row>
    <row r="1005" spans="1:13" ht="25.5" hidden="1" outlineLevel="1" x14ac:dyDescent="0.25">
      <c r="A1005" s="186" t="s">
        <v>49</v>
      </c>
      <c r="B1005" s="362" t="s">
        <v>769</v>
      </c>
      <c r="C1005" s="639" t="s">
        <v>133</v>
      </c>
      <c r="D1005" s="640" t="s">
        <v>621</v>
      </c>
      <c r="E1005" s="640" t="s">
        <v>20</v>
      </c>
      <c r="F1005" s="640" t="s">
        <v>21</v>
      </c>
      <c r="G1005" s="640" t="s">
        <v>71</v>
      </c>
      <c r="H1005" s="640" t="s">
        <v>665</v>
      </c>
      <c r="I1005" s="640" t="s">
        <v>687</v>
      </c>
      <c r="J1005" s="662"/>
      <c r="K1005" s="662"/>
      <c r="L1005" s="660"/>
      <c r="M1005" s="661"/>
    </row>
    <row r="1006" spans="1:13" ht="25.5" hidden="1" outlineLevel="1" x14ac:dyDescent="0.25">
      <c r="A1006" s="186" t="s">
        <v>49</v>
      </c>
      <c r="B1006" s="362" t="s">
        <v>769</v>
      </c>
      <c r="C1006" s="639" t="s">
        <v>135</v>
      </c>
      <c r="D1006" s="640" t="s">
        <v>621</v>
      </c>
      <c r="E1006" s="640" t="s">
        <v>20</v>
      </c>
      <c r="F1006" s="640" t="s">
        <v>21</v>
      </c>
      <c r="G1006" s="640" t="s">
        <v>71</v>
      </c>
      <c r="H1006" s="640" t="s">
        <v>665</v>
      </c>
      <c r="I1006" s="640" t="s">
        <v>687</v>
      </c>
      <c r="J1006" s="662"/>
      <c r="K1006" s="662"/>
      <c r="L1006" s="660"/>
      <c r="M1006" s="661"/>
    </row>
    <row r="1007" spans="1:13" ht="25.5" hidden="1" outlineLevel="1" x14ac:dyDescent="0.25">
      <c r="A1007" s="186" t="s">
        <v>49</v>
      </c>
      <c r="B1007" s="362" t="s">
        <v>769</v>
      </c>
      <c r="C1007" s="639" t="s">
        <v>137</v>
      </c>
      <c r="D1007" s="640" t="s">
        <v>621</v>
      </c>
      <c r="E1007" s="640" t="s">
        <v>20</v>
      </c>
      <c r="F1007" s="640" t="s">
        <v>21</v>
      </c>
      <c r="G1007" s="640" t="s">
        <v>71</v>
      </c>
      <c r="H1007" s="640" t="s">
        <v>665</v>
      </c>
      <c r="I1007" s="640" t="s">
        <v>687</v>
      </c>
      <c r="J1007" s="662"/>
      <c r="K1007" s="662"/>
      <c r="L1007" s="660"/>
      <c r="M1007" s="661"/>
    </row>
    <row r="1008" spans="1:13" ht="25.5" hidden="1" outlineLevel="1" x14ac:dyDescent="0.25">
      <c r="A1008" s="186" t="s">
        <v>49</v>
      </c>
      <c r="B1008" s="362" t="s">
        <v>769</v>
      </c>
      <c r="C1008" s="639" t="s">
        <v>139</v>
      </c>
      <c r="D1008" s="640" t="s">
        <v>621</v>
      </c>
      <c r="E1008" s="640" t="s">
        <v>20</v>
      </c>
      <c r="F1008" s="640" t="s">
        <v>21</v>
      </c>
      <c r="G1008" s="640" t="s">
        <v>71</v>
      </c>
      <c r="H1008" s="640" t="s">
        <v>665</v>
      </c>
      <c r="I1008" s="640" t="s">
        <v>687</v>
      </c>
      <c r="J1008" s="662"/>
      <c r="K1008" s="662"/>
      <c r="L1008" s="660"/>
      <c r="M1008" s="661"/>
    </row>
    <row r="1009" spans="1:13" ht="25.5" hidden="1" outlineLevel="1" x14ac:dyDescent="0.25">
      <c r="A1009" s="186" t="s">
        <v>49</v>
      </c>
      <c r="B1009" s="362" t="s">
        <v>769</v>
      </c>
      <c r="C1009" s="639" t="s">
        <v>141</v>
      </c>
      <c r="D1009" s="640" t="s">
        <v>621</v>
      </c>
      <c r="E1009" s="640" t="s">
        <v>20</v>
      </c>
      <c r="F1009" s="640" t="s">
        <v>21</v>
      </c>
      <c r="G1009" s="640" t="s">
        <v>71</v>
      </c>
      <c r="H1009" s="640" t="s">
        <v>665</v>
      </c>
      <c r="I1009" s="640" t="s">
        <v>687</v>
      </c>
      <c r="J1009" s="662"/>
      <c r="K1009" s="662"/>
      <c r="L1009" s="660"/>
      <c r="M1009" s="661"/>
    </row>
    <row r="1010" spans="1:13" ht="25.5" hidden="1" outlineLevel="1" x14ac:dyDescent="0.25">
      <c r="A1010" s="186" t="s">
        <v>49</v>
      </c>
      <c r="B1010" s="362" t="s">
        <v>769</v>
      </c>
      <c r="C1010" s="639" t="s">
        <v>143</v>
      </c>
      <c r="D1010" s="640" t="s">
        <v>621</v>
      </c>
      <c r="E1010" s="640" t="s">
        <v>20</v>
      </c>
      <c r="F1010" s="640" t="s">
        <v>21</v>
      </c>
      <c r="G1010" s="640" t="s">
        <v>71</v>
      </c>
      <c r="H1010" s="640" t="s">
        <v>665</v>
      </c>
      <c r="I1010" s="640" t="s">
        <v>687</v>
      </c>
      <c r="J1010" s="662"/>
      <c r="K1010" s="662"/>
      <c r="L1010" s="660"/>
      <c r="M1010" s="661"/>
    </row>
    <row r="1011" spans="1:13" ht="25.5" hidden="1" outlineLevel="1" x14ac:dyDescent="0.25">
      <c r="A1011" s="186" t="s">
        <v>49</v>
      </c>
      <c r="B1011" s="362" t="s">
        <v>769</v>
      </c>
      <c r="C1011" s="639" t="s">
        <v>145</v>
      </c>
      <c r="D1011" s="640" t="s">
        <v>621</v>
      </c>
      <c r="E1011" s="640" t="s">
        <v>20</v>
      </c>
      <c r="F1011" s="640" t="s">
        <v>21</v>
      </c>
      <c r="G1011" s="640" t="s">
        <v>71</v>
      </c>
      <c r="H1011" s="640" t="s">
        <v>665</v>
      </c>
      <c r="I1011" s="640" t="s">
        <v>687</v>
      </c>
      <c r="J1011" s="662"/>
      <c r="K1011" s="662"/>
      <c r="L1011" s="660"/>
      <c r="M1011" s="661"/>
    </row>
    <row r="1012" spans="1:13" ht="25.5" hidden="1" outlineLevel="1" x14ac:dyDescent="0.25">
      <c r="A1012" s="186" t="s">
        <v>49</v>
      </c>
      <c r="B1012" s="362" t="s">
        <v>769</v>
      </c>
      <c r="C1012" s="639" t="s">
        <v>147</v>
      </c>
      <c r="D1012" s="640" t="s">
        <v>621</v>
      </c>
      <c r="E1012" s="640" t="s">
        <v>20</v>
      </c>
      <c r="F1012" s="640" t="s">
        <v>21</v>
      </c>
      <c r="G1012" s="640" t="s">
        <v>71</v>
      </c>
      <c r="H1012" s="640" t="s">
        <v>665</v>
      </c>
      <c r="I1012" s="640" t="s">
        <v>687</v>
      </c>
      <c r="J1012" s="662"/>
      <c r="K1012" s="662"/>
      <c r="L1012" s="660"/>
      <c r="M1012" s="661"/>
    </row>
    <row r="1013" spans="1:13" ht="25.5" hidden="1" outlineLevel="1" x14ac:dyDescent="0.25">
      <c r="A1013" s="186" t="s">
        <v>49</v>
      </c>
      <c r="B1013" s="362" t="s">
        <v>769</v>
      </c>
      <c r="C1013" s="639" t="s">
        <v>149</v>
      </c>
      <c r="D1013" s="640" t="s">
        <v>621</v>
      </c>
      <c r="E1013" s="640" t="s">
        <v>20</v>
      </c>
      <c r="F1013" s="640" t="s">
        <v>21</v>
      </c>
      <c r="G1013" s="640" t="s">
        <v>71</v>
      </c>
      <c r="H1013" s="640" t="s">
        <v>665</v>
      </c>
      <c r="I1013" s="640" t="s">
        <v>687</v>
      </c>
      <c r="J1013" s="662"/>
      <c r="K1013" s="662"/>
      <c r="L1013" s="660"/>
      <c r="M1013" s="661"/>
    </row>
    <row r="1014" spans="1:13" ht="25.5" hidden="1" outlineLevel="1" x14ac:dyDescent="0.25">
      <c r="A1014" s="186" t="s">
        <v>49</v>
      </c>
      <c r="B1014" s="362" t="s">
        <v>769</v>
      </c>
      <c r="C1014" s="639" t="s">
        <v>151</v>
      </c>
      <c r="D1014" s="640" t="s">
        <v>621</v>
      </c>
      <c r="E1014" s="640" t="s">
        <v>20</v>
      </c>
      <c r="F1014" s="640" t="s">
        <v>21</v>
      </c>
      <c r="G1014" s="640" t="s">
        <v>71</v>
      </c>
      <c r="H1014" s="640" t="s">
        <v>665</v>
      </c>
      <c r="I1014" s="640" t="s">
        <v>687</v>
      </c>
      <c r="J1014" s="662"/>
      <c r="K1014" s="662"/>
      <c r="L1014" s="660"/>
      <c r="M1014" s="661"/>
    </row>
    <row r="1015" spans="1:13" ht="25.5" hidden="1" outlineLevel="1" x14ac:dyDescent="0.25">
      <c r="A1015" s="186" t="s">
        <v>49</v>
      </c>
      <c r="B1015" s="362" t="s">
        <v>769</v>
      </c>
      <c r="C1015" s="639" t="s">
        <v>153</v>
      </c>
      <c r="D1015" s="640" t="s">
        <v>621</v>
      </c>
      <c r="E1015" s="640" t="s">
        <v>20</v>
      </c>
      <c r="F1015" s="640" t="s">
        <v>21</v>
      </c>
      <c r="G1015" s="640" t="s">
        <v>71</v>
      </c>
      <c r="H1015" s="640" t="s">
        <v>665</v>
      </c>
      <c r="I1015" s="640" t="s">
        <v>687</v>
      </c>
      <c r="J1015" s="662"/>
      <c r="K1015" s="662"/>
      <c r="L1015" s="660"/>
      <c r="M1015" s="661"/>
    </row>
    <row r="1016" spans="1:13" ht="25.5" hidden="1" outlineLevel="1" x14ac:dyDescent="0.25">
      <c r="A1016" s="186" t="s">
        <v>49</v>
      </c>
      <c r="B1016" s="362" t="s">
        <v>769</v>
      </c>
      <c r="C1016" s="639" t="s">
        <v>155</v>
      </c>
      <c r="D1016" s="640" t="s">
        <v>621</v>
      </c>
      <c r="E1016" s="640" t="s">
        <v>20</v>
      </c>
      <c r="F1016" s="640" t="s">
        <v>21</v>
      </c>
      <c r="G1016" s="640" t="s">
        <v>71</v>
      </c>
      <c r="H1016" s="640" t="s">
        <v>665</v>
      </c>
      <c r="I1016" s="640" t="s">
        <v>687</v>
      </c>
      <c r="J1016" s="662"/>
      <c r="K1016" s="662"/>
      <c r="L1016" s="660"/>
      <c r="M1016" s="661"/>
    </row>
    <row r="1017" spans="1:13" ht="25.5" hidden="1" outlineLevel="1" x14ac:dyDescent="0.25">
      <c r="A1017" s="186" t="s">
        <v>49</v>
      </c>
      <c r="B1017" s="362" t="s">
        <v>769</v>
      </c>
      <c r="C1017" s="639" t="s">
        <v>157</v>
      </c>
      <c r="D1017" s="640" t="s">
        <v>621</v>
      </c>
      <c r="E1017" s="640" t="s">
        <v>20</v>
      </c>
      <c r="F1017" s="640" t="s">
        <v>21</v>
      </c>
      <c r="G1017" s="640" t="s">
        <v>71</v>
      </c>
      <c r="H1017" s="640" t="s">
        <v>665</v>
      </c>
      <c r="I1017" s="640" t="s">
        <v>687</v>
      </c>
      <c r="J1017" s="662"/>
      <c r="K1017" s="662"/>
      <c r="L1017" s="660"/>
      <c r="M1017" s="661"/>
    </row>
    <row r="1018" spans="1:13" ht="25.5" hidden="1" outlineLevel="1" x14ac:dyDescent="0.25">
      <c r="A1018" s="186" t="s">
        <v>49</v>
      </c>
      <c r="B1018" s="362" t="s">
        <v>769</v>
      </c>
      <c r="C1018" s="639" t="s">
        <v>158</v>
      </c>
      <c r="D1018" s="640" t="s">
        <v>621</v>
      </c>
      <c r="E1018" s="640" t="s">
        <v>20</v>
      </c>
      <c r="F1018" s="640" t="s">
        <v>21</v>
      </c>
      <c r="G1018" s="640" t="s">
        <v>71</v>
      </c>
      <c r="H1018" s="640" t="s">
        <v>665</v>
      </c>
      <c r="I1018" s="640" t="s">
        <v>687</v>
      </c>
      <c r="J1018" s="662"/>
      <c r="K1018" s="662"/>
      <c r="L1018" s="660"/>
      <c r="M1018" s="661"/>
    </row>
    <row r="1019" spans="1:13" ht="25.5" hidden="1" outlineLevel="1" x14ac:dyDescent="0.25">
      <c r="A1019" s="186" t="s">
        <v>49</v>
      </c>
      <c r="B1019" s="362" t="s">
        <v>769</v>
      </c>
      <c r="C1019" s="639" t="s">
        <v>160</v>
      </c>
      <c r="D1019" s="640" t="s">
        <v>621</v>
      </c>
      <c r="E1019" s="640" t="s">
        <v>20</v>
      </c>
      <c r="F1019" s="640" t="s">
        <v>21</v>
      </c>
      <c r="G1019" s="640" t="s">
        <v>71</v>
      </c>
      <c r="H1019" s="640" t="s">
        <v>665</v>
      </c>
      <c r="I1019" s="640" t="s">
        <v>687</v>
      </c>
      <c r="J1019" s="662"/>
      <c r="K1019" s="662"/>
      <c r="L1019" s="660"/>
      <c r="M1019" s="661"/>
    </row>
    <row r="1020" spans="1:13" ht="25.5" hidden="1" outlineLevel="1" x14ac:dyDescent="0.25">
      <c r="A1020" s="186" t="s">
        <v>49</v>
      </c>
      <c r="B1020" s="362" t="s">
        <v>769</v>
      </c>
      <c r="C1020" s="639" t="s">
        <v>162</v>
      </c>
      <c r="D1020" s="640" t="s">
        <v>621</v>
      </c>
      <c r="E1020" s="640" t="s">
        <v>20</v>
      </c>
      <c r="F1020" s="640" t="s">
        <v>21</v>
      </c>
      <c r="G1020" s="640" t="s">
        <v>71</v>
      </c>
      <c r="H1020" s="640" t="s">
        <v>665</v>
      </c>
      <c r="I1020" s="640" t="s">
        <v>687</v>
      </c>
      <c r="J1020" s="662"/>
      <c r="K1020" s="662"/>
      <c r="L1020" s="660"/>
      <c r="M1020" s="661"/>
    </row>
    <row r="1021" spans="1:13" ht="25.5" hidden="1" outlineLevel="1" x14ac:dyDescent="0.25">
      <c r="A1021" s="186" t="s">
        <v>49</v>
      </c>
      <c r="B1021" s="362" t="s">
        <v>769</v>
      </c>
      <c r="C1021" s="639" t="s">
        <v>164</v>
      </c>
      <c r="D1021" s="640" t="s">
        <v>621</v>
      </c>
      <c r="E1021" s="640" t="s">
        <v>20</v>
      </c>
      <c r="F1021" s="640" t="s">
        <v>21</v>
      </c>
      <c r="G1021" s="640" t="s">
        <v>71</v>
      </c>
      <c r="H1021" s="640" t="s">
        <v>665</v>
      </c>
      <c r="I1021" s="640" t="s">
        <v>687</v>
      </c>
      <c r="J1021" s="662"/>
      <c r="K1021" s="662"/>
      <c r="L1021" s="660"/>
      <c r="M1021" s="661"/>
    </row>
    <row r="1022" spans="1:13" ht="25.5" hidden="1" outlineLevel="1" x14ac:dyDescent="0.25">
      <c r="A1022" s="186" t="s">
        <v>49</v>
      </c>
      <c r="B1022" s="362" t="s">
        <v>769</v>
      </c>
      <c r="C1022" s="639" t="s">
        <v>166</v>
      </c>
      <c r="D1022" s="640" t="s">
        <v>621</v>
      </c>
      <c r="E1022" s="640" t="s">
        <v>20</v>
      </c>
      <c r="F1022" s="640" t="s">
        <v>21</v>
      </c>
      <c r="G1022" s="640" t="s">
        <v>71</v>
      </c>
      <c r="H1022" s="640" t="s">
        <v>665</v>
      </c>
      <c r="I1022" s="640" t="s">
        <v>687</v>
      </c>
      <c r="J1022" s="662"/>
      <c r="K1022" s="662"/>
      <c r="L1022" s="660"/>
      <c r="M1022" s="661"/>
    </row>
    <row r="1023" spans="1:13" ht="25.5" hidden="1" outlineLevel="1" x14ac:dyDescent="0.25">
      <c r="A1023" s="186" t="s">
        <v>49</v>
      </c>
      <c r="B1023" s="362" t="s">
        <v>769</v>
      </c>
      <c r="C1023" s="639" t="s">
        <v>168</v>
      </c>
      <c r="D1023" s="640" t="s">
        <v>621</v>
      </c>
      <c r="E1023" s="640" t="s">
        <v>20</v>
      </c>
      <c r="F1023" s="640" t="s">
        <v>21</v>
      </c>
      <c r="G1023" s="640" t="s">
        <v>71</v>
      </c>
      <c r="H1023" s="640" t="s">
        <v>665</v>
      </c>
      <c r="I1023" s="640" t="s">
        <v>687</v>
      </c>
      <c r="J1023" s="662"/>
      <c r="K1023" s="662"/>
      <c r="L1023" s="660"/>
      <c r="M1023" s="661"/>
    </row>
    <row r="1024" spans="1:13" ht="25.5" hidden="1" outlineLevel="1" x14ac:dyDescent="0.25">
      <c r="A1024" s="186" t="s">
        <v>49</v>
      </c>
      <c r="B1024" s="362" t="s">
        <v>769</v>
      </c>
      <c r="C1024" s="639" t="s">
        <v>170</v>
      </c>
      <c r="D1024" s="640" t="s">
        <v>621</v>
      </c>
      <c r="E1024" s="640" t="s">
        <v>20</v>
      </c>
      <c r="F1024" s="640" t="s">
        <v>21</v>
      </c>
      <c r="G1024" s="640" t="s">
        <v>71</v>
      </c>
      <c r="H1024" s="640" t="s">
        <v>665</v>
      </c>
      <c r="I1024" s="640" t="s">
        <v>687</v>
      </c>
      <c r="J1024" s="662"/>
      <c r="K1024" s="662"/>
      <c r="L1024" s="660"/>
      <c r="M1024" s="661"/>
    </row>
    <row r="1025" spans="1:13" ht="25.5" hidden="1" outlineLevel="1" x14ac:dyDescent="0.25">
      <c r="A1025" s="186" t="s">
        <v>49</v>
      </c>
      <c r="B1025" s="362" t="s">
        <v>769</v>
      </c>
      <c r="C1025" s="639" t="s">
        <v>172</v>
      </c>
      <c r="D1025" s="640" t="s">
        <v>621</v>
      </c>
      <c r="E1025" s="640" t="s">
        <v>20</v>
      </c>
      <c r="F1025" s="640" t="s">
        <v>21</v>
      </c>
      <c r="G1025" s="640" t="s">
        <v>71</v>
      </c>
      <c r="H1025" s="640" t="s">
        <v>665</v>
      </c>
      <c r="I1025" s="640" t="s">
        <v>687</v>
      </c>
      <c r="J1025" s="662"/>
      <c r="K1025" s="662"/>
      <c r="L1025" s="660"/>
      <c r="M1025" s="661"/>
    </row>
    <row r="1026" spans="1:13" ht="25.5" hidden="1" outlineLevel="1" x14ac:dyDescent="0.25">
      <c r="A1026" s="186" t="s">
        <v>49</v>
      </c>
      <c r="B1026" s="362" t="s">
        <v>769</v>
      </c>
      <c r="C1026" s="639" t="s">
        <v>175</v>
      </c>
      <c r="D1026" s="640" t="s">
        <v>621</v>
      </c>
      <c r="E1026" s="640" t="s">
        <v>20</v>
      </c>
      <c r="F1026" s="640" t="s">
        <v>21</v>
      </c>
      <c r="G1026" s="640" t="s">
        <v>71</v>
      </c>
      <c r="H1026" s="640" t="s">
        <v>665</v>
      </c>
      <c r="I1026" s="640" t="s">
        <v>687</v>
      </c>
      <c r="J1026" s="662"/>
      <c r="K1026" s="662"/>
      <c r="L1026" s="660"/>
      <c r="M1026" s="661"/>
    </row>
    <row r="1027" spans="1:13" ht="25.5" collapsed="1" x14ac:dyDescent="0.25">
      <c r="A1027" s="186" t="s">
        <v>49</v>
      </c>
      <c r="B1027" s="362" t="s">
        <v>770</v>
      </c>
      <c r="C1027" s="639" t="s">
        <v>174</v>
      </c>
      <c r="D1027" s="640" t="s">
        <v>621</v>
      </c>
      <c r="E1027" s="640" t="s">
        <v>20</v>
      </c>
      <c r="F1027" s="640" t="s">
        <v>21</v>
      </c>
      <c r="G1027" s="640" t="s">
        <v>71</v>
      </c>
      <c r="H1027" s="640" t="s">
        <v>665</v>
      </c>
      <c r="I1027" s="640" t="s">
        <v>691</v>
      </c>
      <c r="J1027" s="662"/>
      <c r="K1027" s="662"/>
      <c r="L1027" s="660"/>
      <c r="M1027" s="661"/>
    </row>
    <row r="1028" spans="1:13" ht="25.5" hidden="1" outlineLevel="1" x14ac:dyDescent="0.25">
      <c r="A1028" s="186" t="s">
        <v>49</v>
      </c>
      <c r="B1028" s="362" t="s">
        <v>770</v>
      </c>
      <c r="C1028" s="639" t="s">
        <v>115</v>
      </c>
      <c r="D1028" s="640" t="s">
        <v>621</v>
      </c>
      <c r="E1028" s="640" t="s">
        <v>20</v>
      </c>
      <c r="F1028" s="640" t="s">
        <v>21</v>
      </c>
      <c r="G1028" s="640" t="s">
        <v>71</v>
      </c>
      <c r="H1028" s="640" t="s">
        <v>665</v>
      </c>
      <c r="I1028" s="640" t="s">
        <v>691</v>
      </c>
      <c r="J1028" s="662"/>
      <c r="K1028" s="662"/>
      <c r="L1028" s="660"/>
      <c r="M1028" s="661"/>
    </row>
    <row r="1029" spans="1:13" ht="25.5" hidden="1" outlineLevel="1" x14ac:dyDescent="0.25">
      <c r="A1029" s="186" t="s">
        <v>49</v>
      </c>
      <c r="B1029" s="362" t="s">
        <v>770</v>
      </c>
      <c r="C1029" s="639" t="s">
        <v>119</v>
      </c>
      <c r="D1029" s="640" t="s">
        <v>621</v>
      </c>
      <c r="E1029" s="640" t="s">
        <v>20</v>
      </c>
      <c r="F1029" s="640" t="s">
        <v>21</v>
      </c>
      <c r="G1029" s="640" t="s">
        <v>71</v>
      </c>
      <c r="H1029" s="640" t="s">
        <v>665</v>
      </c>
      <c r="I1029" s="640" t="s">
        <v>691</v>
      </c>
      <c r="J1029" s="662"/>
      <c r="K1029" s="662"/>
      <c r="L1029" s="660"/>
      <c r="M1029" s="661"/>
    </row>
    <row r="1030" spans="1:13" ht="25.5" hidden="1" outlineLevel="1" x14ac:dyDescent="0.25">
      <c r="A1030" s="186" t="s">
        <v>49</v>
      </c>
      <c r="B1030" s="362" t="s">
        <v>770</v>
      </c>
      <c r="C1030" s="639" t="s">
        <v>121</v>
      </c>
      <c r="D1030" s="640" t="s">
        <v>621</v>
      </c>
      <c r="E1030" s="640" t="s">
        <v>20</v>
      </c>
      <c r="F1030" s="640" t="s">
        <v>21</v>
      </c>
      <c r="G1030" s="640" t="s">
        <v>71</v>
      </c>
      <c r="H1030" s="640" t="s">
        <v>665</v>
      </c>
      <c r="I1030" s="640" t="s">
        <v>691</v>
      </c>
      <c r="J1030" s="662"/>
      <c r="K1030" s="662"/>
      <c r="L1030" s="660"/>
      <c r="M1030" s="661"/>
    </row>
    <row r="1031" spans="1:13" ht="25.5" hidden="1" outlineLevel="1" x14ac:dyDescent="0.25">
      <c r="A1031" s="186" t="s">
        <v>49</v>
      </c>
      <c r="B1031" s="362" t="s">
        <v>770</v>
      </c>
      <c r="C1031" s="639" t="s">
        <v>123</v>
      </c>
      <c r="D1031" s="640" t="s">
        <v>621</v>
      </c>
      <c r="E1031" s="640" t="s">
        <v>20</v>
      </c>
      <c r="F1031" s="640" t="s">
        <v>21</v>
      </c>
      <c r="G1031" s="640" t="s">
        <v>71</v>
      </c>
      <c r="H1031" s="640" t="s">
        <v>665</v>
      </c>
      <c r="I1031" s="640" t="s">
        <v>691</v>
      </c>
      <c r="J1031" s="662"/>
      <c r="K1031" s="662"/>
      <c r="L1031" s="660"/>
      <c r="M1031" s="661"/>
    </row>
    <row r="1032" spans="1:13" ht="25.5" hidden="1" outlineLevel="1" x14ac:dyDescent="0.25">
      <c r="A1032" s="186" t="s">
        <v>49</v>
      </c>
      <c r="B1032" s="362" t="s">
        <v>770</v>
      </c>
      <c r="C1032" s="639" t="s">
        <v>125</v>
      </c>
      <c r="D1032" s="640" t="s">
        <v>621</v>
      </c>
      <c r="E1032" s="640" t="s">
        <v>20</v>
      </c>
      <c r="F1032" s="640" t="s">
        <v>21</v>
      </c>
      <c r="G1032" s="640" t="s">
        <v>71</v>
      </c>
      <c r="H1032" s="640" t="s">
        <v>665</v>
      </c>
      <c r="I1032" s="640" t="s">
        <v>691</v>
      </c>
      <c r="J1032" s="662"/>
      <c r="K1032" s="662"/>
      <c r="L1032" s="660"/>
      <c r="M1032" s="661"/>
    </row>
    <row r="1033" spans="1:13" ht="25.5" hidden="1" outlineLevel="1" x14ac:dyDescent="0.25">
      <c r="A1033" s="186" t="s">
        <v>49</v>
      </c>
      <c r="B1033" s="362" t="s">
        <v>770</v>
      </c>
      <c r="C1033" s="639" t="s">
        <v>127</v>
      </c>
      <c r="D1033" s="640" t="s">
        <v>621</v>
      </c>
      <c r="E1033" s="640" t="s">
        <v>20</v>
      </c>
      <c r="F1033" s="640" t="s">
        <v>21</v>
      </c>
      <c r="G1033" s="640" t="s">
        <v>71</v>
      </c>
      <c r="H1033" s="640" t="s">
        <v>665</v>
      </c>
      <c r="I1033" s="640" t="s">
        <v>691</v>
      </c>
      <c r="J1033" s="662"/>
      <c r="K1033" s="662"/>
      <c r="L1033" s="660"/>
      <c r="M1033" s="661"/>
    </row>
    <row r="1034" spans="1:13" ht="25.5" hidden="1" outlineLevel="1" x14ac:dyDescent="0.25">
      <c r="A1034" s="186" t="s">
        <v>49</v>
      </c>
      <c r="B1034" s="362" t="s">
        <v>770</v>
      </c>
      <c r="C1034" s="639" t="s">
        <v>129</v>
      </c>
      <c r="D1034" s="640" t="s">
        <v>621</v>
      </c>
      <c r="E1034" s="640" t="s">
        <v>20</v>
      </c>
      <c r="F1034" s="640" t="s">
        <v>21</v>
      </c>
      <c r="G1034" s="640" t="s">
        <v>71</v>
      </c>
      <c r="H1034" s="640" t="s">
        <v>665</v>
      </c>
      <c r="I1034" s="640" t="s">
        <v>691</v>
      </c>
      <c r="J1034" s="662"/>
      <c r="K1034" s="662"/>
      <c r="L1034" s="660"/>
      <c r="M1034" s="661"/>
    </row>
    <row r="1035" spans="1:13" ht="25.5" hidden="1" outlineLevel="1" x14ac:dyDescent="0.25">
      <c r="A1035" s="186" t="s">
        <v>49</v>
      </c>
      <c r="B1035" s="362" t="s">
        <v>770</v>
      </c>
      <c r="C1035" s="639" t="s">
        <v>131</v>
      </c>
      <c r="D1035" s="640" t="s">
        <v>621</v>
      </c>
      <c r="E1035" s="640" t="s">
        <v>20</v>
      </c>
      <c r="F1035" s="640" t="s">
        <v>21</v>
      </c>
      <c r="G1035" s="640" t="s">
        <v>71</v>
      </c>
      <c r="H1035" s="640" t="s">
        <v>665</v>
      </c>
      <c r="I1035" s="640" t="s">
        <v>691</v>
      </c>
      <c r="J1035" s="662"/>
      <c r="K1035" s="662"/>
      <c r="L1035" s="660"/>
      <c r="M1035" s="661"/>
    </row>
    <row r="1036" spans="1:13" ht="25.5" hidden="1" outlineLevel="1" x14ac:dyDescent="0.25">
      <c r="A1036" s="186" t="s">
        <v>49</v>
      </c>
      <c r="B1036" s="362" t="s">
        <v>770</v>
      </c>
      <c r="C1036" s="639" t="s">
        <v>133</v>
      </c>
      <c r="D1036" s="640" t="s">
        <v>621</v>
      </c>
      <c r="E1036" s="640" t="s">
        <v>20</v>
      </c>
      <c r="F1036" s="640" t="s">
        <v>21</v>
      </c>
      <c r="G1036" s="640" t="s">
        <v>71</v>
      </c>
      <c r="H1036" s="640" t="s">
        <v>665</v>
      </c>
      <c r="I1036" s="640" t="s">
        <v>691</v>
      </c>
      <c r="J1036" s="662"/>
      <c r="K1036" s="662"/>
      <c r="L1036" s="660"/>
      <c r="M1036" s="661"/>
    </row>
    <row r="1037" spans="1:13" ht="25.5" hidden="1" outlineLevel="1" x14ac:dyDescent="0.25">
      <c r="A1037" s="186" t="s">
        <v>49</v>
      </c>
      <c r="B1037" s="362" t="s">
        <v>770</v>
      </c>
      <c r="C1037" s="639" t="s">
        <v>135</v>
      </c>
      <c r="D1037" s="640" t="s">
        <v>621</v>
      </c>
      <c r="E1037" s="640" t="s">
        <v>20</v>
      </c>
      <c r="F1037" s="640" t="s">
        <v>21</v>
      </c>
      <c r="G1037" s="640" t="s">
        <v>71</v>
      </c>
      <c r="H1037" s="640" t="s">
        <v>665</v>
      </c>
      <c r="I1037" s="640" t="s">
        <v>691</v>
      </c>
      <c r="J1037" s="662"/>
      <c r="K1037" s="662"/>
      <c r="L1037" s="660"/>
      <c r="M1037" s="661"/>
    </row>
    <row r="1038" spans="1:13" ht="25.5" hidden="1" outlineLevel="1" x14ac:dyDescent="0.25">
      <c r="A1038" s="186" t="s">
        <v>49</v>
      </c>
      <c r="B1038" s="362" t="s">
        <v>770</v>
      </c>
      <c r="C1038" s="639" t="s">
        <v>137</v>
      </c>
      <c r="D1038" s="640" t="s">
        <v>621</v>
      </c>
      <c r="E1038" s="640" t="s">
        <v>20</v>
      </c>
      <c r="F1038" s="640" t="s">
        <v>21</v>
      </c>
      <c r="G1038" s="640" t="s">
        <v>71</v>
      </c>
      <c r="H1038" s="640" t="s">
        <v>665</v>
      </c>
      <c r="I1038" s="640" t="s">
        <v>691</v>
      </c>
      <c r="J1038" s="662"/>
      <c r="K1038" s="662"/>
      <c r="L1038" s="660"/>
      <c r="M1038" s="661"/>
    </row>
    <row r="1039" spans="1:13" ht="25.5" hidden="1" outlineLevel="1" x14ac:dyDescent="0.25">
      <c r="A1039" s="186" t="s">
        <v>49</v>
      </c>
      <c r="B1039" s="362" t="s">
        <v>770</v>
      </c>
      <c r="C1039" s="639" t="s">
        <v>139</v>
      </c>
      <c r="D1039" s="640" t="s">
        <v>621</v>
      </c>
      <c r="E1039" s="640" t="s">
        <v>20</v>
      </c>
      <c r="F1039" s="640" t="s">
        <v>21</v>
      </c>
      <c r="G1039" s="640" t="s">
        <v>71</v>
      </c>
      <c r="H1039" s="640" t="s">
        <v>665</v>
      </c>
      <c r="I1039" s="640" t="s">
        <v>691</v>
      </c>
      <c r="J1039" s="662"/>
      <c r="K1039" s="662"/>
      <c r="L1039" s="660"/>
      <c r="M1039" s="661"/>
    </row>
    <row r="1040" spans="1:13" ht="25.5" hidden="1" outlineLevel="1" x14ac:dyDescent="0.25">
      <c r="A1040" s="186" t="s">
        <v>49</v>
      </c>
      <c r="B1040" s="362" t="s">
        <v>770</v>
      </c>
      <c r="C1040" s="639" t="s">
        <v>141</v>
      </c>
      <c r="D1040" s="640" t="s">
        <v>621</v>
      </c>
      <c r="E1040" s="640" t="s">
        <v>20</v>
      </c>
      <c r="F1040" s="640" t="s">
        <v>21</v>
      </c>
      <c r="G1040" s="640" t="s">
        <v>71</v>
      </c>
      <c r="H1040" s="640" t="s">
        <v>665</v>
      </c>
      <c r="I1040" s="640" t="s">
        <v>691</v>
      </c>
      <c r="J1040" s="662"/>
      <c r="K1040" s="662"/>
      <c r="L1040" s="660"/>
      <c r="M1040" s="661"/>
    </row>
    <row r="1041" spans="1:13" ht="25.5" hidden="1" outlineLevel="1" x14ac:dyDescent="0.25">
      <c r="A1041" s="186" t="s">
        <v>49</v>
      </c>
      <c r="B1041" s="362" t="s">
        <v>770</v>
      </c>
      <c r="C1041" s="639" t="s">
        <v>143</v>
      </c>
      <c r="D1041" s="640" t="s">
        <v>621</v>
      </c>
      <c r="E1041" s="640" t="s">
        <v>20</v>
      </c>
      <c r="F1041" s="640" t="s">
        <v>21</v>
      </c>
      <c r="G1041" s="640" t="s">
        <v>71</v>
      </c>
      <c r="H1041" s="640" t="s">
        <v>665</v>
      </c>
      <c r="I1041" s="640" t="s">
        <v>691</v>
      </c>
      <c r="J1041" s="662"/>
      <c r="K1041" s="662"/>
      <c r="L1041" s="660"/>
      <c r="M1041" s="661"/>
    </row>
    <row r="1042" spans="1:13" ht="25.5" hidden="1" outlineLevel="1" x14ac:dyDescent="0.25">
      <c r="A1042" s="186" t="s">
        <v>49</v>
      </c>
      <c r="B1042" s="362" t="s">
        <v>770</v>
      </c>
      <c r="C1042" s="639" t="s">
        <v>145</v>
      </c>
      <c r="D1042" s="640" t="s">
        <v>621</v>
      </c>
      <c r="E1042" s="640" t="s">
        <v>20</v>
      </c>
      <c r="F1042" s="640" t="s">
        <v>21</v>
      </c>
      <c r="G1042" s="640" t="s">
        <v>71</v>
      </c>
      <c r="H1042" s="640" t="s">
        <v>665</v>
      </c>
      <c r="I1042" s="640" t="s">
        <v>691</v>
      </c>
      <c r="J1042" s="662"/>
      <c r="K1042" s="662"/>
      <c r="L1042" s="660"/>
      <c r="M1042" s="661"/>
    </row>
    <row r="1043" spans="1:13" ht="25.5" hidden="1" outlineLevel="1" x14ac:dyDescent="0.25">
      <c r="A1043" s="186" t="s">
        <v>49</v>
      </c>
      <c r="B1043" s="362" t="s">
        <v>770</v>
      </c>
      <c r="C1043" s="639" t="s">
        <v>147</v>
      </c>
      <c r="D1043" s="640" t="s">
        <v>621</v>
      </c>
      <c r="E1043" s="640" t="s">
        <v>20</v>
      </c>
      <c r="F1043" s="640" t="s">
        <v>21</v>
      </c>
      <c r="G1043" s="640" t="s">
        <v>71</v>
      </c>
      <c r="H1043" s="640" t="s">
        <v>665</v>
      </c>
      <c r="I1043" s="640" t="s">
        <v>691</v>
      </c>
      <c r="J1043" s="662"/>
      <c r="K1043" s="662"/>
      <c r="L1043" s="660"/>
      <c r="M1043" s="661"/>
    </row>
    <row r="1044" spans="1:13" ht="25.5" hidden="1" outlineLevel="1" x14ac:dyDescent="0.25">
      <c r="A1044" s="186" t="s">
        <v>49</v>
      </c>
      <c r="B1044" s="362" t="s">
        <v>770</v>
      </c>
      <c r="C1044" s="639" t="s">
        <v>149</v>
      </c>
      <c r="D1044" s="640" t="s">
        <v>621</v>
      </c>
      <c r="E1044" s="640" t="s">
        <v>20</v>
      </c>
      <c r="F1044" s="640" t="s">
        <v>21</v>
      </c>
      <c r="G1044" s="640" t="s">
        <v>71</v>
      </c>
      <c r="H1044" s="640" t="s">
        <v>665</v>
      </c>
      <c r="I1044" s="640" t="s">
        <v>691</v>
      </c>
      <c r="J1044" s="662"/>
      <c r="K1044" s="662"/>
      <c r="L1044" s="660"/>
      <c r="M1044" s="661"/>
    </row>
    <row r="1045" spans="1:13" ht="25.5" hidden="1" outlineLevel="1" x14ac:dyDescent="0.25">
      <c r="A1045" s="186" t="s">
        <v>49</v>
      </c>
      <c r="B1045" s="362" t="s">
        <v>770</v>
      </c>
      <c r="C1045" s="639" t="s">
        <v>151</v>
      </c>
      <c r="D1045" s="640" t="s">
        <v>621</v>
      </c>
      <c r="E1045" s="640" t="s">
        <v>20</v>
      </c>
      <c r="F1045" s="640" t="s">
        <v>21</v>
      </c>
      <c r="G1045" s="640" t="s">
        <v>71</v>
      </c>
      <c r="H1045" s="640" t="s">
        <v>665</v>
      </c>
      <c r="I1045" s="640" t="s">
        <v>691</v>
      </c>
      <c r="J1045" s="662"/>
      <c r="K1045" s="662"/>
      <c r="L1045" s="660"/>
      <c r="M1045" s="661"/>
    </row>
    <row r="1046" spans="1:13" ht="25.5" hidden="1" outlineLevel="1" x14ac:dyDescent="0.25">
      <c r="A1046" s="186" t="s">
        <v>49</v>
      </c>
      <c r="B1046" s="362" t="s">
        <v>770</v>
      </c>
      <c r="C1046" s="639" t="s">
        <v>153</v>
      </c>
      <c r="D1046" s="640" t="s">
        <v>621</v>
      </c>
      <c r="E1046" s="640" t="s">
        <v>20</v>
      </c>
      <c r="F1046" s="640" t="s">
        <v>21</v>
      </c>
      <c r="G1046" s="640" t="s">
        <v>71</v>
      </c>
      <c r="H1046" s="640" t="s">
        <v>665</v>
      </c>
      <c r="I1046" s="640" t="s">
        <v>691</v>
      </c>
      <c r="J1046" s="662"/>
      <c r="K1046" s="662"/>
      <c r="L1046" s="660"/>
      <c r="M1046" s="661"/>
    </row>
    <row r="1047" spans="1:13" ht="25.5" hidden="1" outlineLevel="1" x14ac:dyDescent="0.25">
      <c r="A1047" s="186" t="s">
        <v>49</v>
      </c>
      <c r="B1047" s="362" t="s">
        <v>770</v>
      </c>
      <c r="C1047" s="639" t="s">
        <v>155</v>
      </c>
      <c r="D1047" s="640" t="s">
        <v>621</v>
      </c>
      <c r="E1047" s="640" t="s">
        <v>20</v>
      </c>
      <c r="F1047" s="640" t="s">
        <v>21</v>
      </c>
      <c r="G1047" s="640" t="s">
        <v>71</v>
      </c>
      <c r="H1047" s="640" t="s">
        <v>665</v>
      </c>
      <c r="I1047" s="640" t="s">
        <v>691</v>
      </c>
      <c r="J1047" s="662"/>
      <c r="K1047" s="662"/>
      <c r="L1047" s="660"/>
      <c r="M1047" s="661"/>
    </row>
    <row r="1048" spans="1:13" ht="25.5" hidden="1" outlineLevel="1" x14ac:dyDescent="0.25">
      <c r="A1048" s="186" t="s">
        <v>49</v>
      </c>
      <c r="B1048" s="362" t="s">
        <v>770</v>
      </c>
      <c r="C1048" s="639" t="s">
        <v>157</v>
      </c>
      <c r="D1048" s="640" t="s">
        <v>621</v>
      </c>
      <c r="E1048" s="640" t="s">
        <v>20</v>
      </c>
      <c r="F1048" s="640" t="s">
        <v>21</v>
      </c>
      <c r="G1048" s="640" t="s">
        <v>71</v>
      </c>
      <c r="H1048" s="640" t="s">
        <v>665</v>
      </c>
      <c r="I1048" s="640" t="s">
        <v>691</v>
      </c>
      <c r="J1048" s="662"/>
      <c r="K1048" s="662"/>
      <c r="L1048" s="660"/>
      <c r="M1048" s="661"/>
    </row>
    <row r="1049" spans="1:13" ht="25.5" hidden="1" outlineLevel="1" x14ac:dyDescent="0.25">
      <c r="A1049" s="186" t="s">
        <v>49</v>
      </c>
      <c r="B1049" s="362" t="s">
        <v>770</v>
      </c>
      <c r="C1049" s="639" t="s">
        <v>158</v>
      </c>
      <c r="D1049" s="640" t="s">
        <v>621</v>
      </c>
      <c r="E1049" s="640" t="s">
        <v>20</v>
      </c>
      <c r="F1049" s="640" t="s">
        <v>21</v>
      </c>
      <c r="G1049" s="640" t="s">
        <v>71</v>
      </c>
      <c r="H1049" s="640" t="s">
        <v>665</v>
      </c>
      <c r="I1049" s="640" t="s">
        <v>691</v>
      </c>
      <c r="J1049" s="662"/>
      <c r="K1049" s="662"/>
      <c r="L1049" s="660"/>
      <c r="M1049" s="661"/>
    </row>
    <row r="1050" spans="1:13" ht="25.5" hidden="1" outlineLevel="1" x14ac:dyDescent="0.25">
      <c r="A1050" s="186" t="s">
        <v>49</v>
      </c>
      <c r="B1050" s="362" t="s">
        <v>770</v>
      </c>
      <c r="C1050" s="639" t="s">
        <v>160</v>
      </c>
      <c r="D1050" s="640" t="s">
        <v>621</v>
      </c>
      <c r="E1050" s="640" t="s">
        <v>20</v>
      </c>
      <c r="F1050" s="640" t="s">
        <v>21</v>
      </c>
      <c r="G1050" s="640" t="s">
        <v>71</v>
      </c>
      <c r="H1050" s="640" t="s">
        <v>665</v>
      </c>
      <c r="I1050" s="640" t="s">
        <v>691</v>
      </c>
      <c r="J1050" s="662"/>
      <c r="K1050" s="662"/>
      <c r="L1050" s="660"/>
      <c r="M1050" s="661"/>
    </row>
    <row r="1051" spans="1:13" ht="25.5" hidden="1" outlineLevel="1" x14ac:dyDescent="0.25">
      <c r="A1051" s="186" t="s">
        <v>49</v>
      </c>
      <c r="B1051" s="362" t="s">
        <v>770</v>
      </c>
      <c r="C1051" s="639" t="s">
        <v>162</v>
      </c>
      <c r="D1051" s="640" t="s">
        <v>621</v>
      </c>
      <c r="E1051" s="640" t="s">
        <v>20</v>
      </c>
      <c r="F1051" s="640" t="s">
        <v>21</v>
      </c>
      <c r="G1051" s="640" t="s">
        <v>71</v>
      </c>
      <c r="H1051" s="640" t="s">
        <v>665</v>
      </c>
      <c r="I1051" s="640" t="s">
        <v>691</v>
      </c>
      <c r="J1051" s="662"/>
      <c r="K1051" s="662"/>
      <c r="L1051" s="660"/>
      <c r="M1051" s="661"/>
    </row>
    <row r="1052" spans="1:13" ht="25.5" hidden="1" outlineLevel="1" x14ac:dyDescent="0.25">
      <c r="A1052" s="186" t="s">
        <v>49</v>
      </c>
      <c r="B1052" s="362" t="s">
        <v>770</v>
      </c>
      <c r="C1052" s="639" t="s">
        <v>164</v>
      </c>
      <c r="D1052" s="640" t="s">
        <v>621</v>
      </c>
      <c r="E1052" s="640" t="s">
        <v>20</v>
      </c>
      <c r="F1052" s="640" t="s">
        <v>21</v>
      </c>
      <c r="G1052" s="640" t="s">
        <v>71</v>
      </c>
      <c r="H1052" s="640" t="s">
        <v>665</v>
      </c>
      <c r="I1052" s="640" t="s">
        <v>691</v>
      </c>
      <c r="J1052" s="662"/>
      <c r="K1052" s="662"/>
      <c r="L1052" s="660"/>
      <c r="M1052" s="661"/>
    </row>
    <row r="1053" spans="1:13" ht="25.5" hidden="1" outlineLevel="1" x14ac:dyDescent="0.25">
      <c r="A1053" s="186" t="s">
        <v>49</v>
      </c>
      <c r="B1053" s="362" t="s">
        <v>770</v>
      </c>
      <c r="C1053" s="639" t="s">
        <v>166</v>
      </c>
      <c r="D1053" s="640" t="s">
        <v>621</v>
      </c>
      <c r="E1053" s="640" t="s">
        <v>20</v>
      </c>
      <c r="F1053" s="640" t="s">
        <v>21</v>
      </c>
      <c r="G1053" s="640" t="s">
        <v>71</v>
      </c>
      <c r="H1053" s="640" t="s">
        <v>665</v>
      </c>
      <c r="I1053" s="640" t="s">
        <v>691</v>
      </c>
      <c r="J1053" s="662"/>
      <c r="K1053" s="662"/>
      <c r="L1053" s="660"/>
      <c r="M1053" s="661"/>
    </row>
    <row r="1054" spans="1:13" ht="25.5" hidden="1" outlineLevel="1" x14ac:dyDescent="0.25">
      <c r="A1054" s="186" t="s">
        <v>49</v>
      </c>
      <c r="B1054" s="362" t="s">
        <v>770</v>
      </c>
      <c r="C1054" s="639" t="s">
        <v>168</v>
      </c>
      <c r="D1054" s="640" t="s">
        <v>621</v>
      </c>
      <c r="E1054" s="640" t="s">
        <v>20</v>
      </c>
      <c r="F1054" s="640" t="s">
        <v>21</v>
      </c>
      <c r="G1054" s="640" t="s">
        <v>71</v>
      </c>
      <c r="H1054" s="640" t="s">
        <v>665</v>
      </c>
      <c r="I1054" s="640" t="s">
        <v>691</v>
      </c>
      <c r="J1054" s="662"/>
      <c r="K1054" s="662"/>
      <c r="L1054" s="660"/>
      <c r="M1054" s="661"/>
    </row>
    <row r="1055" spans="1:13" ht="25.5" hidden="1" outlineLevel="1" x14ac:dyDescent="0.25">
      <c r="A1055" s="186" t="s">
        <v>49</v>
      </c>
      <c r="B1055" s="362" t="s">
        <v>770</v>
      </c>
      <c r="C1055" s="639" t="s">
        <v>170</v>
      </c>
      <c r="D1055" s="640" t="s">
        <v>621</v>
      </c>
      <c r="E1055" s="640" t="s">
        <v>20</v>
      </c>
      <c r="F1055" s="640" t="s">
        <v>21</v>
      </c>
      <c r="G1055" s="640" t="s">
        <v>71</v>
      </c>
      <c r="H1055" s="640" t="s">
        <v>665</v>
      </c>
      <c r="I1055" s="640" t="s">
        <v>691</v>
      </c>
      <c r="J1055" s="662"/>
      <c r="K1055" s="662"/>
      <c r="L1055" s="660"/>
      <c r="M1055" s="661"/>
    </row>
    <row r="1056" spans="1:13" ht="25.5" hidden="1" outlineLevel="1" x14ac:dyDescent="0.25">
      <c r="A1056" s="186" t="s">
        <v>49</v>
      </c>
      <c r="B1056" s="362" t="s">
        <v>770</v>
      </c>
      <c r="C1056" s="639" t="s">
        <v>172</v>
      </c>
      <c r="D1056" s="640" t="s">
        <v>621</v>
      </c>
      <c r="E1056" s="640" t="s">
        <v>20</v>
      </c>
      <c r="F1056" s="640" t="s">
        <v>21</v>
      </c>
      <c r="G1056" s="640" t="s">
        <v>71</v>
      </c>
      <c r="H1056" s="640" t="s">
        <v>665</v>
      </c>
      <c r="I1056" s="640" t="s">
        <v>691</v>
      </c>
      <c r="J1056" s="662"/>
      <c r="K1056" s="662"/>
      <c r="L1056" s="660"/>
      <c r="M1056" s="661"/>
    </row>
    <row r="1057" spans="1:13" ht="25.5" hidden="1" outlineLevel="1" x14ac:dyDescent="0.25">
      <c r="A1057" s="186" t="s">
        <v>49</v>
      </c>
      <c r="B1057" s="362" t="s">
        <v>770</v>
      </c>
      <c r="C1057" s="639" t="s">
        <v>175</v>
      </c>
      <c r="D1057" s="640" t="s">
        <v>621</v>
      </c>
      <c r="E1057" s="640" t="s">
        <v>20</v>
      </c>
      <c r="F1057" s="640" t="s">
        <v>21</v>
      </c>
      <c r="G1057" s="640" t="s">
        <v>71</v>
      </c>
      <c r="H1057" s="640" t="s">
        <v>665</v>
      </c>
      <c r="I1057" s="640" t="s">
        <v>691</v>
      </c>
      <c r="J1057" s="662"/>
      <c r="K1057" s="662"/>
      <c r="L1057" s="660"/>
      <c r="M1057" s="661"/>
    </row>
    <row r="1058" spans="1:13" ht="25.5" collapsed="1" x14ac:dyDescent="0.25">
      <c r="A1058" s="186" t="s">
        <v>49</v>
      </c>
      <c r="B1058" s="363" t="s">
        <v>52</v>
      </c>
      <c r="C1058" s="639" t="s">
        <v>174</v>
      </c>
      <c r="D1058" s="640" t="s">
        <v>621</v>
      </c>
      <c r="E1058" s="640" t="s">
        <v>20</v>
      </c>
      <c r="F1058" s="640" t="s">
        <v>21</v>
      </c>
      <c r="G1058" s="640" t="s">
        <v>71</v>
      </c>
      <c r="H1058" s="640" t="s">
        <v>665</v>
      </c>
      <c r="I1058" s="640" t="s">
        <v>52</v>
      </c>
      <c r="J1058" s="662"/>
      <c r="K1058" s="662"/>
      <c r="L1058" s="660"/>
      <c r="M1058" s="661"/>
    </row>
    <row r="1059" spans="1:13" ht="25.5" hidden="1" outlineLevel="1" x14ac:dyDescent="0.25">
      <c r="A1059" s="186" t="s">
        <v>49</v>
      </c>
      <c r="B1059" s="363" t="s">
        <v>52</v>
      </c>
      <c r="C1059" s="639" t="s">
        <v>115</v>
      </c>
      <c r="D1059" s="640" t="s">
        <v>621</v>
      </c>
      <c r="E1059" s="640" t="s">
        <v>20</v>
      </c>
      <c r="F1059" s="640" t="s">
        <v>21</v>
      </c>
      <c r="G1059" s="640" t="s">
        <v>71</v>
      </c>
      <c r="H1059" s="640" t="s">
        <v>665</v>
      </c>
      <c r="I1059" s="640" t="s">
        <v>52</v>
      </c>
      <c r="J1059" s="662"/>
      <c r="K1059" s="662"/>
      <c r="L1059" s="660"/>
      <c r="M1059" s="661"/>
    </row>
    <row r="1060" spans="1:13" ht="25.5" hidden="1" outlineLevel="1" x14ac:dyDescent="0.25">
      <c r="A1060" s="186" t="s">
        <v>49</v>
      </c>
      <c r="B1060" s="363" t="s">
        <v>52</v>
      </c>
      <c r="C1060" s="639" t="s">
        <v>119</v>
      </c>
      <c r="D1060" s="640" t="s">
        <v>621</v>
      </c>
      <c r="E1060" s="640" t="s">
        <v>20</v>
      </c>
      <c r="F1060" s="640" t="s">
        <v>21</v>
      </c>
      <c r="G1060" s="640" t="s">
        <v>71</v>
      </c>
      <c r="H1060" s="640" t="s">
        <v>665</v>
      </c>
      <c r="I1060" s="640" t="s">
        <v>52</v>
      </c>
      <c r="J1060" s="662"/>
      <c r="K1060" s="662"/>
      <c r="L1060" s="660"/>
      <c r="M1060" s="661"/>
    </row>
    <row r="1061" spans="1:13" ht="25.5" hidden="1" outlineLevel="1" x14ac:dyDescent="0.25">
      <c r="A1061" s="186" t="s">
        <v>49</v>
      </c>
      <c r="B1061" s="363" t="s">
        <v>52</v>
      </c>
      <c r="C1061" s="639" t="s">
        <v>121</v>
      </c>
      <c r="D1061" s="640" t="s">
        <v>621</v>
      </c>
      <c r="E1061" s="640" t="s">
        <v>20</v>
      </c>
      <c r="F1061" s="640" t="s">
        <v>21</v>
      </c>
      <c r="G1061" s="640" t="s">
        <v>71</v>
      </c>
      <c r="H1061" s="640" t="s">
        <v>665</v>
      </c>
      <c r="I1061" s="640" t="s">
        <v>52</v>
      </c>
      <c r="J1061" s="662"/>
      <c r="K1061" s="662"/>
      <c r="L1061" s="660"/>
      <c r="M1061" s="661"/>
    </row>
    <row r="1062" spans="1:13" ht="25.5" hidden="1" outlineLevel="1" x14ac:dyDescent="0.25">
      <c r="A1062" s="186" t="s">
        <v>49</v>
      </c>
      <c r="B1062" s="363" t="s">
        <v>52</v>
      </c>
      <c r="C1062" s="639" t="s">
        <v>123</v>
      </c>
      <c r="D1062" s="640" t="s">
        <v>621</v>
      </c>
      <c r="E1062" s="640" t="s">
        <v>20</v>
      </c>
      <c r="F1062" s="640" t="s">
        <v>21</v>
      </c>
      <c r="G1062" s="640" t="s">
        <v>71</v>
      </c>
      <c r="H1062" s="640" t="s">
        <v>665</v>
      </c>
      <c r="I1062" s="640" t="s">
        <v>52</v>
      </c>
      <c r="J1062" s="662"/>
      <c r="K1062" s="662"/>
      <c r="L1062" s="660"/>
      <c r="M1062" s="661"/>
    </row>
    <row r="1063" spans="1:13" ht="25.5" hidden="1" outlineLevel="1" x14ac:dyDescent="0.25">
      <c r="A1063" s="186" t="s">
        <v>49</v>
      </c>
      <c r="B1063" s="363" t="s">
        <v>52</v>
      </c>
      <c r="C1063" s="639" t="s">
        <v>125</v>
      </c>
      <c r="D1063" s="640" t="s">
        <v>621</v>
      </c>
      <c r="E1063" s="640" t="s">
        <v>20</v>
      </c>
      <c r="F1063" s="640" t="s">
        <v>21</v>
      </c>
      <c r="G1063" s="640" t="s">
        <v>71</v>
      </c>
      <c r="H1063" s="640" t="s">
        <v>665</v>
      </c>
      <c r="I1063" s="640" t="s">
        <v>52</v>
      </c>
      <c r="J1063" s="662"/>
      <c r="K1063" s="662"/>
      <c r="L1063" s="660"/>
      <c r="M1063" s="661"/>
    </row>
    <row r="1064" spans="1:13" ht="25.5" hidden="1" outlineLevel="1" x14ac:dyDescent="0.25">
      <c r="A1064" s="186" t="s">
        <v>49</v>
      </c>
      <c r="B1064" s="363" t="s">
        <v>52</v>
      </c>
      <c r="C1064" s="639" t="s">
        <v>127</v>
      </c>
      <c r="D1064" s="640" t="s">
        <v>621</v>
      </c>
      <c r="E1064" s="640" t="s">
        <v>20</v>
      </c>
      <c r="F1064" s="640" t="s">
        <v>21</v>
      </c>
      <c r="G1064" s="640" t="s">
        <v>71</v>
      </c>
      <c r="H1064" s="640" t="s">
        <v>665</v>
      </c>
      <c r="I1064" s="640" t="s">
        <v>52</v>
      </c>
      <c r="J1064" s="662"/>
      <c r="K1064" s="662"/>
      <c r="L1064" s="660"/>
      <c r="M1064" s="661"/>
    </row>
    <row r="1065" spans="1:13" ht="25.5" hidden="1" outlineLevel="1" x14ac:dyDescent="0.25">
      <c r="A1065" s="186" t="s">
        <v>49</v>
      </c>
      <c r="B1065" s="363" t="s">
        <v>52</v>
      </c>
      <c r="C1065" s="639" t="s">
        <v>129</v>
      </c>
      <c r="D1065" s="640" t="s">
        <v>621</v>
      </c>
      <c r="E1065" s="640" t="s">
        <v>20</v>
      </c>
      <c r="F1065" s="640" t="s">
        <v>21</v>
      </c>
      <c r="G1065" s="640" t="s">
        <v>71</v>
      </c>
      <c r="H1065" s="640" t="s">
        <v>665</v>
      </c>
      <c r="I1065" s="640" t="s">
        <v>52</v>
      </c>
      <c r="J1065" s="662"/>
      <c r="K1065" s="662"/>
      <c r="L1065" s="660"/>
      <c r="M1065" s="661"/>
    </row>
    <row r="1066" spans="1:13" ht="25.5" hidden="1" outlineLevel="1" x14ac:dyDescent="0.25">
      <c r="A1066" s="186" t="s">
        <v>49</v>
      </c>
      <c r="B1066" s="363" t="s">
        <v>52</v>
      </c>
      <c r="C1066" s="639" t="s">
        <v>131</v>
      </c>
      <c r="D1066" s="640" t="s">
        <v>621</v>
      </c>
      <c r="E1066" s="640" t="s">
        <v>20</v>
      </c>
      <c r="F1066" s="640" t="s">
        <v>21</v>
      </c>
      <c r="G1066" s="640" t="s">
        <v>71</v>
      </c>
      <c r="H1066" s="640" t="s">
        <v>665</v>
      </c>
      <c r="I1066" s="640" t="s">
        <v>52</v>
      </c>
      <c r="J1066" s="662"/>
      <c r="K1066" s="662"/>
      <c r="L1066" s="660"/>
      <c r="M1066" s="661"/>
    </row>
    <row r="1067" spans="1:13" ht="25.5" hidden="1" outlineLevel="1" x14ac:dyDescent="0.25">
      <c r="A1067" s="186" t="s">
        <v>49</v>
      </c>
      <c r="B1067" s="363" t="s">
        <v>52</v>
      </c>
      <c r="C1067" s="639" t="s">
        <v>133</v>
      </c>
      <c r="D1067" s="640" t="s">
        <v>621</v>
      </c>
      <c r="E1067" s="640" t="s">
        <v>20</v>
      </c>
      <c r="F1067" s="640" t="s">
        <v>21</v>
      </c>
      <c r="G1067" s="640" t="s">
        <v>71</v>
      </c>
      <c r="H1067" s="640" t="s">
        <v>665</v>
      </c>
      <c r="I1067" s="640" t="s">
        <v>52</v>
      </c>
      <c r="J1067" s="662"/>
      <c r="K1067" s="662"/>
      <c r="L1067" s="660"/>
      <c r="M1067" s="661"/>
    </row>
    <row r="1068" spans="1:13" ht="25.5" hidden="1" outlineLevel="1" x14ac:dyDescent="0.25">
      <c r="A1068" s="186" t="s">
        <v>49</v>
      </c>
      <c r="B1068" s="363" t="s">
        <v>52</v>
      </c>
      <c r="C1068" s="639" t="s">
        <v>135</v>
      </c>
      <c r="D1068" s="640" t="s">
        <v>621</v>
      </c>
      <c r="E1068" s="640" t="s">
        <v>20</v>
      </c>
      <c r="F1068" s="640" t="s">
        <v>21</v>
      </c>
      <c r="G1068" s="640" t="s">
        <v>71</v>
      </c>
      <c r="H1068" s="640" t="s">
        <v>665</v>
      </c>
      <c r="I1068" s="640" t="s">
        <v>52</v>
      </c>
      <c r="J1068" s="662"/>
      <c r="K1068" s="662"/>
      <c r="L1068" s="660"/>
      <c r="M1068" s="661"/>
    </row>
    <row r="1069" spans="1:13" ht="25.5" hidden="1" outlineLevel="1" x14ac:dyDescent="0.25">
      <c r="A1069" s="186" t="s">
        <v>49</v>
      </c>
      <c r="B1069" s="363" t="s">
        <v>52</v>
      </c>
      <c r="C1069" s="639" t="s">
        <v>137</v>
      </c>
      <c r="D1069" s="640" t="s">
        <v>621</v>
      </c>
      <c r="E1069" s="640" t="s">
        <v>20</v>
      </c>
      <c r="F1069" s="640" t="s">
        <v>21</v>
      </c>
      <c r="G1069" s="640" t="s">
        <v>71</v>
      </c>
      <c r="H1069" s="640" t="s">
        <v>665</v>
      </c>
      <c r="I1069" s="640" t="s">
        <v>52</v>
      </c>
      <c r="J1069" s="662"/>
      <c r="K1069" s="662"/>
      <c r="L1069" s="660"/>
      <c r="M1069" s="661"/>
    </row>
    <row r="1070" spans="1:13" ht="25.5" hidden="1" outlineLevel="1" x14ac:dyDescent="0.25">
      <c r="A1070" s="186" t="s">
        <v>49</v>
      </c>
      <c r="B1070" s="363" t="s">
        <v>52</v>
      </c>
      <c r="C1070" s="639" t="s">
        <v>139</v>
      </c>
      <c r="D1070" s="640" t="s">
        <v>621</v>
      </c>
      <c r="E1070" s="640" t="s">
        <v>20</v>
      </c>
      <c r="F1070" s="640" t="s">
        <v>21</v>
      </c>
      <c r="G1070" s="640" t="s">
        <v>71</v>
      </c>
      <c r="H1070" s="640" t="s">
        <v>665</v>
      </c>
      <c r="I1070" s="640" t="s">
        <v>52</v>
      </c>
      <c r="J1070" s="662"/>
      <c r="K1070" s="662"/>
      <c r="L1070" s="660"/>
      <c r="M1070" s="661"/>
    </row>
    <row r="1071" spans="1:13" ht="25.5" hidden="1" outlineLevel="1" x14ac:dyDescent="0.25">
      <c r="A1071" s="186" t="s">
        <v>49</v>
      </c>
      <c r="B1071" s="363" t="s">
        <v>52</v>
      </c>
      <c r="C1071" s="639" t="s">
        <v>141</v>
      </c>
      <c r="D1071" s="640" t="s">
        <v>621</v>
      </c>
      <c r="E1071" s="640" t="s">
        <v>20</v>
      </c>
      <c r="F1071" s="640" t="s">
        <v>21</v>
      </c>
      <c r="G1071" s="640" t="s">
        <v>71</v>
      </c>
      <c r="H1071" s="640" t="s">
        <v>665</v>
      </c>
      <c r="I1071" s="640" t="s">
        <v>52</v>
      </c>
      <c r="J1071" s="662"/>
      <c r="K1071" s="662"/>
      <c r="L1071" s="660"/>
      <c r="M1071" s="661"/>
    </row>
    <row r="1072" spans="1:13" ht="25.5" hidden="1" outlineLevel="1" x14ac:dyDescent="0.25">
      <c r="A1072" s="186" t="s">
        <v>49</v>
      </c>
      <c r="B1072" s="363" t="s">
        <v>52</v>
      </c>
      <c r="C1072" s="639" t="s">
        <v>143</v>
      </c>
      <c r="D1072" s="640" t="s">
        <v>621</v>
      </c>
      <c r="E1072" s="640" t="s">
        <v>20</v>
      </c>
      <c r="F1072" s="640" t="s">
        <v>21</v>
      </c>
      <c r="G1072" s="640" t="s">
        <v>71</v>
      </c>
      <c r="H1072" s="640" t="s">
        <v>665</v>
      </c>
      <c r="I1072" s="640" t="s">
        <v>52</v>
      </c>
      <c r="J1072" s="662"/>
      <c r="K1072" s="662"/>
      <c r="L1072" s="660"/>
      <c r="M1072" s="661"/>
    </row>
    <row r="1073" spans="1:13" ht="25.5" hidden="1" outlineLevel="1" x14ac:dyDescent="0.25">
      <c r="A1073" s="186" t="s">
        <v>49</v>
      </c>
      <c r="B1073" s="363" t="s">
        <v>52</v>
      </c>
      <c r="C1073" s="639" t="s">
        <v>145</v>
      </c>
      <c r="D1073" s="640" t="s">
        <v>621</v>
      </c>
      <c r="E1073" s="640" t="s">
        <v>20</v>
      </c>
      <c r="F1073" s="640" t="s">
        <v>21</v>
      </c>
      <c r="G1073" s="640" t="s">
        <v>71</v>
      </c>
      <c r="H1073" s="640" t="s">
        <v>665</v>
      </c>
      <c r="I1073" s="640" t="s">
        <v>52</v>
      </c>
      <c r="J1073" s="662"/>
      <c r="K1073" s="662"/>
      <c r="L1073" s="660"/>
      <c r="M1073" s="661"/>
    </row>
    <row r="1074" spans="1:13" ht="25.5" hidden="1" outlineLevel="1" x14ac:dyDescent="0.25">
      <c r="A1074" s="186" t="s">
        <v>49</v>
      </c>
      <c r="B1074" s="363" t="s">
        <v>52</v>
      </c>
      <c r="C1074" s="639" t="s">
        <v>147</v>
      </c>
      <c r="D1074" s="640" t="s">
        <v>621</v>
      </c>
      <c r="E1074" s="640" t="s">
        <v>20</v>
      </c>
      <c r="F1074" s="640" t="s">
        <v>21</v>
      </c>
      <c r="G1074" s="640" t="s">
        <v>71</v>
      </c>
      <c r="H1074" s="640" t="s">
        <v>665</v>
      </c>
      <c r="I1074" s="640" t="s">
        <v>52</v>
      </c>
      <c r="J1074" s="662"/>
      <c r="K1074" s="662"/>
      <c r="L1074" s="660"/>
      <c r="M1074" s="661"/>
    </row>
    <row r="1075" spans="1:13" ht="25.5" hidden="1" outlineLevel="1" x14ac:dyDescent="0.25">
      <c r="A1075" s="186" t="s">
        <v>49</v>
      </c>
      <c r="B1075" s="363" t="s">
        <v>52</v>
      </c>
      <c r="C1075" s="639" t="s">
        <v>149</v>
      </c>
      <c r="D1075" s="640" t="s">
        <v>621</v>
      </c>
      <c r="E1075" s="640" t="s">
        <v>20</v>
      </c>
      <c r="F1075" s="640" t="s">
        <v>21</v>
      </c>
      <c r="G1075" s="640" t="s">
        <v>71</v>
      </c>
      <c r="H1075" s="640" t="s">
        <v>665</v>
      </c>
      <c r="I1075" s="640" t="s">
        <v>52</v>
      </c>
      <c r="J1075" s="662"/>
      <c r="K1075" s="662"/>
      <c r="L1075" s="660"/>
      <c r="M1075" s="661"/>
    </row>
    <row r="1076" spans="1:13" ht="25.5" hidden="1" outlineLevel="1" x14ac:dyDescent="0.25">
      <c r="A1076" s="186" t="s">
        <v>49</v>
      </c>
      <c r="B1076" s="363" t="s">
        <v>52</v>
      </c>
      <c r="C1076" s="639" t="s">
        <v>151</v>
      </c>
      <c r="D1076" s="640" t="s">
        <v>621</v>
      </c>
      <c r="E1076" s="640" t="s">
        <v>20</v>
      </c>
      <c r="F1076" s="640" t="s">
        <v>21</v>
      </c>
      <c r="G1076" s="640" t="s">
        <v>71</v>
      </c>
      <c r="H1076" s="640" t="s">
        <v>665</v>
      </c>
      <c r="I1076" s="640" t="s">
        <v>52</v>
      </c>
      <c r="J1076" s="662"/>
      <c r="K1076" s="662"/>
      <c r="L1076" s="660"/>
      <c r="M1076" s="661"/>
    </row>
    <row r="1077" spans="1:13" ht="25.5" hidden="1" outlineLevel="1" x14ac:dyDescent="0.25">
      <c r="A1077" s="186" t="s">
        <v>49</v>
      </c>
      <c r="B1077" s="363" t="s">
        <v>52</v>
      </c>
      <c r="C1077" s="639" t="s">
        <v>153</v>
      </c>
      <c r="D1077" s="640" t="s">
        <v>621</v>
      </c>
      <c r="E1077" s="640" t="s">
        <v>20</v>
      </c>
      <c r="F1077" s="640" t="s">
        <v>21</v>
      </c>
      <c r="G1077" s="640" t="s">
        <v>71</v>
      </c>
      <c r="H1077" s="640" t="s">
        <v>665</v>
      </c>
      <c r="I1077" s="640" t="s">
        <v>52</v>
      </c>
      <c r="J1077" s="662"/>
      <c r="K1077" s="662"/>
      <c r="L1077" s="660"/>
      <c r="M1077" s="661"/>
    </row>
    <row r="1078" spans="1:13" ht="25.5" hidden="1" outlineLevel="1" x14ac:dyDescent="0.25">
      <c r="A1078" s="186" t="s">
        <v>49</v>
      </c>
      <c r="B1078" s="363" t="s">
        <v>52</v>
      </c>
      <c r="C1078" s="639" t="s">
        <v>155</v>
      </c>
      <c r="D1078" s="640" t="s">
        <v>621</v>
      </c>
      <c r="E1078" s="640" t="s">
        <v>20</v>
      </c>
      <c r="F1078" s="640" t="s">
        <v>21</v>
      </c>
      <c r="G1078" s="640" t="s">
        <v>71</v>
      </c>
      <c r="H1078" s="640" t="s">
        <v>665</v>
      </c>
      <c r="I1078" s="640" t="s">
        <v>52</v>
      </c>
      <c r="J1078" s="662"/>
      <c r="K1078" s="662"/>
      <c r="L1078" s="660"/>
      <c r="M1078" s="661"/>
    </row>
    <row r="1079" spans="1:13" ht="25.5" hidden="1" outlineLevel="1" x14ac:dyDescent="0.25">
      <c r="A1079" s="186" t="s">
        <v>49</v>
      </c>
      <c r="B1079" s="363" t="s">
        <v>52</v>
      </c>
      <c r="C1079" s="639" t="s">
        <v>157</v>
      </c>
      <c r="D1079" s="640" t="s">
        <v>621</v>
      </c>
      <c r="E1079" s="640" t="s">
        <v>20</v>
      </c>
      <c r="F1079" s="640" t="s">
        <v>21</v>
      </c>
      <c r="G1079" s="640" t="s">
        <v>71</v>
      </c>
      <c r="H1079" s="640" t="s">
        <v>665</v>
      </c>
      <c r="I1079" s="640" t="s">
        <v>52</v>
      </c>
      <c r="J1079" s="662"/>
      <c r="K1079" s="662"/>
      <c r="L1079" s="660"/>
      <c r="M1079" s="661"/>
    </row>
    <row r="1080" spans="1:13" ht="25.5" hidden="1" outlineLevel="1" x14ac:dyDescent="0.25">
      <c r="A1080" s="186" t="s">
        <v>49</v>
      </c>
      <c r="B1080" s="363" t="s">
        <v>52</v>
      </c>
      <c r="C1080" s="639" t="s">
        <v>158</v>
      </c>
      <c r="D1080" s="640" t="s">
        <v>621</v>
      </c>
      <c r="E1080" s="640" t="s">
        <v>20</v>
      </c>
      <c r="F1080" s="640" t="s">
        <v>21</v>
      </c>
      <c r="G1080" s="640" t="s">
        <v>71</v>
      </c>
      <c r="H1080" s="640" t="s">
        <v>665</v>
      </c>
      <c r="I1080" s="640" t="s">
        <v>52</v>
      </c>
      <c r="J1080" s="662"/>
      <c r="K1080" s="662"/>
      <c r="L1080" s="660"/>
      <c r="M1080" s="661"/>
    </row>
    <row r="1081" spans="1:13" ht="25.5" hidden="1" outlineLevel="1" x14ac:dyDescent="0.25">
      <c r="A1081" s="186" t="s">
        <v>49</v>
      </c>
      <c r="B1081" s="363" t="s">
        <v>52</v>
      </c>
      <c r="C1081" s="639" t="s">
        <v>160</v>
      </c>
      <c r="D1081" s="640" t="s">
        <v>621</v>
      </c>
      <c r="E1081" s="640" t="s">
        <v>20</v>
      </c>
      <c r="F1081" s="640" t="s">
        <v>21</v>
      </c>
      <c r="G1081" s="640" t="s">
        <v>71</v>
      </c>
      <c r="H1081" s="640" t="s">
        <v>665</v>
      </c>
      <c r="I1081" s="640" t="s">
        <v>52</v>
      </c>
      <c r="J1081" s="662"/>
      <c r="K1081" s="662"/>
      <c r="L1081" s="660"/>
      <c r="M1081" s="661"/>
    </row>
    <row r="1082" spans="1:13" ht="25.5" hidden="1" outlineLevel="1" x14ac:dyDescent="0.25">
      <c r="A1082" s="186" t="s">
        <v>49</v>
      </c>
      <c r="B1082" s="363" t="s">
        <v>52</v>
      </c>
      <c r="C1082" s="639" t="s">
        <v>162</v>
      </c>
      <c r="D1082" s="640" t="s">
        <v>621</v>
      </c>
      <c r="E1082" s="640" t="s">
        <v>20</v>
      </c>
      <c r="F1082" s="640" t="s">
        <v>21</v>
      </c>
      <c r="G1082" s="640" t="s">
        <v>71</v>
      </c>
      <c r="H1082" s="640" t="s">
        <v>665</v>
      </c>
      <c r="I1082" s="640" t="s">
        <v>52</v>
      </c>
      <c r="J1082" s="662"/>
      <c r="K1082" s="662"/>
      <c r="L1082" s="660"/>
      <c r="M1082" s="661"/>
    </row>
    <row r="1083" spans="1:13" ht="25.5" hidden="1" outlineLevel="1" x14ac:dyDescent="0.25">
      <c r="A1083" s="186" t="s">
        <v>49</v>
      </c>
      <c r="B1083" s="363" t="s">
        <v>52</v>
      </c>
      <c r="C1083" s="639" t="s">
        <v>164</v>
      </c>
      <c r="D1083" s="640" t="s">
        <v>621</v>
      </c>
      <c r="E1083" s="640" t="s">
        <v>20</v>
      </c>
      <c r="F1083" s="640" t="s">
        <v>21</v>
      </c>
      <c r="G1083" s="640" t="s">
        <v>71</v>
      </c>
      <c r="H1083" s="640" t="s">
        <v>665</v>
      </c>
      <c r="I1083" s="640" t="s">
        <v>52</v>
      </c>
      <c r="J1083" s="662"/>
      <c r="K1083" s="662"/>
      <c r="L1083" s="660"/>
      <c r="M1083" s="661"/>
    </row>
    <row r="1084" spans="1:13" ht="25.5" hidden="1" outlineLevel="1" x14ac:dyDescent="0.25">
      <c r="A1084" s="186" t="s">
        <v>49</v>
      </c>
      <c r="B1084" s="363" t="s">
        <v>52</v>
      </c>
      <c r="C1084" s="639" t="s">
        <v>166</v>
      </c>
      <c r="D1084" s="640" t="s">
        <v>621</v>
      </c>
      <c r="E1084" s="640" t="s">
        <v>20</v>
      </c>
      <c r="F1084" s="640" t="s">
        <v>21</v>
      </c>
      <c r="G1084" s="640" t="s">
        <v>71</v>
      </c>
      <c r="H1084" s="640" t="s">
        <v>665</v>
      </c>
      <c r="I1084" s="640" t="s">
        <v>52</v>
      </c>
      <c r="J1084" s="662"/>
      <c r="K1084" s="662"/>
      <c r="L1084" s="660"/>
      <c r="M1084" s="661"/>
    </row>
    <row r="1085" spans="1:13" ht="25.5" hidden="1" outlineLevel="1" x14ac:dyDescent="0.25">
      <c r="A1085" s="186" t="s">
        <v>49</v>
      </c>
      <c r="B1085" s="363" t="s">
        <v>52</v>
      </c>
      <c r="C1085" s="639" t="s">
        <v>168</v>
      </c>
      <c r="D1085" s="640" t="s">
        <v>621</v>
      </c>
      <c r="E1085" s="640" t="s">
        <v>20</v>
      </c>
      <c r="F1085" s="640" t="s">
        <v>21</v>
      </c>
      <c r="G1085" s="640" t="s">
        <v>71</v>
      </c>
      <c r="H1085" s="640" t="s">
        <v>665</v>
      </c>
      <c r="I1085" s="640" t="s">
        <v>52</v>
      </c>
      <c r="J1085" s="662"/>
      <c r="K1085" s="662"/>
      <c r="L1085" s="660"/>
      <c r="M1085" s="661"/>
    </row>
    <row r="1086" spans="1:13" ht="25.5" hidden="1" outlineLevel="1" x14ac:dyDescent="0.25">
      <c r="A1086" s="186" t="s">
        <v>49</v>
      </c>
      <c r="B1086" s="363" t="s">
        <v>52</v>
      </c>
      <c r="C1086" s="639" t="s">
        <v>170</v>
      </c>
      <c r="D1086" s="640" t="s">
        <v>621</v>
      </c>
      <c r="E1086" s="640" t="s">
        <v>20</v>
      </c>
      <c r="F1086" s="640" t="s">
        <v>21</v>
      </c>
      <c r="G1086" s="640" t="s">
        <v>71</v>
      </c>
      <c r="H1086" s="640" t="s">
        <v>665</v>
      </c>
      <c r="I1086" s="640" t="s">
        <v>52</v>
      </c>
      <c r="J1086" s="662"/>
      <c r="K1086" s="662"/>
      <c r="L1086" s="660"/>
      <c r="M1086" s="661"/>
    </row>
    <row r="1087" spans="1:13" ht="25.5" hidden="1" outlineLevel="1" x14ac:dyDescent="0.25">
      <c r="A1087" s="186" t="s">
        <v>49</v>
      </c>
      <c r="B1087" s="363" t="s">
        <v>52</v>
      </c>
      <c r="C1087" s="639" t="s">
        <v>172</v>
      </c>
      <c r="D1087" s="640" t="s">
        <v>621</v>
      </c>
      <c r="E1087" s="640" t="s">
        <v>20</v>
      </c>
      <c r="F1087" s="640" t="s">
        <v>21</v>
      </c>
      <c r="G1087" s="640" t="s">
        <v>71</v>
      </c>
      <c r="H1087" s="640" t="s">
        <v>665</v>
      </c>
      <c r="I1087" s="640" t="s">
        <v>52</v>
      </c>
      <c r="J1087" s="662"/>
      <c r="K1087" s="662"/>
      <c r="L1087" s="660"/>
      <c r="M1087" s="661"/>
    </row>
    <row r="1088" spans="1:13" ht="25.5" hidden="1" outlineLevel="1" x14ac:dyDescent="0.25">
      <c r="A1088" s="186" t="s">
        <v>49</v>
      </c>
      <c r="B1088" s="363" t="s">
        <v>52</v>
      </c>
      <c r="C1088" s="639" t="s">
        <v>175</v>
      </c>
      <c r="D1088" s="640" t="s">
        <v>621</v>
      </c>
      <c r="E1088" s="640" t="s">
        <v>20</v>
      </c>
      <c r="F1088" s="640" t="s">
        <v>21</v>
      </c>
      <c r="G1088" s="640" t="s">
        <v>71</v>
      </c>
      <c r="H1088" s="640" t="s">
        <v>665</v>
      </c>
      <c r="I1088" s="640" t="s">
        <v>52</v>
      </c>
      <c r="J1088" s="662"/>
      <c r="K1088" s="662"/>
      <c r="L1088" s="660"/>
      <c r="M1088" s="661"/>
    </row>
    <row r="1089" spans="1:13" ht="25.5" collapsed="1" x14ac:dyDescent="0.25">
      <c r="A1089" s="186" t="s">
        <v>49</v>
      </c>
      <c r="B1089" s="363" t="s">
        <v>771</v>
      </c>
      <c r="C1089" s="639" t="s">
        <v>174</v>
      </c>
      <c r="D1089" s="640" t="s">
        <v>621</v>
      </c>
      <c r="E1089" s="640" t="s">
        <v>20</v>
      </c>
      <c r="F1089" s="640" t="s">
        <v>21</v>
      </c>
      <c r="G1089" s="640" t="s">
        <v>71</v>
      </c>
      <c r="H1089" s="640" t="s">
        <v>665</v>
      </c>
      <c r="I1089" s="640" t="s">
        <v>54</v>
      </c>
      <c r="J1089" s="662"/>
      <c r="K1089" s="662"/>
      <c r="L1089" s="660"/>
      <c r="M1089" s="661"/>
    </row>
    <row r="1090" spans="1:13" ht="25.5" hidden="1" outlineLevel="1" x14ac:dyDescent="0.25">
      <c r="A1090" s="186" t="s">
        <v>49</v>
      </c>
      <c r="B1090" s="363" t="s">
        <v>771</v>
      </c>
      <c r="C1090" s="639" t="s">
        <v>115</v>
      </c>
      <c r="D1090" s="640" t="s">
        <v>621</v>
      </c>
      <c r="E1090" s="640" t="s">
        <v>20</v>
      </c>
      <c r="F1090" s="640" t="s">
        <v>21</v>
      </c>
      <c r="G1090" s="640" t="s">
        <v>71</v>
      </c>
      <c r="H1090" s="640" t="s">
        <v>665</v>
      </c>
      <c r="I1090" s="640" t="s">
        <v>54</v>
      </c>
      <c r="J1090" s="662"/>
      <c r="K1090" s="662"/>
      <c r="L1090" s="660"/>
      <c r="M1090" s="661"/>
    </row>
    <row r="1091" spans="1:13" ht="25.5" hidden="1" outlineLevel="1" x14ac:dyDescent="0.25">
      <c r="A1091" s="186" t="s">
        <v>49</v>
      </c>
      <c r="B1091" s="363" t="s">
        <v>771</v>
      </c>
      <c r="C1091" s="639" t="s">
        <v>119</v>
      </c>
      <c r="D1091" s="640" t="s">
        <v>621</v>
      </c>
      <c r="E1091" s="640" t="s">
        <v>20</v>
      </c>
      <c r="F1091" s="640" t="s">
        <v>21</v>
      </c>
      <c r="G1091" s="640" t="s">
        <v>71</v>
      </c>
      <c r="H1091" s="640" t="s">
        <v>665</v>
      </c>
      <c r="I1091" s="640" t="s">
        <v>54</v>
      </c>
      <c r="J1091" s="662"/>
      <c r="K1091" s="662"/>
      <c r="L1091" s="660"/>
      <c r="M1091" s="661"/>
    </row>
    <row r="1092" spans="1:13" ht="25.5" hidden="1" outlineLevel="1" x14ac:dyDescent="0.25">
      <c r="A1092" s="186" t="s">
        <v>49</v>
      </c>
      <c r="B1092" s="363" t="s">
        <v>771</v>
      </c>
      <c r="C1092" s="639" t="s">
        <v>121</v>
      </c>
      <c r="D1092" s="640" t="s">
        <v>621</v>
      </c>
      <c r="E1092" s="640" t="s">
        <v>20</v>
      </c>
      <c r="F1092" s="640" t="s">
        <v>21</v>
      </c>
      <c r="G1092" s="640" t="s">
        <v>71</v>
      </c>
      <c r="H1092" s="640" t="s">
        <v>665</v>
      </c>
      <c r="I1092" s="640" t="s">
        <v>54</v>
      </c>
      <c r="J1092" s="662"/>
      <c r="K1092" s="662"/>
      <c r="L1092" s="660"/>
      <c r="M1092" s="661"/>
    </row>
    <row r="1093" spans="1:13" ht="25.5" hidden="1" outlineLevel="1" x14ac:dyDescent="0.25">
      <c r="A1093" s="186" t="s">
        <v>49</v>
      </c>
      <c r="B1093" s="363" t="s">
        <v>771</v>
      </c>
      <c r="C1093" s="639" t="s">
        <v>123</v>
      </c>
      <c r="D1093" s="640" t="s">
        <v>621</v>
      </c>
      <c r="E1093" s="640" t="s">
        <v>20</v>
      </c>
      <c r="F1093" s="640" t="s">
        <v>21</v>
      </c>
      <c r="G1093" s="640" t="s">
        <v>71</v>
      </c>
      <c r="H1093" s="640" t="s">
        <v>665</v>
      </c>
      <c r="I1093" s="640" t="s">
        <v>54</v>
      </c>
      <c r="J1093" s="662"/>
      <c r="K1093" s="662"/>
      <c r="L1093" s="660"/>
      <c r="M1093" s="661"/>
    </row>
    <row r="1094" spans="1:13" ht="25.5" hidden="1" outlineLevel="1" x14ac:dyDescent="0.25">
      <c r="A1094" s="186" t="s">
        <v>49</v>
      </c>
      <c r="B1094" s="363" t="s">
        <v>771</v>
      </c>
      <c r="C1094" s="639" t="s">
        <v>125</v>
      </c>
      <c r="D1094" s="640" t="s">
        <v>621</v>
      </c>
      <c r="E1094" s="640" t="s">
        <v>20</v>
      </c>
      <c r="F1094" s="640" t="s">
        <v>21</v>
      </c>
      <c r="G1094" s="640" t="s">
        <v>71</v>
      </c>
      <c r="H1094" s="640" t="s">
        <v>665</v>
      </c>
      <c r="I1094" s="640" t="s">
        <v>54</v>
      </c>
      <c r="J1094" s="662"/>
      <c r="K1094" s="662"/>
      <c r="L1094" s="660"/>
      <c r="M1094" s="661"/>
    </row>
    <row r="1095" spans="1:13" ht="25.5" hidden="1" outlineLevel="1" x14ac:dyDescent="0.25">
      <c r="A1095" s="186" t="s">
        <v>49</v>
      </c>
      <c r="B1095" s="363" t="s">
        <v>771</v>
      </c>
      <c r="C1095" s="639" t="s">
        <v>127</v>
      </c>
      <c r="D1095" s="640" t="s">
        <v>621</v>
      </c>
      <c r="E1095" s="640" t="s">
        <v>20</v>
      </c>
      <c r="F1095" s="640" t="s">
        <v>21</v>
      </c>
      <c r="G1095" s="640" t="s">
        <v>71</v>
      </c>
      <c r="H1095" s="640" t="s">
        <v>665</v>
      </c>
      <c r="I1095" s="640" t="s">
        <v>54</v>
      </c>
      <c r="J1095" s="662"/>
      <c r="K1095" s="662"/>
      <c r="L1095" s="660"/>
      <c r="M1095" s="661"/>
    </row>
    <row r="1096" spans="1:13" ht="25.5" hidden="1" outlineLevel="1" x14ac:dyDescent="0.25">
      <c r="A1096" s="186" t="s">
        <v>49</v>
      </c>
      <c r="B1096" s="363" t="s">
        <v>771</v>
      </c>
      <c r="C1096" s="639" t="s">
        <v>129</v>
      </c>
      <c r="D1096" s="640" t="s">
        <v>621</v>
      </c>
      <c r="E1096" s="640" t="s">
        <v>20</v>
      </c>
      <c r="F1096" s="640" t="s">
        <v>21</v>
      </c>
      <c r="G1096" s="640" t="s">
        <v>71</v>
      </c>
      <c r="H1096" s="640" t="s">
        <v>665</v>
      </c>
      <c r="I1096" s="640" t="s">
        <v>54</v>
      </c>
      <c r="J1096" s="662"/>
      <c r="K1096" s="662"/>
      <c r="L1096" s="660"/>
      <c r="M1096" s="661"/>
    </row>
    <row r="1097" spans="1:13" ht="25.5" hidden="1" outlineLevel="1" x14ac:dyDescent="0.25">
      <c r="A1097" s="186" t="s">
        <v>49</v>
      </c>
      <c r="B1097" s="363" t="s">
        <v>771</v>
      </c>
      <c r="C1097" s="639" t="s">
        <v>131</v>
      </c>
      <c r="D1097" s="640" t="s">
        <v>621</v>
      </c>
      <c r="E1097" s="640" t="s">
        <v>20</v>
      </c>
      <c r="F1097" s="640" t="s">
        <v>21</v>
      </c>
      <c r="G1097" s="640" t="s">
        <v>71</v>
      </c>
      <c r="H1097" s="640" t="s">
        <v>665</v>
      </c>
      <c r="I1097" s="640" t="s">
        <v>54</v>
      </c>
      <c r="J1097" s="662"/>
      <c r="K1097" s="662"/>
      <c r="L1097" s="660"/>
      <c r="M1097" s="661"/>
    </row>
    <row r="1098" spans="1:13" ht="25.5" hidden="1" outlineLevel="1" x14ac:dyDescent="0.25">
      <c r="A1098" s="186" t="s">
        <v>49</v>
      </c>
      <c r="B1098" s="363" t="s">
        <v>771</v>
      </c>
      <c r="C1098" s="639" t="s">
        <v>133</v>
      </c>
      <c r="D1098" s="640" t="s">
        <v>621</v>
      </c>
      <c r="E1098" s="640" t="s">
        <v>20</v>
      </c>
      <c r="F1098" s="640" t="s">
        <v>21</v>
      </c>
      <c r="G1098" s="640" t="s">
        <v>71</v>
      </c>
      <c r="H1098" s="640" t="s">
        <v>665</v>
      </c>
      <c r="I1098" s="640" t="s">
        <v>54</v>
      </c>
      <c r="J1098" s="662"/>
      <c r="K1098" s="662"/>
      <c r="L1098" s="660"/>
      <c r="M1098" s="661"/>
    </row>
    <row r="1099" spans="1:13" ht="25.5" hidden="1" outlineLevel="1" x14ac:dyDescent="0.25">
      <c r="A1099" s="186" t="s">
        <v>49</v>
      </c>
      <c r="B1099" s="363" t="s">
        <v>771</v>
      </c>
      <c r="C1099" s="639" t="s">
        <v>135</v>
      </c>
      <c r="D1099" s="640" t="s">
        <v>621</v>
      </c>
      <c r="E1099" s="640" t="s">
        <v>20</v>
      </c>
      <c r="F1099" s="640" t="s">
        <v>21</v>
      </c>
      <c r="G1099" s="640" t="s">
        <v>71</v>
      </c>
      <c r="H1099" s="640" t="s">
        <v>665</v>
      </c>
      <c r="I1099" s="640" t="s">
        <v>54</v>
      </c>
      <c r="J1099" s="662"/>
      <c r="K1099" s="662"/>
      <c r="L1099" s="660"/>
      <c r="M1099" s="661"/>
    </row>
    <row r="1100" spans="1:13" ht="25.5" hidden="1" outlineLevel="1" x14ac:dyDescent="0.25">
      <c r="A1100" s="186" t="s">
        <v>49</v>
      </c>
      <c r="B1100" s="363" t="s">
        <v>771</v>
      </c>
      <c r="C1100" s="639" t="s">
        <v>137</v>
      </c>
      <c r="D1100" s="640" t="s">
        <v>621</v>
      </c>
      <c r="E1100" s="640" t="s">
        <v>20</v>
      </c>
      <c r="F1100" s="640" t="s">
        <v>21</v>
      </c>
      <c r="G1100" s="640" t="s">
        <v>71</v>
      </c>
      <c r="H1100" s="640" t="s">
        <v>665</v>
      </c>
      <c r="I1100" s="640" t="s">
        <v>54</v>
      </c>
      <c r="J1100" s="662"/>
      <c r="K1100" s="662"/>
      <c r="L1100" s="660"/>
      <c r="M1100" s="661"/>
    </row>
    <row r="1101" spans="1:13" ht="25.5" hidden="1" outlineLevel="1" x14ac:dyDescent="0.25">
      <c r="A1101" s="186" t="s">
        <v>49</v>
      </c>
      <c r="B1101" s="363" t="s">
        <v>771</v>
      </c>
      <c r="C1101" s="639" t="s">
        <v>139</v>
      </c>
      <c r="D1101" s="640" t="s">
        <v>621</v>
      </c>
      <c r="E1101" s="640" t="s">
        <v>20</v>
      </c>
      <c r="F1101" s="640" t="s">
        <v>21</v>
      </c>
      <c r="G1101" s="640" t="s">
        <v>71</v>
      </c>
      <c r="H1101" s="640" t="s">
        <v>665</v>
      </c>
      <c r="I1101" s="640" t="s">
        <v>54</v>
      </c>
      <c r="J1101" s="662"/>
      <c r="K1101" s="662"/>
      <c r="L1101" s="660"/>
      <c r="M1101" s="661"/>
    </row>
    <row r="1102" spans="1:13" ht="25.5" hidden="1" outlineLevel="1" x14ac:dyDescent="0.25">
      <c r="A1102" s="186" t="s">
        <v>49</v>
      </c>
      <c r="B1102" s="363" t="s">
        <v>771</v>
      </c>
      <c r="C1102" s="639" t="s">
        <v>141</v>
      </c>
      <c r="D1102" s="640" t="s">
        <v>621</v>
      </c>
      <c r="E1102" s="640" t="s">
        <v>20</v>
      </c>
      <c r="F1102" s="640" t="s">
        <v>21</v>
      </c>
      <c r="G1102" s="640" t="s">
        <v>71</v>
      </c>
      <c r="H1102" s="640" t="s">
        <v>665</v>
      </c>
      <c r="I1102" s="640" t="s">
        <v>54</v>
      </c>
      <c r="J1102" s="662"/>
      <c r="K1102" s="662"/>
      <c r="L1102" s="660"/>
      <c r="M1102" s="661"/>
    </row>
    <row r="1103" spans="1:13" ht="25.5" hidden="1" outlineLevel="1" x14ac:dyDescent="0.25">
      <c r="A1103" s="186" t="s">
        <v>49</v>
      </c>
      <c r="B1103" s="363" t="s">
        <v>771</v>
      </c>
      <c r="C1103" s="639" t="s">
        <v>143</v>
      </c>
      <c r="D1103" s="640" t="s">
        <v>621</v>
      </c>
      <c r="E1103" s="640" t="s">
        <v>20</v>
      </c>
      <c r="F1103" s="640" t="s">
        <v>21</v>
      </c>
      <c r="G1103" s="640" t="s">
        <v>71</v>
      </c>
      <c r="H1103" s="640" t="s">
        <v>665</v>
      </c>
      <c r="I1103" s="640" t="s">
        <v>54</v>
      </c>
      <c r="J1103" s="662"/>
      <c r="K1103" s="662"/>
      <c r="L1103" s="660"/>
      <c r="M1103" s="661"/>
    </row>
    <row r="1104" spans="1:13" ht="25.5" hidden="1" outlineLevel="1" x14ac:dyDescent="0.25">
      <c r="A1104" s="186" t="s">
        <v>49</v>
      </c>
      <c r="B1104" s="363" t="s">
        <v>771</v>
      </c>
      <c r="C1104" s="639" t="s">
        <v>145</v>
      </c>
      <c r="D1104" s="640" t="s">
        <v>621</v>
      </c>
      <c r="E1104" s="640" t="s">
        <v>20</v>
      </c>
      <c r="F1104" s="640" t="s">
        <v>21</v>
      </c>
      <c r="G1104" s="640" t="s">
        <v>71</v>
      </c>
      <c r="H1104" s="640" t="s">
        <v>665</v>
      </c>
      <c r="I1104" s="640" t="s">
        <v>54</v>
      </c>
      <c r="J1104" s="662"/>
      <c r="K1104" s="662"/>
      <c r="L1104" s="660"/>
      <c r="M1104" s="661"/>
    </row>
    <row r="1105" spans="1:13" ht="25.5" hidden="1" outlineLevel="1" x14ac:dyDescent="0.25">
      <c r="A1105" s="186" t="s">
        <v>49</v>
      </c>
      <c r="B1105" s="363" t="s">
        <v>771</v>
      </c>
      <c r="C1105" s="639" t="s">
        <v>147</v>
      </c>
      <c r="D1105" s="640" t="s">
        <v>621</v>
      </c>
      <c r="E1105" s="640" t="s">
        <v>20</v>
      </c>
      <c r="F1105" s="640" t="s">
        <v>21</v>
      </c>
      <c r="G1105" s="640" t="s">
        <v>71</v>
      </c>
      <c r="H1105" s="640" t="s">
        <v>665</v>
      </c>
      <c r="I1105" s="640" t="s">
        <v>54</v>
      </c>
      <c r="J1105" s="662"/>
      <c r="K1105" s="662"/>
      <c r="L1105" s="660"/>
      <c r="M1105" s="661"/>
    </row>
    <row r="1106" spans="1:13" ht="25.5" hidden="1" outlineLevel="1" x14ac:dyDescent="0.25">
      <c r="A1106" s="186" t="s">
        <v>49</v>
      </c>
      <c r="B1106" s="363" t="s">
        <v>771</v>
      </c>
      <c r="C1106" s="639" t="s">
        <v>149</v>
      </c>
      <c r="D1106" s="640" t="s">
        <v>621</v>
      </c>
      <c r="E1106" s="640" t="s">
        <v>20</v>
      </c>
      <c r="F1106" s="640" t="s">
        <v>21</v>
      </c>
      <c r="G1106" s="640" t="s">
        <v>71</v>
      </c>
      <c r="H1106" s="640" t="s">
        <v>665</v>
      </c>
      <c r="I1106" s="640" t="s">
        <v>54</v>
      </c>
      <c r="J1106" s="662"/>
      <c r="K1106" s="662"/>
      <c r="L1106" s="660"/>
      <c r="M1106" s="661"/>
    </row>
    <row r="1107" spans="1:13" ht="25.5" hidden="1" outlineLevel="1" x14ac:dyDescent="0.25">
      <c r="A1107" s="186" t="s">
        <v>49</v>
      </c>
      <c r="B1107" s="363" t="s">
        <v>771</v>
      </c>
      <c r="C1107" s="639" t="s">
        <v>151</v>
      </c>
      <c r="D1107" s="640" t="s">
        <v>621</v>
      </c>
      <c r="E1107" s="640" t="s">
        <v>20</v>
      </c>
      <c r="F1107" s="640" t="s">
        <v>21</v>
      </c>
      <c r="G1107" s="640" t="s">
        <v>71</v>
      </c>
      <c r="H1107" s="640" t="s">
        <v>665</v>
      </c>
      <c r="I1107" s="640" t="s">
        <v>54</v>
      </c>
      <c r="J1107" s="662"/>
      <c r="K1107" s="662"/>
      <c r="L1107" s="660"/>
      <c r="M1107" s="661"/>
    </row>
    <row r="1108" spans="1:13" ht="25.5" hidden="1" outlineLevel="1" x14ac:dyDescent="0.25">
      <c r="A1108" s="186" t="s">
        <v>49</v>
      </c>
      <c r="B1108" s="363" t="s">
        <v>771</v>
      </c>
      <c r="C1108" s="639" t="s">
        <v>153</v>
      </c>
      <c r="D1108" s="640" t="s">
        <v>621</v>
      </c>
      <c r="E1108" s="640" t="s">
        <v>20</v>
      </c>
      <c r="F1108" s="640" t="s">
        <v>21</v>
      </c>
      <c r="G1108" s="640" t="s">
        <v>71</v>
      </c>
      <c r="H1108" s="640" t="s">
        <v>665</v>
      </c>
      <c r="I1108" s="640" t="s">
        <v>54</v>
      </c>
      <c r="J1108" s="662"/>
      <c r="K1108" s="662"/>
      <c r="L1108" s="660"/>
      <c r="M1108" s="661"/>
    </row>
    <row r="1109" spans="1:13" ht="25.5" hidden="1" outlineLevel="1" x14ac:dyDescent="0.25">
      <c r="A1109" s="186" t="s">
        <v>49</v>
      </c>
      <c r="B1109" s="363" t="s">
        <v>771</v>
      </c>
      <c r="C1109" s="639" t="s">
        <v>155</v>
      </c>
      <c r="D1109" s="640" t="s">
        <v>621</v>
      </c>
      <c r="E1109" s="640" t="s">
        <v>20</v>
      </c>
      <c r="F1109" s="640" t="s">
        <v>21</v>
      </c>
      <c r="G1109" s="640" t="s">
        <v>71</v>
      </c>
      <c r="H1109" s="640" t="s">
        <v>665</v>
      </c>
      <c r="I1109" s="640" t="s">
        <v>54</v>
      </c>
      <c r="J1109" s="662"/>
      <c r="K1109" s="662"/>
      <c r="L1109" s="660"/>
      <c r="M1109" s="661"/>
    </row>
    <row r="1110" spans="1:13" ht="25.5" hidden="1" outlineLevel="1" x14ac:dyDescent="0.25">
      <c r="A1110" s="186" t="s">
        <v>49</v>
      </c>
      <c r="B1110" s="363" t="s">
        <v>771</v>
      </c>
      <c r="C1110" s="639" t="s">
        <v>157</v>
      </c>
      <c r="D1110" s="640" t="s">
        <v>621</v>
      </c>
      <c r="E1110" s="640" t="s">
        <v>20</v>
      </c>
      <c r="F1110" s="640" t="s">
        <v>21</v>
      </c>
      <c r="G1110" s="640" t="s">
        <v>71</v>
      </c>
      <c r="H1110" s="640" t="s">
        <v>665</v>
      </c>
      <c r="I1110" s="640" t="s">
        <v>54</v>
      </c>
      <c r="J1110" s="662"/>
      <c r="K1110" s="662"/>
      <c r="L1110" s="660"/>
      <c r="M1110" s="661"/>
    </row>
    <row r="1111" spans="1:13" ht="25.5" hidden="1" outlineLevel="1" x14ac:dyDescent="0.25">
      <c r="A1111" s="186" t="s">
        <v>49</v>
      </c>
      <c r="B1111" s="363" t="s">
        <v>771</v>
      </c>
      <c r="C1111" s="639" t="s">
        <v>158</v>
      </c>
      <c r="D1111" s="640" t="s">
        <v>621</v>
      </c>
      <c r="E1111" s="640" t="s">
        <v>20</v>
      </c>
      <c r="F1111" s="640" t="s">
        <v>21</v>
      </c>
      <c r="G1111" s="640" t="s">
        <v>71</v>
      </c>
      <c r="H1111" s="640" t="s">
        <v>665</v>
      </c>
      <c r="I1111" s="640" t="s">
        <v>54</v>
      </c>
      <c r="J1111" s="662"/>
      <c r="K1111" s="662"/>
      <c r="L1111" s="660"/>
      <c r="M1111" s="661"/>
    </row>
    <row r="1112" spans="1:13" ht="25.5" hidden="1" outlineLevel="1" x14ac:dyDescent="0.25">
      <c r="A1112" s="186" t="s">
        <v>49</v>
      </c>
      <c r="B1112" s="363" t="s">
        <v>771</v>
      </c>
      <c r="C1112" s="639" t="s">
        <v>160</v>
      </c>
      <c r="D1112" s="640" t="s">
        <v>621</v>
      </c>
      <c r="E1112" s="640" t="s">
        <v>20</v>
      </c>
      <c r="F1112" s="640" t="s">
        <v>21</v>
      </c>
      <c r="G1112" s="640" t="s">
        <v>71</v>
      </c>
      <c r="H1112" s="640" t="s">
        <v>665</v>
      </c>
      <c r="I1112" s="640" t="s">
        <v>54</v>
      </c>
      <c r="J1112" s="662"/>
      <c r="K1112" s="662"/>
      <c r="L1112" s="660"/>
      <c r="M1112" s="661"/>
    </row>
    <row r="1113" spans="1:13" ht="25.5" hidden="1" outlineLevel="1" x14ac:dyDescent="0.25">
      <c r="A1113" s="186" t="s">
        <v>49</v>
      </c>
      <c r="B1113" s="363" t="s">
        <v>771</v>
      </c>
      <c r="C1113" s="639" t="s">
        <v>162</v>
      </c>
      <c r="D1113" s="640" t="s">
        <v>621</v>
      </c>
      <c r="E1113" s="640" t="s">
        <v>20</v>
      </c>
      <c r="F1113" s="640" t="s">
        <v>21</v>
      </c>
      <c r="G1113" s="640" t="s">
        <v>71</v>
      </c>
      <c r="H1113" s="640" t="s">
        <v>665</v>
      </c>
      <c r="I1113" s="640" t="s">
        <v>54</v>
      </c>
      <c r="J1113" s="662"/>
      <c r="K1113" s="662"/>
      <c r="L1113" s="660"/>
      <c r="M1113" s="661"/>
    </row>
    <row r="1114" spans="1:13" ht="25.5" hidden="1" outlineLevel="1" x14ac:dyDescent="0.25">
      <c r="A1114" s="186" t="s">
        <v>49</v>
      </c>
      <c r="B1114" s="363" t="s">
        <v>771</v>
      </c>
      <c r="C1114" s="639" t="s">
        <v>164</v>
      </c>
      <c r="D1114" s="640" t="s">
        <v>621</v>
      </c>
      <c r="E1114" s="640" t="s">
        <v>20</v>
      </c>
      <c r="F1114" s="640" t="s">
        <v>21</v>
      </c>
      <c r="G1114" s="640" t="s">
        <v>71</v>
      </c>
      <c r="H1114" s="640" t="s">
        <v>665</v>
      </c>
      <c r="I1114" s="640" t="s">
        <v>54</v>
      </c>
      <c r="J1114" s="662"/>
      <c r="K1114" s="662"/>
      <c r="L1114" s="660"/>
      <c r="M1114" s="661"/>
    </row>
    <row r="1115" spans="1:13" ht="25.5" hidden="1" outlineLevel="1" x14ac:dyDescent="0.25">
      <c r="A1115" s="186" t="s">
        <v>49</v>
      </c>
      <c r="B1115" s="363" t="s">
        <v>771</v>
      </c>
      <c r="C1115" s="639" t="s">
        <v>166</v>
      </c>
      <c r="D1115" s="640" t="s">
        <v>621</v>
      </c>
      <c r="E1115" s="640" t="s">
        <v>20</v>
      </c>
      <c r="F1115" s="640" t="s">
        <v>21</v>
      </c>
      <c r="G1115" s="640" t="s">
        <v>71</v>
      </c>
      <c r="H1115" s="640" t="s">
        <v>665</v>
      </c>
      <c r="I1115" s="640" t="s">
        <v>54</v>
      </c>
      <c r="J1115" s="662"/>
      <c r="K1115" s="662"/>
      <c r="L1115" s="660"/>
      <c r="M1115" s="661"/>
    </row>
    <row r="1116" spans="1:13" ht="25.5" hidden="1" outlineLevel="1" x14ac:dyDescent="0.25">
      <c r="A1116" s="186" t="s">
        <v>49</v>
      </c>
      <c r="B1116" s="363" t="s">
        <v>771</v>
      </c>
      <c r="C1116" s="639" t="s">
        <v>168</v>
      </c>
      <c r="D1116" s="640" t="s">
        <v>621</v>
      </c>
      <c r="E1116" s="640" t="s">
        <v>20</v>
      </c>
      <c r="F1116" s="640" t="s">
        <v>21</v>
      </c>
      <c r="G1116" s="640" t="s">
        <v>71</v>
      </c>
      <c r="H1116" s="640" t="s">
        <v>665</v>
      </c>
      <c r="I1116" s="640" t="s">
        <v>54</v>
      </c>
      <c r="J1116" s="662"/>
      <c r="K1116" s="662"/>
      <c r="L1116" s="660"/>
      <c r="M1116" s="661"/>
    </row>
    <row r="1117" spans="1:13" ht="25.5" hidden="1" outlineLevel="1" x14ac:dyDescent="0.25">
      <c r="A1117" s="186" t="s">
        <v>49</v>
      </c>
      <c r="B1117" s="363" t="s">
        <v>771</v>
      </c>
      <c r="C1117" s="639" t="s">
        <v>170</v>
      </c>
      <c r="D1117" s="640" t="s">
        <v>621</v>
      </c>
      <c r="E1117" s="640" t="s">
        <v>20</v>
      </c>
      <c r="F1117" s="640" t="s">
        <v>21</v>
      </c>
      <c r="G1117" s="640" t="s">
        <v>71</v>
      </c>
      <c r="H1117" s="640" t="s">
        <v>665</v>
      </c>
      <c r="I1117" s="640" t="s">
        <v>54</v>
      </c>
      <c r="J1117" s="662"/>
      <c r="K1117" s="662"/>
      <c r="L1117" s="660"/>
      <c r="M1117" s="661"/>
    </row>
    <row r="1118" spans="1:13" ht="25.5" hidden="1" outlineLevel="1" x14ac:dyDescent="0.25">
      <c r="A1118" s="186" t="s">
        <v>49</v>
      </c>
      <c r="B1118" s="363" t="s">
        <v>771</v>
      </c>
      <c r="C1118" s="639" t="s">
        <v>172</v>
      </c>
      <c r="D1118" s="640" t="s">
        <v>621</v>
      </c>
      <c r="E1118" s="640" t="s">
        <v>20</v>
      </c>
      <c r="F1118" s="640" t="s">
        <v>21</v>
      </c>
      <c r="G1118" s="640" t="s">
        <v>71</v>
      </c>
      <c r="H1118" s="640" t="s">
        <v>665</v>
      </c>
      <c r="I1118" s="640" t="s">
        <v>54</v>
      </c>
      <c r="J1118" s="662"/>
      <c r="K1118" s="662"/>
      <c r="L1118" s="660"/>
      <c r="M1118" s="661"/>
    </row>
    <row r="1119" spans="1:13" ht="25.5" hidden="1" outlineLevel="1" x14ac:dyDescent="0.25">
      <c r="A1119" s="186" t="s">
        <v>49</v>
      </c>
      <c r="B1119" s="363" t="s">
        <v>771</v>
      </c>
      <c r="C1119" s="639" t="s">
        <v>175</v>
      </c>
      <c r="D1119" s="640" t="s">
        <v>621</v>
      </c>
      <c r="E1119" s="640" t="s">
        <v>20</v>
      </c>
      <c r="F1119" s="640" t="s">
        <v>21</v>
      </c>
      <c r="G1119" s="640" t="s">
        <v>71</v>
      </c>
      <c r="H1119" s="640" t="s">
        <v>665</v>
      </c>
      <c r="I1119" s="640" t="s">
        <v>54</v>
      </c>
      <c r="J1119" s="662"/>
      <c r="K1119" s="662"/>
      <c r="L1119" s="660"/>
      <c r="M1119" s="661"/>
    </row>
    <row r="1120" spans="1:13" ht="25.5" collapsed="1" x14ac:dyDescent="0.25">
      <c r="A1120" s="186" t="s">
        <v>754</v>
      </c>
      <c r="B1120" s="318" t="s">
        <v>62</v>
      </c>
      <c r="C1120" s="639" t="s">
        <v>174</v>
      </c>
      <c r="D1120" s="640" t="s">
        <v>621</v>
      </c>
      <c r="E1120" s="640" t="s">
        <v>20</v>
      </c>
      <c r="F1120" s="640" t="s">
        <v>21</v>
      </c>
      <c r="G1120" s="640" t="s">
        <v>71</v>
      </c>
      <c r="H1120" s="640" t="s">
        <v>774</v>
      </c>
      <c r="I1120" s="640" t="s">
        <v>108</v>
      </c>
      <c r="J1120" s="660"/>
      <c r="K1120" s="660"/>
      <c r="L1120" s="660"/>
      <c r="M1120" s="661"/>
    </row>
    <row r="1121" spans="1:13" ht="25.5" hidden="1" outlineLevel="1" x14ac:dyDescent="0.25">
      <c r="A1121" s="186" t="s">
        <v>754</v>
      </c>
      <c r="B1121" s="318" t="s">
        <v>62</v>
      </c>
      <c r="C1121" s="639" t="s">
        <v>115</v>
      </c>
      <c r="D1121" s="640" t="s">
        <v>621</v>
      </c>
      <c r="E1121" s="640" t="s">
        <v>20</v>
      </c>
      <c r="F1121" s="640" t="s">
        <v>21</v>
      </c>
      <c r="G1121" s="640" t="s">
        <v>71</v>
      </c>
      <c r="H1121" s="640" t="s">
        <v>774</v>
      </c>
      <c r="I1121" s="640" t="s">
        <v>108</v>
      </c>
      <c r="J1121" s="660"/>
      <c r="K1121" s="660"/>
      <c r="L1121" s="660"/>
      <c r="M1121" s="661"/>
    </row>
    <row r="1122" spans="1:13" ht="25.5" hidden="1" outlineLevel="1" x14ac:dyDescent="0.25">
      <c r="A1122" s="186" t="s">
        <v>754</v>
      </c>
      <c r="B1122" s="318" t="s">
        <v>62</v>
      </c>
      <c r="C1122" s="639" t="s">
        <v>119</v>
      </c>
      <c r="D1122" s="640" t="s">
        <v>621</v>
      </c>
      <c r="E1122" s="640" t="s">
        <v>20</v>
      </c>
      <c r="F1122" s="640" t="s">
        <v>21</v>
      </c>
      <c r="G1122" s="640" t="s">
        <v>71</v>
      </c>
      <c r="H1122" s="640" t="s">
        <v>774</v>
      </c>
      <c r="I1122" s="640" t="s">
        <v>108</v>
      </c>
      <c r="J1122" s="660"/>
      <c r="K1122" s="660"/>
      <c r="L1122" s="660"/>
      <c r="M1122" s="661"/>
    </row>
    <row r="1123" spans="1:13" ht="25.5" hidden="1" outlineLevel="1" x14ac:dyDescent="0.25">
      <c r="A1123" s="186" t="s">
        <v>754</v>
      </c>
      <c r="B1123" s="318" t="s">
        <v>62</v>
      </c>
      <c r="C1123" s="639" t="s">
        <v>121</v>
      </c>
      <c r="D1123" s="640" t="s">
        <v>621</v>
      </c>
      <c r="E1123" s="640" t="s">
        <v>20</v>
      </c>
      <c r="F1123" s="640" t="s">
        <v>21</v>
      </c>
      <c r="G1123" s="640" t="s">
        <v>71</v>
      </c>
      <c r="H1123" s="640" t="s">
        <v>774</v>
      </c>
      <c r="I1123" s="640" t="s">
        <v>108</v>
      </c>
      <c r="J1123" s="660"/>
      <c r="K1123" s="660"/>
      <c r="L1123" s="660"/>
      <c r="M1123" s="661"/>
    </row>
    <row r="1124" spans="1:13" ht="25.5" hidden="1" outlineLevel="1" x14ac:dyDescent="0.25">
      <c r="A1124" s="186" t="s">
        <v>754</v>
      </c>
      <c r="B1124" s="318" t="s">
        <v>62</v>
      </c>
      <c r="C1124" s="639" t="s">
        <v>123</v>
      </c>
      <c r="D1124" s="640" t="s">
        <v>621</v>
      </c>
      <c r="E1124" s="640" t="s">
        <v>20</v>
      </c>
      <c r="F1124" s="640" t="s">
        <v>21</v>
      </c>
      <c r="G1124" s="640" t="s">
        <v>71</v>
      </c>
      <c r="H1124" s="640" t="s">
        <v>774</v>
      </c>
      <c r="I1124" s="640" t="s">
        <v>108</v>
      </c>
      <c r="J1124" s="660"/>
      <c r="K1124" s="660"/>
      <c r="L1124" s="660"/>
      <c r="M1124" s="661"/>
    </row>
    <row r="1125" spans="1:13" ht="25.5" hidden="1" outlineLevel="1" x14ac:dyDescent="0.25">
      <c r="A1125" s="186" t="s">
        <v>754</v>
      </c>
      <c r="B1125" s="318" t="s">
        <v>62</v>
      </c>
      <c r="C1125" s="639" t="s">
        <v>125</v>
      </c>
      <c r="D1125" s="640" t="s">
        <v>621</v>
      </c>
      <c r="E1125" s="640" t="s">
        <v>20</v>
      </c>
      <c r="F1125" s="640" t="s">
        <v>21</v>
      </c>
      <c r="G1125" s="640" t="s">
        <v>71</v>
      </c>
      <c r="H1125" s="640" t="s">
        <v>774</v>
      </c>
      <c r="I1125" s="640" t="s">
        <v>108</v>
      </c>
      <c r="J1125" s="660"/>
      <c r="K1125" s="660"/>
      <c r="L1125" s="660"/>
      <c r="M1125" s="661"/>
    </row>
    <row r="1126" spans="1:13" ht="25.5" hidden="1" outlineLevel="1" x14ac:dyDescent="0.25">
      <c r="A1126" s="186" t="s">
        <v>754</v>
      </c>
      <c r="B1126" s="318" t="s">
        <v>62</v>
      </c>
      <c r="C1126" s="639" t="s">
        <v>127</v>
      </c>
      <c r="D1126" s="640" t="s">
        <v>621</v>
      </c>
      <c r="E1126" s="640" t="s">
        <v>20</v>
      </c>
      <c r="F1126" s="640" t="s">
        <v>21</v>
      </c>
      <c r="G1126" s="640" t="s">
        <v>71</v>
      </c>
      <c r="H1126" s="640" t="s">
        <v>774</v>
      </c>
      <c r="I1126" s="640" t="s">
        <v>108</v>
      </c>
      <c r="J1126" s="660"/>
      <c r="K1126" s="660"/>
      <c r="L1126" s="660"/>
      <c r="M1126" s="661"/>
    </row>
    <row r="1127" spans="1:13" ht="25.5" hidden="1" outlineLevel="1" x14ac:dyDescent="0.25">
      <c r="A1127" s="186" t="s">
        <v>754</v>
      </c>
      <c r="B1127" s="318" t="s">
        <v>62</v>
      </c>
      <c r="C1127" s="639" t="s">
        <v>129</v>
      </c>
      <c r="D1127" s="640" t="s">
        <v>621</v>
      </c>
      <c r="E1127" s="640" t="s">
        <v>20</v>
      </c>
      <c r="F1127" s="640" t="s">
        <v>21</v>
      </c>
      <c r="G1127" s="640" t="s">
        <v>71</v>
      </c>
      <c r="H1127" s="640" t="s">
        <v>774</v>
      </c>
      <c r="I1127" s="640" t="s">
        <v>108</v>
      </c>
      <c r="J1127" s="660"/>
      <c r="K1127" s="660"/>
      <c r="L1127" s="660"/>
      <c r="M1127" s="661"/>
    </row>
    <row r="1128" spans="1:13" ht="25.5" hidden="1" outlineLevel="1" x14ac:dyDescent="0.25">
      <c r="A1128" s="186" t="s">
        <v>754</v>
      </c>
      <c r="B1128" s="318" t="s">
        <v>62</v>
      </c>
      <c r="C1128" s="639" t="s">
        <v>131</v>
      </c>
      <c r="D1128" s="640" t="s">
        <v>621</v>
      </c>
      <c r="E1128" s="640" t="s">
        <v>20</v>
      </c>
      <c r="F1128" s="640" t="s">
        <v>21</v>
      </c>
      <c r="G1128" s="640" t="s">
        <v>71</v>
      </c>
      <c r="H1128" s="640" t="s">
        <v>774</v>
      </c>
      <c r="I1128" s="640" t="s">
        <v>108</v>
      </c>
      <c r="J1128" s="660"/>
      <c r="K1128" s="660"/>
      <c r="L1128" s="660"/>
      <c r="M1128" s="661"/>
    </row>
    <row r="1129" spans="1:13" ht="25.5" hidden="1" outlineLevel="1" x14ac:dyDescent="0.25">
      <c r="A1129" s="186" t="s">
        <v>754</v>
      </c>
      <c r="B1129" s="318" t="s">
        <v>62</v>
      </c>
      <c r="C1129" s="639" t="s">
        <v>133</v>
      </c>
      <c r="D1129" s="640" t="s">
        <v>621</v>
      </c>
      <c r="E1129" s="640" t="s">
        <v>20</v>
      </c>
      <c r="F1129" s="640" t="s">
        <v>21</v>
      </c>
      <c r="G1129" s="640" t="s">
        <v>71</v>
      </c>
      <c r="H1129" s="640" t="s">
        <v>774</v>
      </c>
      <c r="I1129" s="640" t="s">
        <v>108</v>
      </c>
      <c r="J1129" s="660"/>
      <c r="K1129" s="660"/>
      <c r="L1129" s="660"/>
      <c r="M1129" s="661"/>
    </row>
    <row r="1130" spans="1:13" ht="25.5" hidden="1" outlineLevel="1" x14ac:dyDescent="0.25">
      <c r="A1130" s="186" t="s">
        <v>754</v>
      </c>
      <c r="B1130" s="318" t="s">
        <v>62</v>
      </c>
      <c r="C1130" s="639" t="s">
        <v>135</v>
      </c>
      <c r="D1130" s="640" t="s">
        <v>621</v>
      </c>
      <c r="E1130" s="640" t="s">
        <v>20</v>
      </c>
      <c r="F1130" s="640" t="s">
        <v>21</v>
      </c>
      <c r="G1130" s="640" t="s">
        <v>71</v>
      </c>
      <c r="H1130" s="640" t="s">
        <v>774</v>
      </c>
      <c r="I1130" s="640" t="s">
        <v>108</v>
      </c>
      <c r="J1130" s="660"/>
      <c r="K1130" s="660"/>
      <c r="L1130" s="660"/>
      <c r="M1130" s="661"/>
    </row>
    <row r="1131" spans="1:13" ht="25.5" hidden="1" outlineLevel="1" x14ac:dyDescent="0.25">
      <c r="A1131" s="186" t="s">
        <v>754</v>
      </c>
      <c r="B1131" s="318" t="s">
        <v>62</v>
      </c>
      <c r="C1131" s="639" t="s">
        <v>137</v>
      </c>
      <c r="D1131" s="640" t="s">
        <v>621</v>
      </c>
      <c r="E1131" s="640" t="s">
        <v>20</v>
      </c>
      <c r="F1131" s="640" t="s">
        <v>21</v>
      </c>
      <c r="G1131" s="640" t="s">
        <v>71</v>
      </c>
      <c r="H1131" s="640" t="s">
        <v>774</v>
      </c>
      <c r="I1131" s="640" t="s">
        <v>108</v>
      </c>
      <c r="J1131" s="660"/>
      <c r="K1131" s="660"/>
      <c r="L1131" s="660"/>
      <c r="M1131" s="661"/>
    </row>
    <row r="1132" spans="1:13" ht="25.5" hidden="1" outlineLevel="1" x14ac:dyDescent="0.25">
      <c r="A1132" s="186" t="s">
        <v>754</v>
      </c>
      <c r="B1132" s="318" t="s">
        <v>62</v>
      </c>
      <c r="C1132" s="639" t="s">
        <v>139</v>
      </c>
      <c r="D1132" s="640" t="s">
        <v>621</v>
      </c>
      <c r="E1132" s="640" t="s">
        <v>20</v>
      </c>
      <c r="F1132" s="640" t="s">
        <v>21</v>
      </c>
      <c r="G1132" s="640" t="s">
        <v>71</v>
      </c>
      <c r="H1132" s="640" t="s">
        <v>774</v>
      </c>
      <c r="I1132" s="640" t="s">
        <v>108</v>
      </c>
      <c r="J1132" s="660"/>
      <c r="K1132" s="660"/>
      <c r="L1132" s="660"/>
      <c r="M1132" s="661"/>
    </row>
    <row r="1133" spans="1:13" ht="25.5" hidden="1" outlineLevel="1" x14ac:dyDescent="0.25">
      <c r="A1133" s="186" t="s">
        <v>754</v>
      </c>
      <c r="B1133" s="318" t="s">
        <v>62</v>
      </c>
      <c r="C1133" s="639" t="s">
        <v>141</v>
      </c>
      <c r="D1133" s="640" t="s">
        <v>621</v>
      </c>
      <c r="E1133" s="640" t="s">
        <v>20</v>
      </c>
      <c r="F1133" s="640" t="s">
        <v>21</v>
      </c>
      <c r="G1133" s="640" t="s">
        <v>71</v>
      </c>
      <c r="H1133" s="640" t="s">
        <v>774</v>
      </c>
      <c r="I1133" s="640" t="s">
        <v>108</v>
      </c>
      <c r="J1133" s="660"/>
      <c r="K1133" s="660"/>
      <c r="L1133" s="660"/>
      <c r="M1133" s="661"/>
    </row>
    <row r="1134" spans="1:13" ht="25.5" hidden="1" outlineLevel="1" x14ac:dyDescent="0.25">
      <c r="A1134" s="186" t="s">
        <v>754</v>
      </c>
      <c r="B1134" s="318" t="s">
        <v>62</v>
      </c>
      <c r="C1134" s="639" t="s">
        <v>143</v>
      </c>
      <c r="D1134" s="640" t="s">
        <v>621</v>
      </c>
      <c r="E1134" s="640" t="s">
        <v>20</v>
      </c>
      <c r="F1134" s="640" t="s">
        <v>21</v>
      </c>
      <c r="G1134" s="640" t="s">
        <v>71</v>
      </c>
      <c r="H1134" s="640" t="s">
        <v>774</v>
      </c>
      <c r="I1134" s="640" t="s">
        <v>108</v>
      </c>
      <c r="J1134" s="660"/>
      <c r="K1134" s="660"/>
      <c r="L1134" s="660"/>
      <c r="M1134" s="661"/>
    </row>
    <row r="1135" spans="1:13" ht="25.5" hidden="1" outlineLevel="1" x14ac:dyDescent="0.25">
      <c r="A1135" s="186" t="s">
        <v>754</v>
      </c>
      <c r="B1135" s="318" t="s">
        <v>62</v>
      </c>
      <c r="C1135" s="639" t="s">
        <v>145</v>
      </c>
      <c r="D1135" s="640" t="s">
        <v>621</v>
      </c>
      <c r="E1135" s="640" t="s">
        <v>20</v>
      </c>
      <c r="F1135" s="640" t="s">
        <v>21</v>
      </c>
      <c r="G1135" s="640" t="s">
        <v>71</v>
      </c>
      <c r="H1135" s="640" t="s">
        <v>774</v>
      </c>
      <c r="I1135" s="640" t="s">
        <v>108</v>
      </c>
      <c r="J1135" s="660"/>
      <c r="K1135" s="660"/>
      <c r="L1135" s="660"/>
      <c r="M1135" s="661"/>
    </row>
    <row r="1136" spans="1:13" ht="25.5" hidden="1" outlineLevel="1" x14ac:dyDescent="0.25">
      <c r="A1136" s="186" t="s">
        <v>754</v>
      </c>
      <c r="B1136" s="318" t="s">
        <v>62</v>
      </c>
      <c r="C1136" s="639" t="s">
        <v>147</v>
      </c>
      <c r="D1136" s="640" t="s">
        <v>621</v>
      </c>
      <c r="E1136" s="640" t="s">
        <v>20</v>
      </c>
      <c r="F1136" s="640" t="s">
        <v>21</v>
      </c>
      <c r="G1136" s="640" t="s">
        <v>71</v>
      </c>
      <c r="H1136" s="640" t="s">
        <v>774</v>
      </c>
      <c r="I1136" s="640" t="s">
        <v>108</v>
      </c>
      <c r="J1136" s="660"/>
      <c r="K1136" s="660"/>
      <c r="L1136" s="660"/>
      <c r="M1136" s="661"/>
    </row>
    <row r="1137" spans="1:13" ht="25.5" hidden="1" outlineLevel="1" x14ac:dyDescent="0.25">
      <c r="A1137" s="186" t="s">
        <v>754</v>
      </c>
      <c r="B1137" s="318" t="s">
        <v>62</v>
      </c>
      <c r="C1137" s="639" t="s">
        <v>149</v>
      </c>
      <c r="D1137" s="640" t="s">
        <v>621</v>
      </c>
      <c r="E1137" s="640" t="s">
        <v>20</v>
      </c>
      <c r="F1137" s="640" t="s">
        <v>21</v>
      </c>
      <c r="G1137" s="640" t="s">
        <v>71</v>
      </c>
      <c r="H1137" s="640" t="s">
        <v>774</v>
      </c>
      <c r="I1137" s="640" t="s">
        <v>108</v>
      </c>
      <c r="J1137" s="660"/>
      <c r="K1137" s="660"/>
      <c r="L1137" s="660"/>
      <c r="M1137" s="661"/>
    </row>
    <row r="1138" spans="1:13" ht="25.5" hidden="1" outlineLevel="1" x14ac:dyDescent="0.25">
      <c r="A1138" s="186" t="s">
        <v>754</v>
      </c>
      <c r="B1138" s="318" t="s">
        <v>62</v>
      </c>
      <c r="C1138" s="639" t="s">
        <v>151</v>
      </c>
      <c r="D1138" s="640" t="s">
        <v>621</v>
      </c>
      <c r="E1138" s="640" t="s">
        <v>20</v>
      </c>
      <c r="F1138" s="640" t="s">
        <v>21</v>
      </c>
      <c r="G1138" s="640" t="s">
        <v>71</v>
      </c>
      <c r="H1138" s="640" t="s">
        <v>774</v>
      </c>
      <c r="I1138" s="640" t="s">
        <v>108</v>
      </c>
      <c r="J1138" s="660"/>
      <c r="K1138" s="660"/>
      <c r="L1138" s="660"/>
      <c r="M1138" s="661"/>
    </row>
    <row r="1139" spans="1:13" ht="25.5" hidden="1" outlineLevel="1" x14ac:dyDescent="0.25">
      <c r="A1139" s="186" t="s">
        <v>754</v>
      </c>
      <c r="B1139" s="318" t="s">
        <v>62</v>
      </c>
      <c r="C1139" s="639" t="s">
        <v>153</v>
      </c>
      <c r="D1139" s="640" t="s">
        <v>621</v>
      </c>
      <c r="E1139" s="640" t="s">
        <v>20</v>
      </c>
      <c r="F1139" s="640" t="s">
        <v>21</v>
      </c>
      <c r="G1139" s="640" t="s">
        <v>71</v>
      </c>
      <c r="H1139" s="640" t="s">
        <v>774</v>
      </c>
      <c r="I1139" s="640" t="s">
        <v>108</v>
      </c>
      <c r="J1139" s="660"/>
      <c r="K1139" s="660"/>
      <c r="L1139" s="660"/>
      <c r="M1139" s="661"/>
    </row>
    <row r="1140" spans="1:13" ht="25.5" hidden="1" outlineLevel="1" x14ac:dyDescent="0.25">
      <c r="A1140" s="186" t="s">
        <v>754</v>
      </c>
      <c r="B1140" s="318" t="s">
        <v>62</v>
      </c>
      <c r="C1140" s="639" t="s">
        <v>155</v>
      </c>
      <c r="D1140" s="640" t="s">
        <v>621</v>
      </c>
      <c r="E1140" s="640" t="s">
        <v>20</v>
      </c>
      <c r="F1140" s="640" t="s">
        <v>21</v>
      </c>
      <c r="G1140" s="640" t="s">
        <v>71</v>
      </c>
      <c r="H1140" s="640" t="s">
        <v>774</v>
      </c>
      <c r="I1140" s="640" t="s">
        <v>108</v>
      </c>
      <c r="J1140" s="660"/>
      <c r="K1140" s="660"/>
      <c r="L1140" s="660"/>
      <c r="M1140" s="661"/>
    </row>
    <row r="1141" spans="1:13" ht="25.5" hidden="1" outlineLevel="1" x14ac:dyDescent="0.25">
      <c r="A1141" s="186" t="s">
        <v>754</v>
      </c>
      <c r="B1141" s="318" t="s">
        <v>62</v>
      </c>
      <c r="C1141" s="639" t="s">
        <v>157</v>
      </c>
      <c r="D1141" s="640" t="s">
        <v>621</v>
      </c>
      <c r="E1141" s="640" t="s">
        <v>20</v>
      </c>
      <c r="F1141" s="640" t="s">
        <v>21</v>
      </c>
      <c r="G1141" s="640" t="s">
        <v>71</v>
      </c>
      <c r="H1141" s="640" t="s">
        <v>774</v>
      </c>
      <c r="I1141" s="640" t="s">
        <v>108</v>
      </c>
      <c r="J1141" s="660"/>
      <c r="K1141" s="660"/>
      <c r="L1141" s="660"/>
      <c r="M1141" s="661"/>
    </row>
    <row r="1142" spans="1:13" ht="25.5" hidden="1" outlineLevel="1" x14ac:dyDescent="0.25">
      <c r="A1142" s="186" t="s">
        <v>754</v>
      </c>
      <c r="B1142" s="318" t="s">
        <v>62</v>
      </c>
      <c r="C1142" s="639" t="s">
        <v>158</v>
      </c>
      <c r="D1142" s="640" t="s">
        <v>621</v>
      </c>
      <c r="E1142" s="640" t="s">
        <v>20</v>
      </c>
      <c r="F1142" s="640" t="s">
        <v>21</v>
      </c>
      <c r="G1142" s="640" t="s">
        <v>71</v>
      </c>
      <c r="H1142" s="640" t="s">
        <v>774</v>
      </c>
      <c r="I1142" s="640" t="s">
        <v>108</v>
      </c>
      <c r="J1142" s="660"/>
      <c r="K1142" s="660"/>
      <c r="L1142" s="660"/>
      <c r="M1142" s="661"/>
    </row>
    <row r="1143" spans="1:13" ht="25.5" hidden="1" outlineLevel="1" x14ac:dyDescent="0.25">
      <c r="A1143" s="186" t="s">
        <v>754</v>
      </c>
      <c r="B1143" s="318" t="s">
        <v>62</v>
      </c>
      <c r="C1143" s="639" t="s">
        <v>160</v>
      </c>
      <c r="D1143" s="640" t="s">
        <v>621</v>
      </c>
      <c r="E1143" s="640" t="s">
        <v>20</v>
      </c>
      <c r="F1143" s="640" t="s">
        <v>21</v>
      </c>
      <c r="G1143" s="640" t="s">
        <v>71</v>
      </c>
      <c r="H1143" s="640" t="s">
        <v>774</v>
      </c>
      <c r="I1143" s="640" t="s">
        <v>108</v>
      </c>
      <c r="J1143" s="660"/>
      <c r="K1143" s="660"/>
      <c r="L1143" s="660"/>
      <c r="M1143" s="661"/>
    </row>
    <row r="1144" spans="1:13" ht="25.5" hidden="1" outlineLevel="1" x14ac:dyDescent="0.25">
      <c r="A1144" s="186" t="s">
        <v>754</v>
      </c>
      <c r="B1144" s="318" t="s">
        <v>62</v>
      </c>
      <c r="C1144" s="639" t="s">
        <v>162</v>
      </c>
      <c r="D1144" s="640" t="s">
        <v>621</v>
      </c>
      <c r="E1144" s="640" t="s">
        <v>20</v>
      </c>
      <c r="F1144" s="640" t="s">
        <v>21</v>
      </c>
      <c r="G1144" s="640" t="s">
        <v>71</v>
      </c>
      <c r="H1144" s="640" t="s">
        <v>774</v>
      </c>
      <c r="I1144" s="640" t="s">
        <v>108</v>
      </c>
      <c r="J1144" s="660"/>
      <c r="K1144" s="660"/>
      <c r="L1144" s="660"/>
      <c r="M1144" s="661"/>
    </row>
    <row r="1145" spans="1:13" ht="25.5" hidden="1" outlineLevel="1" x14ac:dyDescent="0.25">
      <c r="A1145" s="186" t="s">
        <v>754</v>
      </c>
      <c r="B1145" s="318" t="s">
        <v>62</v>
      </c>
      <c r="C1145" s="639" t="s">
        <v>164</v>
      </c>
      <c r="D1145" s="640" t="s">
        <v>621</v>
      </c>
      <c r="E1145" s="640" t="s">
        <v>20</v>
      </c>
      <c r="F1145" s="640" t="s">
        <v>21</v>
      </c>
      <c r="G1145" s="640" t="s">
        <v>71</v>
      </c>
      <c r="H1145" s="640" t="s">
        <v>774</v>
      </c>
      <c r="I1145" s="640" t="s">
        <v>108</v>
      </c>
      <c r="J1145" s="660"/>
      <c r="K1145" s="660"/>
      <c r="L1145" s="660"/>
      <c r="M1145" s="661"/>
    </row>
    <row r="1146" spans="1:13" ht="25.5" hidden="1" outlineLevel="1" x14ac:dyDescent="0.25">
      <c r="A1146" s="186" t="s">
        <v>754</v>
      </c>
      <c r="B1146" s="318" t="s">
        <v>62</v>
      </c>
      <c r="C1146" s="639" t="s">
        <v>166</v>
      </c>
      <c r="D1146" s="640" t="s">
        <v>621</v>
      </c>
      <c r="E1146" s="640" t="s">
        <v>20</v>
      </c>
      <c r="F1146" s="640" t="s">
        <v>21</v>
      </c>
      <c r="G1146" s="640" t="s">
        <v>71</v>
      </c>
      <c r="H1146" s="640" t="s">
        <v>774</v>
      </c>
      <c r="I1146" s="640" t="s">
        <v>108</v>
      </c>
      <c r="J1146" s="660"/>
      <c r="K1146" s="660"/>
      <c r="L1146" s="660"/>
      <c r="M1146" s="661"/>
    </row>
    <row r="1147" spans="1:13" ht="25.5" hidden="1" outlineLevel="1" x14ac:dyDescent="0.25">
      <c r="A1147" s="186" t="s">
        <v>754</v>
      </c>
      <c r="B1147" s="318" t="s">
        <v>62</v>
      </c>
      <c r="C1147" s="639" t="s">
        <v>168</v>
      </c>
      <c r="D1147" s="640" t="s">
        <v>621</v>
      </c>
      <c r="E1147" s="640" t="s">
        <v>20</v>
      </c>
      <c r="F1147" s="640" t="s">
        <v>21</v>
      </c>
      <c r="G1147" s="640" t="s">
        <v>71</v>
      </c>
      <c r="H1147" s="640" t="s">
        <v>774</v>
      </c>
      <c r="I1147" s="640" t="s">
        <v>108</v>
      </c>
      <c r="J1147" s="660"/>
      <c r="K1147" s="660"/>
      <c r="L1147" s="660"/>
      <c r="M1147" s="661"/>
    </row>
    <row r="1148" spans="1:13" ht="25.5" hidden="1" outlineLevel="1" x14ac:dyDescent="0.25">
      <c r="A1148" s="186" t="s">
        <v>754</v>
      </c>
      <c r="B1148" s="318" t="s">
        <v>62</v>
      </c>
      <c r="C1148" s="639" t="s">
        <v>170</v>
      </c>
      <c r="D1148" s="640" t="s">
        <v>621</v>
      </c>
      <c r="E1148" s="640" t="s">
        <v>20</v>
      </c>
      <c r="F1148" s="640" t="s">
        <v>21</v>
      </c>
      <c r="G1148" s="640" t="s">
        <v>71</v>
      </c>
      <c r="H1148" s="640" t="s">
        <v>774</v>
      </c>
      <c r="I1148" s="640" t="s">
        <v>108</v>
      </c>
      <c r="J1148" s="660"/>
      <c r="K1148" s="660"/>
      <c r="L1148" s="660"/>
      <c r="M1148" s="661"/>
    </row>
    <row r="1149" spans="1:13" ht="25.5" hidden="1" outlineLevel="1" x14ac:dyDescent="0.25">
      <c r="A1149" s="186" t="s">
        <v>754</v>
      </c>
      <c r="B1149" s="318" t="s">
        <v>62</v>
      </c>
      <c r="C1149" s="639" t="s">
        <v>172</v>
      </c>
      <c r="D1149" s="640" t="s">
        <v>621</v>
      </c>
      <c r="E1149" s="640" t="s">
        <v>20</v>
      </c>
      <c r="F1149" s="640" t="s">
        <v>21</v>
      </c>
      <c r="G1149" s="640" t="s">
        <v>71</v>
      </c>
      <c r="H1149" s="640" t="s">
        <v>774</v>
      </c>
      <c r="I1149" s="640" t="s">
        <v>108</v>
      </c>
      <c r="J1149" s="660"/>
      <c r="K1149" s="660"/>
      <c r="L1149" s="660"/>
      <c r="M1149" s="661"/>
    </row>
    <row r="1150" spans="1:13" ht="25.5" hidden="1" outlineLevel="1" x14ac:dyDescent="0.25">
      <c r="A1150" s="186" t="s">
        <v>754</v>
      </c>
      <c r="B1150" s="318" t="s">
        <v>62</v>
      </c>
      <c r="C1150" s="639" t="s">
        <v>175</v>
      </c>
      <c r="D1150" s="640" t="s">
        <v>621</v>
      </c>
      <c r="E1150" s="640" t="s">
        <v>20</v>
      </c>
      <c r="F1150" s="640" t="s">
        <v>21</v>
      </c>
      <c r="G1150" s="640" t="s">
        <v>71</v>
      </c>
      <c r="H1150" s="640" t="s">
        <v>774</v>
      </c>
      <c r="I1150" s="640" t="s">
        <v>108</v>
      </c>
      <c r="J1150" s="660"/>
      <c r="K1150" s="660"/>
      <c r="L1150" s="660"/>
      <c r="M1150" s="661"/>
    </row>
    <row r="1151" spans="1:13" ht="25.5" collapsed="1" x14ac:dyDescent="0.25">
      <c r="A1151" s="186" t="s">
        <v>754</v>
      </c>
      <c r="B1151" s="339" t="s">
        <v>72</v>
      </c>
      <c r="C1151" s="639" t="s">
        <v>174</v>
      </c>
      <c r="D1151" s="640" t="s">
        <v>621</v>
      </c>
      <c r="E1151" s="640" t="s">
        <v>20</v>
      </c>
      <c r="F1151" s="640" t="s">
        <v>21</v>
      </c>
      <c r="G1151" s="640" t="s">
        <v>71</v>
      </c>
      <c r="H1151" s="640" t="s">
        <v>775</v>
      </c>
      <c r="I1151" s="640" t="s">
        <v>108</v>
      </c>
      <c r="J1151" s="660"/>
      <c r="K1151" s="660"/>
      <c r="L1151" s="660"/>
      <c r="M1151" s="661"/>
    </row>
    <row r="1152" spans="1:13" ht="25.5" hidden="1" outlineLevel="1" x14ac:dyDescent="0.25">
      <c r="A1152" s="186" t="s">
        <v>754</v>
      </c>
      <c r="B1152" s="339" t="s">
        <v>72</v>
      </c>
      <c r="C1152" s="639" t="s">
        <v>115</v>
      </c>
      <c r="D1152" s="640" t="s">
        <v>621</v>
      </c>
      <c r="E1152" s="640" t="s">
        <v>20</v>
      </c>
      <c r="F1152" s="640" t="s">
        <v>21</v>
      </c>
      <c r="G1152" s="640" t="s">
        <v>71</v>
      </c>
      <c r="H1152" s="640" t="s">
        <v>775</v>
      </c>
      <c r="I1152" s="640" t="s">
        <v>108</v>
      </c>
      <c r="J1152" s="660"/>
      <c r="K1152" s="660"/>
      <c r="L1152" s="660"/>
      <c r="M1152" s="661"/>
    </row>
    <row r="1153" spans="1:13" ht="25.5" hidden="1" outlineLevel="1" x14ac:dyDescent="0.25">
      <c r="A1153" s="186" t="s">
        <v>754</v>
      </c>
      <c r="B1153" s="339" t="s">
        <v>72</v>
      </c>
      <c r="C1153" s="639" t="s">
        <v>119</v>
      </c>
      <c r="D1153" s="640" t="s">
        <v>621</v>
      </c>
      <c r="E1153" s="640" t="s">
        <v>20</v>
      </c>
      <c r="F1153" s="640" t="s">
        <v>21</v>
      </c>
      <c r="G1153" s="640" t="s">
        <v>71</v>
      </c>
      <c r="H1153" s="640" t="s">
        <v>775</v>
      </c>
      <c r="I1153" s="640" t="s">
        <v>108</v>
      </c>
      <c r="J1153" s="660"/>
      <c r="K1153" s="660"/>
      <c r="L1153" s="660"/>
      <c r="M1153" s="661"/>
    </row>
    <row r="1154" spans="1:13" ht="25.5" hidden="1" outlineLevel="1" x14ac:dyDescent="0.25">
      <c r="A1154" s="186" t="s">
        <v>754</v>
      </c>
      <c r="B1154" s="339" t="s">
        <v>72</v>
      </c>
      <c r="C1154" s="639" t="s">
        <v>121</v>
      </c>
      <c r="D1154" s="640" t="s">
        <v>621</v>
      </c>
      <c r="E1154" s="640" t="s">
        <v>20</v>
      </c>
      <c r="F1154" s="640" t="s">
        <v>21</v>
      </c>
      <c r="G1154" s="640" t="s">
        <v>71</v>
      </c>
      <c r="H1154" s="640" t="s">
        <v>775</v>
      </c>
      <c r="I1154" s="640" t="s">
        <v>108</v>
      </c>
      <c r="J1154" s="660"/>
      <c r="K1154" s="660"/>
      <c r="L1154" s="660"/>
      <c r="M1154" s="661"/>
    </row>
    <row r="1155" spans="1:13" ht="25.5" hidden="1" outlineLevel="1" x14ac:dyDescent="0.25">
      <c r="A1155" s="186" t="s">
        <v>754</v>
      </c>
      <c r="B1155" s="339" t="s">
        <v>72</v>
      </c>
      <c r="C1155" s="639" t="s">
        <v>123</v>
      </c>
      <c r="D1155" s="640" t="s">
        <v>621</v>
      </c>
      <c r="E1155" s="640" t="s">
        <v>20</v>
      </c>
      <c r="F1155" s="640" t="s">
        <v>21</v>
      </c>
      <c r="G1155" s="640" t="s">
        <v>71</v>
      </c>
      <c r="H1155" s="640" t="s">
        <v>775</v>
      </c>
      <c r="I1155" s="640" t="s">
        <v>108</v>
      </c>
      <c r="J1155" s="660"/>
      <c r="K1155" s="660"/>
      <c r="L1155" s="660"/>
      <c r="M1155" s="661"/>
    </row>
    <row r="1156" spans="1:13" ht="25.5" hidden="1" outlineLevel="1" x14ac:dyDescent="0.25">
      <c r="A1156" s="186" t="s">
        <v>754</v>
      </c>
      <c r="B1156" s="339" t="s">
        <v>72</v>
      </c>
      <c r="C1156" s="639" t="s">
        <v>125</v>
      </c>
      <c r="D1156" s="640" t="s">
        <v>621</v>
      </c>
      <c r="E1156" s="640" t="s">
        <v>20</v>
      </c>
      <c r="F1156" s="640" t="s">
        <v>21</v>
      </c>
      <c r="G1156" s="640" t="s">
        <v>71</v>
      </c>
      <c r="H1156" s="640" t="s">
        <v>775</v>
      </c>
      <c r="I1156" s="640" t="s">
        <v>108</v>
      </c>
      <c r="J1156" s="660"/>
      <c r="K1156" s="660"/>
      <c r="L1156" s="660"/>
      <c r="M1156" s="661"/>
    </row>
    <row r="1157" spans="1:13" ht="25.5" hidden="1" outlineLevel="1" x14ac:dyDescent="0.25">
      <c r="A1157" s="186" t="s">
        <v>754</v>
      </c>
      <c r="B1157" s="339" t="s">
        <v>72</v>
      </c>
      <c r="C1157" s="639" t="s">
        <v>127</v>
      </c>
      <c r="D1157" s="640" t="s">
        <v>621</v>
      </c>
      <c r="E1157" s="640" t="s">
        <v>20</v>
      </c>
      <c r="F1157" s="640" t="s">
        <v>21</v>
      </c>
      <c r="G1157" s="640" t="s">
        <v>71</v>
      </c>
      <c r="H1157" s="640" t="s">
        <v>775</v>
      </c>
      <c r="I1157" s="640" t="s">
        <v>108</v>
      </c>
      <c r="J1157" s="660"/>
      <c r="K1157" s="660"/>
      <c r="L1157" s="660"/>
      <c r="M1157" s="661"/>
    </row>
    <row r="1158" spans="1:13" ht="25.5" hidden="1" outlineLevel="1" x14ac:dyDescent="0.25">
      <c r="A1158" s="186" t="s">
        <v>754</v>
      </c>
      <c r="B1158" s="339" t="s">
        <v>72</v>
      </c>
      <c r="C1158" s="639" t="s">
        <v>129</v>
      </c>
      <c r="D1158" s="640" t="s">
        <v>621</v>
      </c>
      <c r="E1158" s="640" t="s">
        <v>20</v>
      </c>
      <c r="F1158" s="640" t="s">
        <v>21</v>
      </c>
      <c r="G1158" s="640" t="s">
        <v>71</v>
      </c>
      <c r="H1158" s="640" t="s">
        <v>775</v>
      </c>
      <c r="I1158" s="640" t="s">
        <v>108</v>
      </c>
      <c r="J1158" s="660"/>
      <c r="K1158" s="660"/>
      <c r="L1158" s="660"/>
      <c r="M1158" s="661"/>
    </row>
    <row r="1159" spans="1:13" ht="25.5" hidden="1" outlineLevel="1" x14ac:dyDescent="0.25">
      <c r="A1159" s="186" t="s">
        <v>754</v>
      </c>
      <c r="B1159" s="339" t="s">
        <v>72</v>
      </c>
      <c r="C1159" s="639" t="s">
        <v>131</v>
      </c>
      <c r="D1159" s="640" t="s">
        <v>621</v>
      </c>
      <c r="E1159" s="640" t="s">
        <v>20</v>
      </c>
      <c r="F1159" s="640" t="s">
        <v>21</v>
      </c>
      <c r="G1159" s="640" t="s">
        <v>71</v>
      </c>
      <c r="H1159" s="640" t="s">
        <v>775</v>
      </c>
      <c r="I1159" s="640" t="s">
        <v>108</v>
      </c>
      <c r="J1159" s="660"/>
      <c r="K1159" s="660"/>
      <c r="L1159" s="660"/>
      <c r="M1159" s="661"/>
    </row>
    <row r="1160" spans="1:13" ht="25.5" hidden="1" outlineLevel="1" x14ac:dyDescent="0.25">
      <c r="A1160" s="186" t="s">
        <v>754</v>
      </c>
      <c r="B1160" s="339" t="s">
        <v>72</v>
      </c>
      <c r="C1160" s="639" t="s">
        <v>133</v>
      </c>
      <c r="D1160" s="640" t="s">
        <v>621</v>
      </c>
      <c r="E1160" s="640" t="s">
        <v>20</v>
      </c>
      <c r="F1160" s="640" t="s">
        <v>21</v>
      </c>
      <c r="G1160" s="640" t="s">
        <v>71</v>
      </c>
      <c r="H1160" s="640" t="s">
        <v>775</v>
      </c>
      <c r="I1160" s="640" t="s">
        <v>108</v>
      </c>
      <c r="J1160" s="660"/>
      <c r="K1160" s="660"/>
      <c r="L1160" s="660"/>
      <c r="M1160" s="661"/>
    </row>
    <row r="1161" spans="1:13" ht="25.5" hidden="1" outlineLevel="1" x14ac:dyDescent="0.25">
      <c r="A1161" s="186" t="s">
        <v>754</v>
      </c>
      <c r="B1161" s="339" t="s">
        <v>72</v>
      </c>
      <c r="C1161" s="639" t="s">
        <v>135</v>
      </c>
      <c r="D1161" s="640" t="s">
        <v>621</v>
      </c>
      <c r="E1161" s="640" t="s">
        <v>20</v>
      </c>
      <c r="F1161" s="640" t="s">
        <v>21</v>
      </c>
      <c r="G1161" s="640" t="s">
        <v>71</v>
      </c>
      <c r="H1161" s="640" t="s">
        <v>775</v>
      </c>
      <c r="I1161" s="640" t="s">
        <v>108</v>
      </c>
      <c r="J1161" s="660"/>
      <c r="K1161" s="660"/>
      <c r="L1161" s="660"/>
      <c r="M1161" s="661"/>
    </row>
    <row r="1162" spans="1:13" ht="25.5" hidden="1" outlineLevel="1" x14ac:dyDescent="0.25">
      <c r="A1162" s="186" t="s">
        <v>754</v>
      </c>
      <c r="B1162" s="339" t="s">
        <v>72</v>
      </c>
      <c r="C1162" s="639" t="s">
        <v>137</v>
      </c>
      <c r="D1162" s="640" t="s">
        <v>621</v>
      </c>
      <c r="E1162" s="640" t="s">
        <v>20</v>
      </c>
      <c r="F1162" s="640" t="s">
        <v>21</v>
      </c>
      <c r="G1162" s="640" t="s">
        <v>71</v>
      </c>
      <c r="H1162" s="640" t="s">
        <v>775</v>
      </c>
      <c r="I1162" s="640" t="s">
        <v>108</v>
      </c>
      <c r="J1162" s="660"/>
      <c r="K1162" s="660"/>
      <c r="L1162" s="660"/>
      <c r="M1162" s="661"/>
    </row>
    <row r="1163" spans="1:13" ht="25.5" hidden="1" outlineLevel="1" x14ac:dyDescent="0.25">
      <c r="A1163" s="186" t="s">
        <v>754</v>
      </c>
      <c r="B1163" s="339" t="s">
        <v>72</v>
      </c>
      <c r="C1163" s="639" t="s">
        <v>139</v>
      </c>
      <c r="D1163" s="640" t="s">
        <v>621</v>
      </c>
      <c r="E1163" s="640" t="s">
        <v>20</v>
      </c>
      <c r="F1163" s="640" t="s">
        <v>21</v>
      </c>
      <c r="G1163" s="640" t="s">
        <v>71</v>
      </c>
      <c r="H1163" s="640" t="s">
        <v>775</v>
      </c>
      <c r="I1163" s="640" t="s">
        <v>108</v>
      </c>
      <c r="J1163" s="660"/>
      <c r="K1163" s="660"/>
      <c r="L1163" s="660"/>
      <c r="M1163" s="661"/>
    </row>
    <row r="1164" spans="1:13" ht="25.5" hidden="1" outlineLevel="1" x14ac:dyDescent="0.25">
      <c r="A1164" s="186" t="s">
        <v>754</v>
      </c>
      <c r="B1164" s="339" t="s">
        <v>72</v>
      </c>
      <c r="C1164" s="639" t="s">
        <v>141</v>
      </c>
      <c r="D1164" s="640" t="s">
        <v>621</v>
      </c>
      <c r="E1164" s="640" t="s">
        <v>20</v>
      </c>
      <c r="F1164" s="640" t="s">
        <v>21</v>
      </c>
      <c r="G1164" s="640" t="s">
        <v>71</v>
      </c>
      <c r="H1164" s="640" t="s">
        <v>775</v>
      </c>
      <c r="I1164" s="640" t="s">
        <v>108</v>
      </c>
      <c r="J1164" s="660"/>
      <c r="K1164" s="660"/>
      <c r="L1164" s="660"/>
      <c r="M1164" s="661"/>
    </row>
    <row r="1165" spans="1:13" ht="25.5" hidden="1" outlineLevel="1" x14ac:dyDescent="0.25">
      <c r="A1165" s="186" t="s">
        <v>754</v>
      </c>
      <c r="B1165" s="339" t="s">
        <v>72</v>
      </c>
      <c r="C1165" s="639" t="s">
        <v>143</v>
      </c>
      <c r="D1165" s="640" t="s">
        <v>621</v>
      </c>
      <c r="E1165" s="640" t="s">
        <v>20</v>
      </c>
      <c r="F1165" s="640" t="s">
        <v>21</v>
      </c>
      <c r="G1165" s="640" t="s">
        <v>71</v>
      </c>
      <c r="H1165" s="640" t="s">
        <v>775</v>
      </c>
      <c r="I1165" s="640" t="s">
        <v>108</v>
      </c>
      <c r="J1165" s="660"/>
      <c r="K1165" s="660"/>
      <c r="L1165" s="660"/>
      <c r="M1165" s="661"/>
    </row>
    <row r="1166" spans="1:13" ht="25.5" hidden="1" outlineLevel="1" x14ac:dyDescent="0.25">
      <c r="A1166" s="186" t="s">
        <v>754</v>
      </c>
      <c r="B1166" s="339" t="s">
        <v>72</v>
      </c>
      <c r="C1166" s="639" t="s">
        <v>145</v>
      </c>
      <c r="D1166" s="640" t="s">
        <v>621</v>
      </c>
      <c r="E1166" s="640" t="s">
        <v>20</v>
      </c>
      <c r="F1166" s="640" t="s">
        <v>21</v>
      </c>
      <c r="G1166" s="640" t="s">
        <v>71</v>
      </c>
      <c r="H1166" s="640" t="s">
        <v>775</v>
      </c>
      <c r="I1166" s="640" t="s">
        <v>108</v>
      </c>
      <c r="J1166" s="660"/>
      <c r="K1166" s="660"/>
      <c r="L1166" s="660"/>
      <c r="M1166" s="661"/>
    </row>
    <row r="1167" spans="1:13" ht="25.5" hidden="1" outlineLevel="1" x14ac:dyDescent="0.25">
      <c r="A1167" s="186" t="s">
        <v>754</v>
      </c>
      <c r="B1167" s="339" t="s">
        <v>72</v>
      </c>
      <c r="C1167" s="639" t="s">
        <v>147</v>
      </c>
      <c r="D1167" s="640" t="s">
        <v>621</v>
      </c>
      <c r="E1167" s="640" t="s">
        <v>20</v>
      </c>
      <c r="F1167" s="640" t="s">
        <v>21</v>
      </c>
      <c r="G1167" s="640" t="s">
        <v>71</v>
      </c>
      <c r="H1167" s="640" t="s">
        <v>775</v>
      </c>
      <c r="I1167" s="640" t="s">
        <v>108</v>
      </c>
      <c r="J1167" s="660"/>
      <c r="K1167" s="660"/>
      <c r="L1167" s="660"/>
      <c r="M1167" s="661"/>
    </row>
    <row r="1168" spans="1:13" ht="25.5" hidden="1" outlineLevel="1" x14ac:dyDescent="0.25">
      <c r="A1168" s="186" t="s">
        <v>754</v>
      </c>
      <c r="B1168" s="339" t="s">
        <v>72</v>
      </c>
      <c r="C1168" s="639" t="s">
        <v>149</v>
      </c>
      <c r="D1168" s="640" t="s">
        <v>621</v>
      </c>
      <c r="E1168" s="640" t="s">
        <v>20</v>
      </c>
      <c r="F1168" s="640" t="s">
        <v>21</v>
      </c>
      <c r="G1168" s="640" t="s">
        <v>71</v>
      </c>
      <c r="H1168" s="640" t="s">
        <v>775</v>
      </c>
      <c r="I1168" s="640" t="s">
        <v>108</v>
      </c>
      <c r="J1168" s="660"/>
      <c r="K1168" s="660"/>
      <c r="L1168" s="660"/>
      <c r="M1168" s="661"/>
    </row>
    <row r="1169" spans="1:13" ht="25.5" hidden="1" outlineLevel="1" x14ac:dyDescent="0.25">
      <c r="A1169" s="186" t="s">
        <v>754</v>
      </c>
      <c r="B1169" s="339" t="s">
        <v>72</v>
      </c>
      <c r="C1169" s="639" t="s">
        <v>151</v>
      </c>
      <c r="D1169" s="640" t="s">
        <v>621</v>
      </c>
      <c r="E1169" s="640" t="s">
        <v>20</v>
      </c>
      <c r="F1169" s="640" t="s">
        <v>21</v>
      </c>
      <c r="G1169" s="640" t="s">
        <v>71</v>
      </c>
      <c r="H1169" s="640" t="s">
        <v>775</v>
      </c>
      <c r="I1169" s="640" t="s">
        <v>108</v>
      </c>
      <c r="J1169" s="660"/>
      <c r="K1169" s="660"/>
      <c r="L1169" s="660"/>
      <c r="M1169" s="661"/>
    </row>
    <row r="1170" spans="1:13" ht="25.5" hidden="1" outlineLevel="1" x14ac:dyDescent="0.25">
      <c r="A1170" s="186" t="s">
        <v>754</v>
      </c>
      <c r="B1170" s="339" t="s">
        <v>72</v>
      </c>
      <c r="C1170" s="639" t="s">
        <v>153</v>
      </c>
      <c r="D1170" s="640" t="s">
        <v>621</v>
      </c>
      <c r="E1170" s="640" t="s">
        <v>20</v>
      </c>
      <c r="F1170" s="640" t="s">
        <v>21</v>
      </c>
      <c r="G1170" s="640" t="s">
        <v>71</v>
      </c>
      <c r="H1170" s="640" t="s">
        <v>775</v>
      </c>
      <c r="I1170" s="640" t="s">
        <v>108</v>
      </c>
      <c r="J1170" s="660"/>
      <c r="K1170" s="660"/>
      <c r="L1170" s="660"/>
      <c r="M1170" s="661"/>
    </row>
    <row r="1171" spans="1:13" ht="25.5" hidden="1" outlineLevel="1" x14ac:dyDescent="0.25">
      <c r="A1171" s="186" t="s">
        <v>754</v>
      </c>
      <c r="B1171" s="339" t="s">
        <v>72</v>
      </c>
      <c r="C1171" s="639" t="s">
        <v>155</v>
      </c>
      <c r="D1171" s="640" t="s">
        <v>621</v>
      </c>
      <c r="E1171" s="640" t="s">
        <v>20</v>
      </c>
      <c r="F1171" s="640" t="s">
        <v>21</v>
      </c>
      <c r="G1171" s="640" t="s">
        <v>71</v>
      </c>
      <c r="H1171" s="640" t="s">
        <v>775</v>
      </c>
      <c r="I1171" s="640" t="s">
        <v>108</v>
      </c>
      <c r="J1171" s="660"/>
      <c r="K1171" s="660"/>
      <c r="L1171" s="660"/>
      <c r="M1171" s="661"/>
    </row>
    <row r="1172" spans="1:13" ht="25.5" hidden="1" outlineLevel="1" x14ac:dyDescent="0.25">
      <c r="A1172" s="186" t="s">
        <v>754</v>
      </c>
      <c r="B1172" s="339" t="s">
        <v>72</v>
      </c>
      <c r="C1172" s="639" t="s">
        <v>157</v>
      </c>
      <c r="D1172" s="640" t="s">
        <v>621</v>
      </c>
      <c r="E1172" s="640" t="s">
        <v>20</v>
      </c>
      <c r="F1172" s="640" t="s">
        <v>21</v>
      </c>
      <c r="G1172" s="640" t="s">
        <v>71</v>
      </c>
      <c r="H1172" s="640" t="s">
        <v>775</v>
      </c>
      <c r="I1172" s="640" t="s">
        <v>108</v>
      </c>
      <c r="J1172" s="660"/>
      <c r="K1172" s="660"/>
      <c r="L1172" s="660"/>
      <c r="M1172" s="661"/>
    </row>
    <row r="1173" spans="1:13" ht="25.5" hidden="1" outlineLevel="1" x14ac:dyDescent="0.25">
      <c r="A1173" s="186" t="s">
        <v>754</v>
      </c>
      <c r="B1173" s="339" t="s">
        <v>72</v>
      </c>
      <c r="C1173" s="639" t="s">
        <v>158</v>
      </c>
      <c r="D1173" s="640" t="s">
        <v>621</v>
      </c>
      <c r="E1173" s="640" t="s">
        <v>20</v>
      </c>
      <c r="F1173" s="640" t="s">
        <v>21</v>
      </c>
      <c r="G1173" s="640" t="s">
        <v>71</v>
      </c>
      <c r="H1173" s="640" t="s">
        <v>775</v>
      </c>
      <c r="I1173" s="640" t="s">
        <v>108</v>
      </c>
      <c r="J1173" s="660"/>
      <c r="K1173" s="660"/>
      <c r="L1173" s="660"/>
      <c r="M1173" s="661"/>
    </row>
    <row r="1174" spans="1:13" ht="25.5" hidden="1" outlineLevel="1" x14ac:dyDescent="0.25">
      <c r="A1174" s="186" t="s">
        <v>754</v>
      </c>
      <c r="B1174" s="339" t="s">
        <v>72</v>
      </c>
      <c r="C1174" s="639" t="s">
        <v>160</v>
      </c>
      <c r="D1174" s="640" t="s">
        <v>621</v>
      </c>
      <c r="E1174" s="640" t="s">
        <v>20</v>
      </c>
      <c r="F1174" s="640" t="s">
        <v>21</v>
      </c>
      <c r="G1174" s="640" t="s">
        <v>71</v>
      </c>
      <c r="H1174" s="640" t="s">
        <v>775</v>
      </c>
      <c r="I1174" s="640" t="s">
        <v>108</v>
      </c>
      <c r="J1174" s="660"/>
      <c r="K1174" s="660"/>
      <c r="L1174" s="660"/>
      <c r="M1174" s="661"/>
    </row>
    <row r="1175" spans="1:13" ht="25.5" hidden="1" outlineLevel="1" x14ac:dyDescent="0.25">
      <c r="A1175" s="186" t="s">
        <v>754</v>
      </c>
      <c r="B1175" s="339" t="s">
        <v>72</v>
      </c>
      <c r="C1175" s="639" t="s">
        <v>162</v>
      </c>
      <c r="D1175" s="640" t="s">
        <v>621</v>
      </c>
      <c r="E1175" s="640" t="s">
        <v>20</v>
      </c>
      <c r="F1175" s="640" t="s">
        <v>21</v>
      </c>
      <c r="G1175" s="640" t="s">
        <v>71</v>
      </c>
      <c r="H1175" s="640" t="s">
        <v>775</v>
      </c>
      <c r="I1175" s="640" t="s">
        <v>108</v>
      </c>
      <c r="J1175" s="660"/>
      <c r="K1175" s="660"/>
      <c r="L1175" s="660"/>
      <c r="M1175" s="661"/>
    </row>
    <row r="1176" spans="1:13" ht="25.5" hidden="1" outlineLevel="1" x14ac:dyDescent="0.25">
      <c r="A1176" s="186" t="s">
        <v>754</v>
      </c>
      <c r="B1176" s="339" t="s">
        <v>72</v>
      </c>
      <c r="C1176" s="639" t="s">
        <v>164</v>
      </c>
      <c r="D1176" s="640" t="s">
        <v>621</v>
      </c>
      <c r="E1176" s="640" t="s">
        <v>20</v>
      </c>
      <c r="F1176" s="640" t="s">
        <v>21</v>
      </c>
      <c r="G1176" s="640" t="s">
        <v>71</v>
      </c>
      <c r="H1176" s="640" t="s">
        <v>775</v>
      </c>
      <c r="I1176" s="640" t="s">
        <v>108</v>
      </c>
      <c r="J1176" s="660"/>
      <c r="K1176" s="660"/>
      <c r="L1176" s="660"/>
      <c r="M1176" s="661"/>
    </row>
    <row r="1177" spans="1:13" ht="25.5" hidden="1" outlineLevel="1" x14ac:dyDescent="0.25">
      <c r="A1177" s="186" t="s">
        <v>754</v>
      </c>
      <c r="B1177" s="339" t="s">
        <v>72</v>
      </c>
      <c r="C1177" s="639" t="s">
        <v>166</v>
      </c>
      <c r="D1177" s="640" t="s">
        <v>621</v>
      </c>
      <c r="E1177" s="640" t="s">
        <v>20</v>
      </c>
      <c r="F1177" s="640" t="s">
        <v>21</v>
      </c>
      <c r="G1177" s="640" t="s">
        <v>71</v>
      </c>
      <c r="H1177" s="640" t="s">
        <v>775</v>
      </c>
      <c r="I1177" s="640" t="s">
        <v>108</v>
      </c>
      <c r="J1177" s="660"/>
      <c r="K1177" s="660"/>
      <c r="L1177" s="660"/>
      <c r="M1177" s="661"/>
    </row>
    <row r="1178" spans="1:13" ht="25.5" hidden="1" outlineLevel="1" x14ac:dyDescent="0.25">
      <c r="A1178" s="186" t="s">
        <v>754</v>
      </c>
      <c r="B1178" s="339" t="s">
        <v>72</v>
      </c>
      <c r="C1178" s="639" t="s">
        <v>168</v>
      </c>
      <c r="D1178" s="640" t="s">
        <v>621</v>
      </c>
      <c r="E1178" s="640" t="s">
        <v>20</v>
      </c>
      <c r="F1178" s="640" t="s">
        <v>21</v>
      </c>
      <c r="G1178" s="640" t="s">
        <v>71</v>
      </c>
      <c r="H1178" s="640" t="s">
        <v>775</v>
      </c>
      <c r="I1178" s="640" t="s">
        <v>108</v>
      </c>
      <c r="J1178" s="660"/>
      <c r="K1178" s="660"/>
      <c r="L1178" s="660"/>
      <c r="M1178" s="661"/>
    </row>
    <row r="1179" spans="1:13" ht="25.5" hidden="1" outlineLevel="1" x14ac:dyDescent="0.25">
      <c r="A1179" s="186" t="s">
        <v>754</v>
      </c>
      <c r="B1179" s="339" t="s">
        <v>72</v>
      </c>
      <c r="C1179" s="639" t="s">
        <v>170</v>
      </c>
      <c r="D1179" s="640" t="s">
        <v>621</v>
      </c>
      <c r="E1179" s="640" t="s">
        <v>20</v>
      </c>
      <c r="F1179" s="640" t="s">
        <v>21</v>
      </c>
      <c r="G1179" s="640" t="s">
        <v>71</v>
      </c>
      <c r="H1179" s="640" t="s">
        <v>775</v>
      </c>
      <c r="I1179" s="640" t="s">
        <v>108</v>
      </c>
      <c r="J1179" s="660"/>
      <c r="K1179" s="660"/>
      <c r="L1179" s="660"/>
      <c r="M1179" s="661"/>
    </row>
    <row r="1180" spans="1:13" ht="25.5" hidden="1" outlineLevel="1" x14ac:dyDescent="0.25">
      <c r="A1180" s="186" t="s">
        <v>754</v>
      </c>
      <c r="B1180" s="339" t="s">
        <v>72</v>
      </c>
      <c r="C1180" s="639" t="s">
        <v>172</v>
      </c>
      <c r="D1180" s="640" t="s">
        <v>621</v>
      </c>
      <c r="E1180" s="640" t="s">
        <v>20</v>
      </c>
      <c r="F1180" s="640" t="s">
        <v>21</v>
      </c>
      <c r="G1180" s="640" t="s">
        <v>71</v>
      </c>
      <c r="H1180" s="640" t="s">
        <v>775</v>
      </c>
      <c r="I1180" s="640" t="s">
        <v>108</v>
      </c>
      <c r="J1180" s="660"/>
      <c r="K1180" s="660"/>
      <c r="L1180" s="660"/>
      <c r="M1180" s="661"/>
    </row>
    <row r="1181" spans="1:13" ht="25.5" hidden="1" outlineLevel="1" x14ac:dyDescent="0.25">
      <c r="A1181" s="186" t="s">
        <v>754</v>
      </c>
      <c r="B1181" s="339" t="s">
        <v>72</v>
      </c>
      <c r="C1181" s="639" t="s">
        <v>175</v>
      </c>
      <c r="D1181" s="640" t="s">
        <v>621</v>
      </c>
      <c r="E1181" s="640" t="s">
        <v>20</v>
      </c>
      <c r="F1181" s="640" t="s">
        <v>21</v>
      </c>
      <c r="G1181" s="640" t="s">
        <v>71</v>
      </c>
      <c r="H1181" s="640" t="s">
        <v>775</v>
      </c>
      <c r="I1181" s="640" t="s">
        <v>108</v>
      </c>
      <c r="J1181" s="660"/>
      <c r="K1181" s="660"/>
      <c r="L1181" s="660"/>
      <c r="M1181" s="661"/>
    </row>
    <row r="1182" spans="1:13" ht="25.5" collapsed="1" x14ac:dyDescent="0.25">
      <c r="A1182" s="186" t="s">
        <v>754</v>
      </c>
      <c r="B1182" s="339" t="s">
        <v>73</v>
      </c>
      <c r="C1182" s="639" t="s">
        <v>174</v>
      </c>
      <c r="D1182" s="640" t="s">
        <v>621</v>
      </c>
      <c r="E1182" s="640" t="s">
        <v>20</v>
      </c>
      <c r="F1182" s="640" t="s">
        <v>21</v>
      </c>
      <c r="G1182" s="640" t="s">
        <v>71</v>
      </c>
      <c r="H1182" s="640" t="s">
        <v>782</v>
      </c>
      <c r="I1182" s="640" t="s">
        <v>108</v>
      </c>
      <c r="J1182" s="660"/>
      <c r="K1182" s="660"/>
      <c r="L1182" s="660"/>
      <c r="M1182" s="661"/>
    </row>
    <row r="1183" spans="1:13" ht="25.5" hidden="1" outlineLevel="1" x14ac:dyDescent="0.25">
      <c r="A1183" s="186" t="s">
        <v>754</v>
      </c>
      <c r="B1183" s="339" t="s">
        <v>73</v>
      </c>
      <c r="C1183" s="639" t="s">
        <v>115</v>
      </c>
      <c r="D1183" s="640" t="s">
        <v>621</v>
      </c>
      <c r="E1183" s="640" t="s">
        <v>20</v>
      </c>
      <c r="F1183" s="640" t="s">
        <v>21</v>
      </c>
      <c r="G1183" s="640" t="s">
        <v>71</v>
      </c>
      <c r="H1183" s="640" t="s">
        <v>782</v>
      </c>
      <c r="I1183" s="640" t="s">
        <v>108</v>
      </c>
      <c r="J1183" s="660"/>
      <c r="K1183" s="660"/>
      <c r="L1183" s="660"/>
      <c r="M1183" s="661"/>
    </row>
    <row r="1184" spans="1:13" ht="25.5" hidden="1" outlineLevel="1" x14ac:dyDescent="0.25">
      <c r="A1184" s="186" t="s">
        <v>754</v>
      </c>
      <c r="B1184" s="339" t="s">
        <v>73</v>
      </c>
      <c r="C1184" s="639" t="s">
        <v>119</v>
      </c>
      <c r="D1184" s="640" t="s">
        <v>621</v>
      </c>
      <c r="E1184" s="640" t="s">
        <v>20</v>
      </c>
      <c r="F1184" s="640" t="s">
        <v>21</v>
      </c>
      <c r="G1184" s="640" t="s">
        <v>71</v>
      </c>
      <c r="H1184" s="640" t="s">
        <v>782</v>
      </c>
      <c r="I1184" s="640" t="s">
        <v>108</v>
      </c>
      <c r="J1184" s="660"/>
      <c r="K1184" s="660"/>
      <c r="L1184" s="660"/>
      <c r="M1184" s="661"/>
    </row>
    <row r="1185" spans="1:13" ht="25.5" hidden="1" outlineLevel="1" x14ac:dyDescent="0.25">
      <c r="A1185" s="186" t="s">
        <v>754</v>
      </c>
      <c r="B1185" s="339" t="s">
        <v>73</v>
      </c>
      <c r="C1185" s="639" t="s">
        <v>121</v>
      </c>
      <c r="D1185" s="640" t="s">
        <v>621</v>
      </c>
      <c r="E1185" s="640" t="s">
        <v>20</v>
      </c>
      <c r="F1185" s="640" t="s">
        <v>21</v>
      </c>
      <c r="G1185" s="640" t="s">
        <v>71</v>
      </c>
      <c r="H1185" s="640" t="s">
        <v>782</v>
      </c>
      <c r="I1185" s="640" t="s">
        <v>108</v>
      </c>
      <c r="J1185" s="660"/>
      <c r="K1185" s="660"/>
      <c r="L1185" s="660"/>
      <c r="M1185" s="661"/>
    </row>
    <row r="1186" spans="1:13" ht="25.5" hidden="1" outlineLevel="1" x14ac:dyDescent="0.25">
      <c r="A1186" s="186" t="s">
        <v>754</v>
      </c>
      <c r="B1186" s="339" t="s">
        <v>73</v>
      </c>
      <c r="C1186" s="639" t="s">
        <v>123</v>
      </c>
      <c r="D1186" s="640" t="s">
        <v>621</v>
      </c>
      <c r="E1186" s="640" t="s">
        <v>20</v>
      </c>
      <c r="F1186" s="640" t="s">
        <v>21</v>
      </c>
      <c r="G1186" s="640" t="s">
        <v>71</v>
      </c>
      <c r="H1186" s="640" t="s">
        <v>782</v>
      </c>
      <c r="I1186" s="640" t="s">
        <v>108</v>
      </c>
      <c r="J1186" s="660"/>
      <c r="K1186" s="660"/>
      <c r="L1186" s="660"/>
      <c r="M1186" s="661"/>
    </row>
    <row r="1187" spans="1:13" ht="25.5" hidden="1" outlineLevel="1" x14ac:dyDescent="0.25">
      <c r="A1187" s="186" t="s">
        <v>754</v>
      </c>
      <c r="B1187" s="339" t="s">
        <v>73</v>
      </c>
      <c r="C1187" s="639" t="s">
        <v>125</v>
      </c>
      <c r="D1187" s="640" t="s">
        <v>621</v>
      </c>
      <c r="E1187" s="640" t="s">
        <v>20</v>
      </c>
      <c r="F1187" s="640" t="s">
        <v>21</v>
      </c>
      <c r="G1187" s="640" t="s">
        <v>71</v>
      </c>
      <c r="H1187" s="640" t="s">
        <v>782</v>
      </c>
      <c r="I1187" s="640" t="s">
        <v>108</v>
      </c>
      <c r="J1187" s="660"/>
      <c r="K1187" s="660"/>
      <c r="L1187" s="660"/>
      <c r="M1187" s="661"/>
    </row>
    <row r="1188" spans="1:13" ht="25.5" hidden="1" outlineLevel="1" x14ac:dyDescent="0.25">
      <c r="A1188" s="186" t="s">
        <v>754</v>
      </c>
      <c r="B1188" s="339" t="s">
        <v>73</v>
      </c>
      <c r="C1188" s="639" t="s">
        <v>127</v>
      </c>
      <c r="D1188" s="640" t="s">
        <v>621</v>
      </c>
      <c r="E1188" s="640" t="s">
        <v>20</v>
      </c>
      <c r="F1188" s="640" t="s">
        <v>21</v>
      </c>
      <c r="G1188" s="640" t="s">
        <v>71</v>
      </c>
      <c r="H1188" s="640" t="s">
        <v>782</v>
      </c>
      <c r="I1188" s="640" t="s">
        <v>108</v>
      </c>
      <c r="J1188" s="660"/>
      <c r="K1188" s="660"/>
      <c r="L1188" s="660"/>
      <c r="M1188" s="661"/>
    </row>
    <row r="1189" spans="1:13" ht="25.5" hidden="1" outlineLevel="1" x14ac:dyDescent="0.25">
      <c r="A1189" s="186" t="s">
        <v>754</v>
      </c>
      <c r="B1189" s="339" t="s">
        <v>73</v>
      </c>
      <c r="C1189" s="639" t="s">
        <v>129</v>
      </c>
      <c r="D1189" s="640" t="s">
        <v>621</v>
      </c>
      <c r="E1189" s="640" t="s">
        <v>20</v>
      </c>
      <c r="F1189" s="640" t="s">
        <v>21</v>
      </c>
      <c r="G1189" s="640" t="s">
        <v>71</v>
      </c>
      <c r="H1189" s="640" t="s">
        <v>782</v>
      </c>
      <c r="I1189" s="640" t="s">
        <v>108</v>
      </c>
      <c r="J1189" s="660"/>
      <c r="K1189" s="660"/>
      <c r="L1189" s="660"/>
      <c r="M1189" s="661"/>
    </row>
    <row r="1190" spans="1:13" ht="25.5" hidden="1" outlineLevel="1" x14ac:dyDescent="0.25">
      <c r="A1190" s="186" t="s">
        <v>754</v>
      </c>
      <c r="B1190" s="339" t="s">
        <v>73</v>
      </c>
      <c r="C1190" s="639" t="s">
        <v>131</v>
      </c>
      <c r="D1190" s="640" t="s">
        <v>621</v>
      </c>
      <c r="E1190" s="640" t="s">
        <v>20</v>
      </c>
      <c r="F1190" s="640" t="s">
        <v>21</v>
      </c>
      <c r="G1190" s="640" t="s">
        <v>71</v>
      </c>
      <c r="H1190" s="640" t="s">
        <v>782</v>
      </c>
      <c r="I1190" s="640" t="s">
        <v>108</v>
      </c>
      <c r="J1190" s="660"/>
      <c r="K1190" s="660"/>
      <c r="L1190" s="660"/>
      <c r="M1190" s="661"/>
    </row>
    <row r="1191" spans="1:13" ht="25.5" hidden="1" outlineLevel="1" x14ac:dyDescent="0.25">
      <c r="A1191" s="186" t="s">
        <v>754</v>
      </c>
      <c r="B1191" s="339" t="s">
        <v>73</v>
      </c>
      <c r="C1191" s="639" t="s">
        <v>133</v>
      </c>
      <c r="D1191" s="640" t="s">
        <v>621</v>
      </c>
      <c r="E1191" s="640" t="s">
        <v>20</v>
      </c>
      <c r="F1191" s="640" t="s">
        <v>21</v>
      </c>
      <c r="G1191" s="640" t="s">
        <v>71</v>
      </c>
      <c r="H1191" s="640" t="s">
        <v>782</v>
      </c>
      <c r="I1191" s="640" t="s">
        <v>108</v>
      </c>
      <c r="J1191" s="660"/>
      <c r="K1191" s="660"/>
      <c r="L1191" s="660"/>
      <c r="M1191" s="661"/>
    </row>
    <row r="1192" spans="1:13" ht="25.5" hidden="1" outlineLevel="1" x14ac:dyDescent="0.25">
      <c r="A1192" s="186" t="s">
        <v>754</v>
      </c>
      <c r="B1192" s="339" t="s">
        <v>73</v>
      </c>
      <c r="C1192" s="639" t="s">
        <v>135</v>
      </c>
      <c r="D1192" s="640" t="s">
        <v>621</v>
      </c>
      <c r="E1192" s="640" t="s">
        <v>20</v>
      </c>
      <c r="F1192" s="640" t="s">
        <v>21</v>
      </c>
      <c r="G1192" s="640" t="s">
        <v>71</v>
      </c>
      <c r="H1192" s="640" t="s">
        <v>782</v>
      </c>
      <c r="I1192" s="640" t="s">
        <v>108</v>
      </c>
      <c r="J1192" s="660"/>
      <c r="K1192" s="660"/>
      <c r="L1192" s="660"/>
      <c r="M1192" s="661"/>
    </row>
    <row r="1193" spans="1:13" ht="25.5" hidden="1" outlineLevel="1" x14ac:dyDescent="0.25">
      <c r="A1193" s="186" t="s">
        <v>754</v>
      </c>
      <c r="B1193" s="339" t="s">
        <v>73</v>
      </c>
      <c r="C1193" s="639" t="s">
        <v>137</v>
      </c>
      <c r="D1193" s="640" t="s">
        <v>621</v>
      </c>
      <c r="E1193" s="640" t="s">
        <v>20</v>
      </c>
      <c r="F1193" s="640" t="s">
        <v>21</v>
      </c>
      <c r="G1193" s="640" t="s">
        <v>71</v>
      </c>
      <c r="H1193" s="640" t="s">
        <v>782</v>
      </c>
      <c r="I1193" s="640" t="s">
        <v>108</v>
      </c>
      <c r="J1193" s="660"/>
      <c r="K1193" s="660"/>
      <c r="L1193" s="660"/>
      <c r="M1193" s="661"/>
    </row>
    <row r="1194" spans="1:13" ht="25.5" hidden="1" outlineLevel="1" x14ac:dyDescent="0.25">
      <c r="A1194" s="186" t="s">
        <v>754</v>
      </c>
      <c r="B1194" s="339" t="s">
        <v>73</v>
      </c>
      <c r="C1194" s="639" t="s">
        <v>139</v>
      </c>
      <c r="D1194" s="640" t="s">
        <v>621</v>
      </c>
      <c r="E1194" s="640" t="s">
        <v>20</v>
      </c>
      <c r="F1194" s="640" t="s">
        <v>21</v>
      </c>
      <c r="G1194" s="640" t="s">
        <v>71</v>
      </c>
      <c r="H1194" s="640" t="s">
        <v>782</v>
      </c>
      <c r="I1194" s="640" t="s">
        <v>108</v>
      </c>
      <c r="J1194" s="660"/>
      <c r="K1194" s="660"/>
      <c r="L1194" s="660"/>
      <c r="M1194" s="661"/>
    </row>
    <row r="1195" spans="1:13" ht="25.5" hidden="1" outlineLevel="1" x14ac:dyDescent="0.25">
      <c r="A1195" s="186" t="s">
        <v>754</v>
      </c>
      <c r="B1195" s="339" t="s">
        <v>73</v>
      </c>
      <c r="C1195" s="639" t="s">
        <v>141</v>
      </c>
      <c r="D1195" s="640" t="s">
        <v>621</v>
      </c>
      <c r="E1195" s="640" t="s">
        <v>20</v>
      </c>
      <c r="F1195" s="640" t="s">
        <v>21</v>
      </c>
      <c r="G1195" s="640" t="s">
        <v>71</v>
      </c>
      <c r="H1195" s="640" t="s">
        <v>782</v>
      </c>
      <c r="I1195" s="640" t="s">
        <v>108</v>
      </c>
      <c r="J1195" s="660"/>
      <c r="K1195" s="660"/>
      <c r="L1195" s="660"/>
      <c r="M1195" s="661"/>
    </row>
    <row r="1196" spans="1:13" ht="25.5" hidden="1" outlineLevel="1" x14ac:dyDescent="0.25">
      <c r="A1196" s="186" t="s">
        <v>754</v>
      </c>
      <c r="B1196" s="339" t="s">
        <v>73</v>
      </c>
      <c r="C1196" s="639" t="s">
        <v>143</v>
      </c>
      <c r="D1196" s="640" t="s">
        <v>621</v>
      </c>
      <c r="E1196" s="640" t="s">
        <v>20</v>
      </c>
      <c r="F1196" s="640" t="s">
        <v>21</v>
      </c>
      <c r="G1196" s="640" t="s">
        <v>71</v>
      </c>
      <c r="H1196" s="640" t="s">
        <v>782</v>
      </c>
      <c r="I1196" s="640" t="s">
        <v>108</v>
      </c>
      <c r="J1196" s="660"/>
      <c r="K1196" s="660"/>
      <c r="L1196" s="660"/>
      <c r="M1196" s="661"/>
    </row>
    <row r="1197" spans="1:13" ht="25.5" hidden="1" outlineLevel="1" x14ac:dyDescent="0.25">
      <c r="A1197" s="186" t="s">
        <v>754</v>
      </c>
      <c r="B1197" s="339" t="s">
        <v>73</v>
      </c>
      <c r="C1197" s="639" t="s">
        <v>145</v>
      </c>
      <c r="D1197" s="640" t="s">
        <v>621</v>
      </c>
      <c r="E1197" s="640" t="s">
        <v>20</v>
      </c>
      <c r="F1197" s="640" t="s">
        <v>21</v>
      </c>
      <c r="G1197" s="640" t="s">
        <v>71</v>
      </c>
      <c r="H1197" s="640" t="s">
        <v>782</v>
      </c>
      <c r="I1197" s="640" t="s">
        <v>108</v>
      </c>
      <c r="J1197" s="660"/>
      <c r="K1197" s="660"/>
      <c r="L1197" s="660"/>
      <c r="M1197" s="661"/>
    </row>
    <row r="1198" spans="1:13" ht="25.5" hidden="1" outlineLevel="1" x14ac:dyDescent="0.25">
      <c r="A1198" s="186" t="s">
        <v>754</v>
      </c>
      <c r="B1198" s="339" t="s">
        <v>73</v>
      </c>
      <c r="C1198" s="639" t="s">
        <v>147</v>
      </c>
      <c r="D1198" s="640" t="s">
        <v>621</v>
      </c>
      <c r="E1198" s="640" t="s">
        <v>20</v>
      </c>
      <c r="F1198" s="640" t="s">
        <v>21</v>
      </c>
      <c r="G1198" s="640" t="s">
        <v>71</v>
      </c>
      <c r="H1198" s="640" t="s">
        <v>782</v>
      </c>
      <c r="I1198" s="640" t="s">
        <v>108</v>
      </c>
      <c r="J1198" s="660"/>
      <c r="K1198" s="660"/>
      <c r="L1198" s="660"/>
      <c r="M1198" s="661"/>
    </row>
    <row r="1199" spans="1:13" ht="25.5" hidden="1" outlineLevel="1" x14ac:dyDescent="0.25">
      <c r="A1199" s="186" t="s">
        <v>754</v>
      </c>
      <c r="B1199" s="339" t="s">
        <v>73</v>
      </c>
      <c r="C1199" s="639" t="s">
        <v>149</v>
      </c>
      <c r="D1199" s="640" t="s">
        <v>621</v>
      </c>
      <c r="E1199" s="640" t="s">
        <v>20</v>
      </c>
      <c r="F1199" s="640" t="s">
        <v>21</v>
      </c>
      <c r="G1199" s="640" t="s">
        <v>71</v>
      </c>
      <c r="H1199" s="640" t="s">
        <v>782</v>
      </c>
      <c r="I1199" s="640" t="s">
        <v>108</v>
      </c>
      <c r="J1199" s="660"/>
      <c r="K1199" s="660"/>
      <c r="L1199" s="660"/>
      <c r="M1199" s="661"/>
    </row>
    <row r="1200" spans="1:13" ht="25.5" hidden="1" outlineLevel="1" x14ac:dyDescent="0.25">
      <c r="A1200" s="186" t="s">
        <v>754</v>
      </c>
      <c r="B1200" s="339" t="s">
        <v>73</v>
      </c>
      <c r="C1200" s="639" t="s">
        <v>151</v>
      </c>
      <c r="D1200" s="640" t="s">
        <v>621</v>
      </c>
      <c r="E1200" s="640" t="s">
        <v>20</v>
      </c>
      <c r="F1200" s="640" t="s">
        <v>21</v>
      </c>
      <c r="G1200" s="640" t="s">
        <v>71</v>
      </c>
      <c r="H1200" s="640" t="s">
        <v>782</v>
      </c>
      <c r="I1200" s="640" t="s">
        <v>108</v>
      </c>
      <c r="J1200" s="660"/>
      <c r="K1200" s="660"/>
      <c r="L1200" s="660"/>
      <c r="M1200" s="661"/>
    </row>
    <row r="1201" spans="1:13" ht="25.5" hidden="1" outlineLevel="1" x14ac:dyDescent="0.25">
      <c r="A1201" s="186" t="s">
        <v>754</v>
      </c>
      <c r="B1201" s="339" t="s">
        <v>73</v>
      </c>
      <c r="C1201" s="639" t="s">
        <v>153</v>
      </c>
      <c r="D1201" s="640" t="s">
        <v>621</v>
      </c>
      <c r="E1201" s="640" t="s">
        <v>20</v>
      </c>
      <c r="F1201" s="640" t="s">
        <v>21</v>
      </c>
      <c r="G1201" s="640" t="s">
        <v>71</v>
      </c>
      <c r="H1201" s="640" t="s">
        <v>782</v>
      </c>
      <c r="I1201" s="640" t="s">
        <v>108</v>
      </c>
      <c r="J1201" s="660"/>
      <c r="K1201" s="660"/>
      <c r="L1201" s="660"/>
      <c r="M1201" s="661"/>
    </row>
    <row r="1202" spans="1:13" ht="25.5" hidden="1" outlineLevel="1" x14ac:dyDescent="0.25">
      <c r="A1202" s="186" t="s">
        <v>754</v>
      </c>
      <c r="B1202" s="339" t="s">
        <v>73</v>
      </c>
      <c r="C1202" s="639" t="s">
        <v>155</v>
      </c>
      <c r="D1202" s="640" t="s">
        <v>621</v>
      </c>
      <c r="E1202" s="640" t="s">
        <v>20</v>
      </c>
      <c r="F1202" s="640" t="s">
        <v>21</v>
      </c>
      <c r="G1202" s="640" t="s">
        <v>71</v>
      </c>
      <c r="H1202" s="640" t="s">
        <v>782</v>
      </c>
      <c r="I1202" s="640" t="s">
        <v>108</v>
      </c>
      <c r="J1202" s="660"/>
      <c r="K1202" s="660"/>
      <c r="L1202" s="660"/>
      <c r="M1202" s="661"/>
    </row>
    <row r="1203" spans="1:13" ht="25.5" hidden="1" outlineLevel="1" x14ac:dyDescent="0.25">
      <c r="A1203" s="186" t="s">
        <v>754</v>
      </c>
      <c r="B1203" s="339" t="s">
        <v>73</v>
      </c>
      <c r="C1203" s="639" t="s">
        <v>157</v>
      </c>
      <c r="D1203" s="640" t="s">
        <v>621</v>
      </c>
      <c r="E1203" s="640" t="s">
        <v>20</v>
      </c>
      <c r="F1203" s="640" t="s">
        <v>21</v>
      </c>
      <c r="G1203" s="640" t="s">
        <v>71</v>
      </c>
      <c r="H1203" s="640" t="s">
        <v>782</v>
      </c>
      <c r="I1203" s="640" t="s">
        <v>108</v>
      </c>
      <c r="J1203" s="660"/>
      <c r="K1203" s="660"/>
      <c r="L1203" s="660"/>
      <c r="M1203" s="661"/>
    </row>
    <row r="1204" spans="1:13" ht="25.5" hidden="1" outlineLevel="1" x14ac:dyDescent="0.25">
      <c r="A1204" s="186" t="s">
        <v>754</v>
      </c>
      <c r="B1204" s="339" t="s">
        <v>73</v>
      </c>
      <c r="C1204" s="639" t="s">
        <v>158</v>
      </c>
      <c r="D1204" s="640" t="s">
        <v>621</v>
      </c>
      <c r="E1204" s="640" t="s">
        <v>20</v>
      </c>
      <c r="F1204" s="640" t="s">
        <v>21</v>
      </c>
      <c r="G1204" s="640" t="s">
        <v>71</v>
      </c>
      <c r="H1204" s="640" t="s">
        <v>782</v>
      </c>
      <c r="I1204" s="640" t="s">
        <v>108</v>
      </c>
      <c r="J1204" s="660"/>
      <c r="K1204" s="660"/>
      <c r="L1204" s="660"/>
      <c r="M1204" s="661"/>
    </row>
    <row r="1205" spans="1:13" ht="25.5" hidden="1" outlineLevel="1" x14ac:dyDescent="0.25">
      <c r="A1205" s="186" t="s">
        <v>754</v>
      </c>
      <c r="B1205" s="339" t="s">
        <v>73</v>
      </c>
      <c r="C1205" s="639" t="s">
        <v>160</v>
      </c>
      <c r="D1205" s="640" t="s">
        <v>621</v>
      </c>
      <c r="E1205" s="640" t="s">
        <v>20</v>
      </c>
      <c r="F1205" s="640" t="s">
        <v>21</v>
      </c>
      <c r="G1205" s="640" t="s">
        <v>71</v>
      </c>
      <c r="H1205" s="640" t="s">
        <v>782</v>
      </c>
      <c r="I1205" s="640" t="s">
        <v>108</v>
      </c>
      <c r="J1205" s="660"/>
      <c r="K1205" s="660"/>
      <c r="L1205" s="660"/>
      <c r="M1205" s="661"/>
    </row>
    <row r="1206" spans="1:13" ht="25.5" hidden="1" outlineLevel="1" x14ac:dyDescent="0.25">
      <c r="A1206" s="186" t="s">
        <v>754</v>
      </c>
      <c r="B1206" s="339" t="s">
        <v>73</v>
      </c>
      <c r="C1206" s="639" t="s">
        <v>162</v>
      </c>
      <c r="D1206" s="640" t="s">
        <v>621</v>
      </c>
      <c r="E1206" s="640" t="s">
        <v>20</v>
      </c>
      <c r="F1206" s="640" t="s">
        <v>21</v>
      </c>
      <c r="G1206" s="640" t="s">
        <v>71</v>
      </c>
      <c r="H1206" s="640" t="s">
        <v>782</v>
      </c>
      <c r="I1206" s="640" t="s">
        <v>108</v>
      </c>
      <c r="J1206" s="660"/>
      <c r="K1206" s="660"/>
      <c r="L1206" s="660"/>
      <c r="M1206" s="661"/>
    </row>
    <row r="1207" spans="1:13" ht="25.5" hidden="1" outlineLevel="1" x14ac:dyDescent="0.25">
      <c r="A1207" s="186" t="s">
        <v>754</v>
      </c>
      <c r="B1207" s="339" t="s">
        <v>73</v>
      </c>
      <c r="C1207" s="639" t="s">
        <v>164</v>
      </c>
      <c r="D1207" s="640" t="s">
        <v>621</v>
      </c>
      <c r="E1207" s="640" t="s">
        <v>20</v>
      </c>
      <c r="F1207" s="640" t="s">
        <v>21</v>
      </c>
      <c r="G1207" s="640" t="s">
        <v>71</v>
      </c>
      <c r="H1207" s="640" t="s">
        <v>782</v>
      </c>
      <c r="I1207" s="640" t="s">
        <v>108</v>
      </c>
      <c r="J1207" s="660"/>
      <c r="K1207" s="660"/>
      <c r="L1207" s="660"/>
      <c r="M1207" s="661"/>
    </row>
    <row r="1208" spans="1:13" ht="25.5" hidden="1" outlineLevel="1" x14ac:dyDescent="0.25">
      <c r="A1208" s="186" t="s">
        <v>754</v>
      </c>
      <c r="B1208" s="339" t="s">
        <v>73</v>
      </c>
      <c r="C1208" s="639" t="s">
        <v>166</v>
      </c>
      <c r="D1208" s="640" t="s">
        <v>621</v>
      </c>
      <c r="E1208" s="640" t="s">
        <v>20</v>
      </c>
      <c r="F1208" s="640" t="s">
        <v>21</v>
      </c>
      <c r="G1208" s="640" t="s">
        <v>71</v>
      </c>
      <c r="H1208" s="640" t="s">
        <v>782</v>
      </c>
      <c r="I1208" s="640" t="s">
        <v>108</v>
      </c>
      <c r="J1208" s="660"/>
      <c r="K1208" s="660"/>
      <c r="L1208" s="660"/>
      <c r="M1208" s="661"/>
    </row>
    <row r="1209" spans="1:13" ht="25.5" hidden="1" outlineLevel="1" x14ac:dyDescent="0.25">
      <c r="A1209" s="186" t="s">
        <v>754</v>
      </c>
      <c r="B1209" s="339" t="s">
        <v>73</v>
      </c>
      <c r="C1209" s="639" t="s">
        <v>168</v>
      </c>
      <c r="D1209" s="640" t="s">
        <v>621</v>
      </c>
      <c r="E1209" s="640" t="s">
        <v>20</v>
      </c>
      <c r="F1209" s="640" t="s">
        <v>21</v>
      </c>
      <c r="G1209" s="640" t="s">
        <v>71</v>
      </c>
      <c r="H1209" s="640" t="s">
        <v>782</v>
      </c>
      <c r="I1209" s="640" t="s">
        <v>108</v>
      </c>
      <c r="J1209" s="660"/>
      <c r="K1209" s="660"/>
      <c r="L1209" s="660"/>
      <c r="M1209" s="661"/>
    </row>
    <row r="1210" spans="1:13" ht="25.5" hidden="1" outlineLevel="1" x14ac:dyDescent="0.25">
      <c r="A1210" s="186" t="s">
        <v>754</v>
      </c>
      <c r="B1210" s="339" t="s">
        <v>73</v>
      </c>
      <c r="C1210" s="639" t="s">
        <v>170</v>
      </c>
      <c r="D1210" s="640" t="s">
        <v>621</v>
      </c>
      <c r="E1210" s="640" t="s">
        <v>20</v>
      </c>
      <c r="F1210" s="640" t="s">
        <v>21</v>
      </c>
      <c r="G1210" s="640" t="s">
        <v>71</v>
      </c>
      <c r="H1210" s="640" t="s">
        <v>782</v>
      </c>
      <c r="I1210" s="640" t="s">
        <v>108</v>
      </c>
      <c r="J1210" s="660"/>
      <c r="K1210" s="660"/>
      <c r="L1210" s="660"/>
      <c r="M1210" s="661"/>
    </row>
    <row r="1211" spans="1:13" ht="25.5" hidden="1" outlineLevel="1" x14ac:dyDescent="0.25">
      <c r="A1211" s="186" t="s">
        <v>754</v>
      </c>
      <c r="B1211" s="339" t="s">
        <v>73</v>
      </c>
      <c r="C1211" s="639" t="s">
        <v>172</v>
      </c>
      <c r="D1211" s="640" t="s">
        <v>621</v>
      </c>
      <c r="E1211" s="640" t="s">
        <v>20</v>
      </c>
      <c r="F1211" s="640" t="s">
        <v>21</v>
      </c>
      <c r="G1211" s="640" t="s">
        <v>71</v>
      </c>
      <c r="H1211" s="640" t="s">
        <v>782</v>
      </c>
      <c r="I1211" s="640" t="s">
        <v>108</v>
      </c>
      <c r="J1211" s="660"/>
      <c r="K1211" s="660"/>
      <c r="L1211" s="660"/>
      <c r="M1211" s="661"/>
    </row>
    <row r="1212" spans="1:13" ht="25.5" hidden="1" outlineLevel="1" x14ac:dyDescent="0.25">
      <c r="A1212" s="186" t="s">
        <v>754</v>
      </c>
      <c r="B1212" s="339" t="s">
        <v>73</v>
      </c>
      <c r="C1212" s="639" t="s">
        <v>175</v>
      </c>
      <c r="D1212" s="640" t="s">
        <v>621</v>
      </c>
      <c r="E1212" s="640" t="s">
        <v>20</v>
      </c>
      <c r="F1212" s="640" t="s">
        <v>21</v>
      </c>
      <c r="G1212" s="640" t="s">
        <v>71</v>
      </c>
      <c r="H1212" s="640" t="s">
        <v>782</v>
      </c>
      <c r="I1212" s="640" t="s">
        <v>108</v>
      </c>
      <c r="J1212" s="660"/>
      <c r="K1212" s="660"/>
      <c r="L1212" s="660"/>
      <c r="M1212" s="661"/>
    </row>
    <row r="1213" spans="1:13" ht="38.25" collapsed="1" x14ac:dyDescent="0.25">
      <c r="A1213" s="186" t="s">
        <v>754</v>
      </c>
      <c r="B1213" s="339" t="s">
        <v>75</v>
      </c>
      <c r="C1213" s="639" t="s">
        <v>174</v>
      </c>
      <c r="D1213" s="640" t="s">
        <v>621</v>
      </c>
      <c r="E1213" s="640" t="s">
        <v>20</v>
      </c>
      <c r="F1213" s="640" t="s">
        <v>21</v>
      </c>
      <c r="G1213" s="640" t="s">
        <v>71</v>
      </c>
      <c r="H1213" s="640" t="s">
        <v>783</v>
      </c>
      <c r="I1213" s="640" t="s">
        <v>108</v>
      </c>
      <c r="J1213" s="660"/>
      <c r="K1213" s="660"/>
      <c r="L1213" s="660"/>
      <c r="M1213" s="661"/>
    </row>
    <row r="1214" spans="1:13" ht="38.25" hidden="1" outlineLevel="1" x14ac:dyDescent="0.25">
      <c r="A1214" s="186" t="s">
        <v>754</v>
      </c>
      <c r="B1214" s="339" t="s">
        <v>75</v>
      </c>
      <c r="C1214" s="639" t="s">
        <v>115</v>
      </c>
      <c r="D1214" s="640" t="s">
        <v>621</v>
      </c>
      <c r="E1214" s="640" t="s">
        <v>20</v>
      </c>
      <c r="F1214" s="640" t="s">
        <v>21</v>
      </c>
      <c r="G1214" s="640" t="s">
        <v>71</v>
      </c>
      <c r="H1214" s="640" t="s">
        <v>783</v>
      </c>
      <c r="I1214" s="640" t="s">
        <v>108</v>
      </c>
      <c r="J1214" s="660"/>
      <c r="K1214" s="660"/>
      <c r="L1214" s="660"/>
      <c r="M1214" s="661"/>
    </row>
    <row r="1215" spans="1:13" ht="38.25" hidden="1" outlineLevel="1" x14ac:dyDescent="0.25">
      <c r="A1215" s="186" t="s">
        <v>754</v>
      </c>
      <c r="B1215" s="339" t="s">
        <v>75</v>
      </c>
      <c r="C1215" s="639" t="s">
        <v>119</v>
      </c>
      <c r="D1215" s="640" t="s">
        <v>621</v>
      </c>
      <c r="E1215" s="640" t="s">
        <v>20</v>
      </c>
      <c r="F1215" s="640" t="s">
        <v>21</v>
      </c>
      <c r="G1215" s="640" t="s">
        <v>71</v>
      </c>
      <c r="H1215" s="640" t="s">
        <v>783</v>
      </c>
      <c r="I1215" s="640" t="s">
        <v>108</v>
      </c>
      <c r="J1215" s="660"/>
      <c r="K1215" s="660"/>
      <c r="L1215" s="660"/>
      <c r="M1215" s="661"/>
    </row>
    <row r="1216" spans="1:13" ht="38.25" hidden="1" outlineLevel="1" x14ac:dyDescent="0.25">
      <c r="A1216" s="186" t="s">
        <v>754</v>
      </c>
      <c r="B1216" s="339" t="s">
        <v>75</v>
      </c>
      <c r="C1216" s="639" t="s">
        <v>121</v>
      </c>
      <c r="D1216" s="640" t="s">
        <v>621</v>
      </c>
      <c r="E1216" s="640" t="s">
        <v>20</v>
      </c>
      <c r="F1216" s="640" t="s">
        <v>21</v>
      </c>
      <c r="G1216" s="640" t="s">
        <v>71</v>
      </c>
      <c r="H1216" s="640" t="s">
        <v>783</v>
      </c>
      <c r="I1216" s="640" t="s">
        <v>108</v>
      </c>
      <c r="J1216" s="660"/>
      <c r="K1216" s="660"/>
      <c r="L1216" s="660"/>
      <c r="M1216" s="661"/>
    </row>
    <row r="1217" spans="1:13" ht="38.25" hidden="1" outlineLevel="1" x14ac:dyDescent="0.25">
      <c r="A1217" s="186" t="s">
        <v>754</v>
      </c>
      <c r="B1217" s="339" t="s">
        <v>75</v>
      </c>
      <c r="C1217" s="639" t="s">
        <v>123</v>
      </c>
      <c r="D1217" s="640" t="s">
        <v>621</v>
      </c>
      <c r="E1217" s="640" t="s">
        <v>20</v>
      </c>
      <c r="F1217" s="640" t="s">
        <v>21</v>
      </c>
      <c r="G1217" s="640" t="s">
        <v>71</v>
      </c>
      <c r="H1217" s="640" t="s">
        <v>783</v>
      </c>
      <c r="I1217" s="640" t="s">
        <v>108</v>
      </c>
      <c r="J1217" s="660"/>
      <c r="K1217" s="660"/>
      <c r="L1217" s="660"/>
      <c r="M1217" s="661"/>
    </row>
    <row r="1218" spans="1:13" ht="38.25" hidden="1" outlineLevel="1" x14ac:dyDescent="0.25">
      <c r="A1218" s="186" t="s">
        <v>754</v>
      </c>
      <c r="B1218" s="339" t="s">
        <v>75</v>
      </c>
      <c r="C1218" s="639" t="s">
        <v>125</v>
      </c>
      <c r="D1218" s="640" t="s">
        <v>621</v>
      </c>
      <c r="E1218" s="640" t="s">
        <v>20</v>
      </c>
      <c r="F1218" s="640" t="s">
        <v>21</v>
      </c>
      <c r="G1218" s="640" t="s">
        <v>71</v>
      </c>
      <c r="H1218" s="640" t="s">
        <v>783</v>
      </c>
      <c r="I1218" s="640" t="s">
        <v>108</v>
      </c>
      <c r="J1218" s="660"/>
      <c r="K1218" s="660"/>
      <c r="L1218" s="660"/>
      <c r="M1218" s="661"/>
    </row>
    <row r="1219" spans="1:13" ht="38.25" hidden="1" outlineLevel="1" x14ac:dyDescent="0.25">
      <c r="A1219" s="186" t="s">
        <v>754</v>
      </c>
      <c r="B1219" s="339" t="s">
        <v>75</v>
      </c>
      <c r="C1219" s="639" t="s">
        <v>127</v>
      </c>
      <c r="D1219" s="640" t="s">
        <v>621</v>
      </c>
      <c r="E1219" s="640" t="s">
        <v>20</v>
      </c>
      <c r="F1219" s="640" t="s">
        <v>21</v>
      </c>
      <c r="G1219" s="640" t="s">
        <v>71</v>
      </c>
      <c r="H1219" s="640" t="s">
        <v>783</v>
      </c>
      <c r="I1219" s="640" t="s">
        <v>108</v>
      </c>
      <c r="J1219" s="660"/>
      <c r="K1219" s="660"/>
      <c r="L1219" s="660"/>
      <c r="M1219" s="661"/>
    </row>
    <row r="1220" spans="1:13" ht="38.25" hidden="1" outlineLevel="1" x14ac:dyDescent="0.25">
      <c r="A1220" s="186" t="s">
        <v>754</v>
      </c>
      <c r="B1220" s="339" t="s">
        <v>75</v>
      </c>
      <c r="C1220" s="639" t="s">
        <v>129</v>
      </c>
      <c r="D1220" s="640" t="s">
        <v>621</v>
      </c>
      <c r="E1220" s="640" t="s">
        <v>20</v>
      </c>
      <c r="F1220" s="640" t="s">
        <v>21</v>
      </c>
      <c r="G1220" s="640" t="s">
        <v>71</v>
      </c>
      <c r="H1220" s="640" t="s">
        <v>783</v>
      </c>
      <c r="I1220" s="640" t="s">
        <v>108</v>
      </c>
      <c r="J1220" s="660"/>
      <c r="K1220" s="660"/>
      <c r="L1220" s="660"/>
      <c r="M1220" s="661"/>
    </row>
    <row r="1221" spans="1:13" ht="38.25" hidden="1" outlineLevel="1" x14ac:dyDescent="0.25">
      <c r="A1221" s="186" t="s">
        <v>754</v>
      </c>
      <c r="B1221" s="339" t="s">
        <v>75</v>
      </c>
      <c r="C1221" s="639" t="s">
        <v>131</v>
      </c>
      <c r="D1221" s="640" t="s">
        <v>621</v>
      </c>
      <c r="E1221" s="640" t="s">
        <v>20</v>
      </c>
      <c r="F1221" s="640" t="s">
        <v>21</v>
      </c>
      <c r="G1221" s="640" t="s">
        <v>71</v>
      </c>
      <c r="H1221" s="640" t="s">
        <v>783</v>
      </c>
      <c r="I1221" s="640" t="s">
        <v>108</v>
      </c>
      <c r="J1221" s="660"/>
      <c r="K1221" s="660"/>
      <c r="L1221" s="660"/>
      <c r="M1221" s="661"/>
    </row>
    <row r="1222" spans="1:13" ht="38.25" hidden="1" outlineLevel="1" x14ac:dyDescent="0.25">
      <c r="A1222" s="186" t="s">
        <v>754</v>
      </c>
      <c r="B1222" s="339" t="s">
        <v>75</v>
      </c>
      <c r="C1222" s="639" t="s">
        <v>133</v>
      </c>
      <c r="D1222" s="640" t="s">
        <v>621</v>
      </c>
      <c r="E1222" s="640" t="s">
        <v>20</v>
      </c>
      <c r="F1222" s="640" t="s">
        <v>21</v>
      </c>
      <c r="G1222" s="640" t="s">
        <v>71</v>
      </c>
      <c r="H1222" s="640" t="s">
        <v>783</v>
      </c>
      <c r="I1222" s="640" t="s">
        <v>108</v>
      </c>
      <c r="J1222" s="660"/>
      <c r="K1222" s="660"/>
      <c r="L1222" s="660"/>
      <c r="M1222" s="661"/>
    </row>
    <row r="1223" spans="1:13" ht="38.25" hidden="1" outlineLevel="1" x14ac:dyDescent="0.25">
      <c r="A1223" s="186" t="s">
        <v>754</v>
      </c>
      <c r="B1223" s="339" t="s">
        <v>75</v>
      </c>
      <c r="C1223" s="639" t="s">
        <v>135</v>
      </c>
      <c r="D1223" s="640" t="s">
        <v>621</v>
      </c>
      <c r="E1223" s="640" t="s">
        <v>20</v>
      </c>
      <c r="F1223" s="640" t="s">
        <v>21</v>
      </c>
      <c r="G1223" s="640" t="s">
        <v>71</v>
      </c>
      <c r="H1223" s="640" t="s">
        <v>783</v>
      </c>
      <c r="I1223" s="640" t="s">
        <v>108</v>
      </c>
      <c r="J1223" s="660"/>
      <c r="K1223" s="660"/>
      <c r="L1223" s="660"/>
      <c r="M1223" s="661"/>
    </row>
    <row r="1224" spans="1:13" ht="38.25" hidden="1" outlineLevel="1" x14ac:dyDescent="0.25">
      <c r="A1224" s="186" t="s">
        <v>754</v>
      </c>
      <c r="B1224" s="339" t="s">
        <v>75</v>
      </c>
      <c r="C1224" s="639" t="s">
        <v>137</v>
      </c>
      <c r="D1224" s="640" t="s">
        <v>621</v>
      </c>
      <c r="E1224" s="640" t="s">
        <v>20</v>
      </c>
      <c r="F1224" s="640" t="s">
        <v>21</v>
      </c>
      <c r="G1224" s="640" t="s">
        <v>71</v>
      </c>
      <c r="H1224" s="640" t="s">
        <v>783</v>
      </c>
      <c r="I1224" s="640" t="s">
        <v>108</v>
      </c>
      <c r="J1224" s="660"/>
      <c r="K1224" s="660"/>
      <c r="L1224" s="660"/>
      <c r="M1224" s="661"/>
    </row>
    <row r="1225" spans="1:13" ht="38.25" hidden="1" outlineLevel="1" x14ac:dyDescent="0.25">
      <c r="A1225" s="186" t="s">
        <v>754</v>
      </c>
      <c r="B1225" s="339" t="s">
        <v>75</v>
      </c>
      <c r="C1225" s="639" t="s">
        <v>139</v>
      </c>
      <c r="D1225" s="640" t="s">
        <v>621</v>
      </c>
      <c r="E1225" s="640" t="s">
        <v>20</v>
      </c>
      <c r="F1225" s="640" t="s">
        <v>21</v>
      </c>
      <c r="G1225" s="640" t="s">
        <v>71</v>
      </c>
      <c r="H1225" s="640" t="s">
        <v>783</v>
      </c>
      <c r="I1225" s="640" t="s">
        <v>108</v>
      </c>
      <c r="J1225" s="660"/>
      <c r="K1225" s="660"/>
      <c r="L1225" s="660"/>
      <c r="M1225" s="661"/>
    </row>
    <row r="1226" spans="1:13" ht="38.25" hidden="1" outlineLevel="1" x14ac:dyDescent="0.25">
      <c r="A1226" s="186" t="s">
        <v>754</v>
      </c>
      <c r="B1226" s="339" t="s">
        <v>75</v>
      </c>
      <c r="C1226" s="639" t="s">
        <v>141</v>
      </c>
      <c r="D1226" s="640" t="s">
        <v>621</v>
      </c>
      <c r="E1226" s="640" t="s">
        <v>20</v>
      </c>
      <c r="F1226" s="640" t="s">
        <v>21</v>
      </c>
      <c r="G1226" s="640" t="s">
        <v>71</v>
      </c>
      <c r="H1226" s="640" t="s">
        <v>783</v>
      </c>
      <c r="I1226" s="640" t="s">
        <v>108</v>
      </c>
      <c r="J1226" s="660"/>
      <c r="K1226" s="660"/>
      <c r="L1226" s="660"/>
      <c r="M1226" s="661"/>
    </row>
    <row r="1227" spans="1:13" ht="38.25" hidden="1" outlineLevel="1" x14ac:dyDescent="0.25">
      <c r="A1227" s="186" t="s">
        <v>754</v>
      </c>
      <c r="B1227" s="339" t="s">
        <v>75</v>
      </c>
      <c r="C1227" s="639" t="s">
        <v>143</v>
      </c>
      <c r="D1227" s="640" t="s">
        <v>621</v>
      </c>
      <c r="E1227" s="640" t="s">
        <v>20</v>
      </c>
      <c r="F1227" s="640" t="s">
        <v>21</v>
      </c>
      <c r="G1227" s="640" t="s">
        <v>71</v>
      </c>
      <c r="H1227" s="640" t="s">
        <v>783</v>
      </c>
      <c r="I1227" s="640" t="s">
        <v>108</v>
      </c>
      <c r="J1227" s="660"/>
      <c r="K1227" s="660"/>
      <c r="L1227" s="660"/>
      <c r="M1227" s="661"/>
    </row>
    <row r="1228" spans="1:13" ht="38.25" hidden="1" outlineLevel="1" x14ac:dyDescent="0.25">
      <c r="A1228" s="186" t="s">
        <v>754</v>
      </c>
      <c r="B1228" s="339" t="s">
        <v>75</v>
      </c>
      <c r="C1228" s="639" t="s">
        <v>145</v>
      </c>
      <c r="D1228" s="640" t="s">
        <v>621</v>
      </c>
      <c r="E1228" s="640" t="s">
        <v>20</v>
      </c>
      <c r="F1228" s="640" t="s">
        <v>21</v>
      </c>
      <c r="G1228" s="640" t="s">
        <v>71</v>
      </c>
      <c r="H1228" s="640" t="s">
        <v>783</v>
      </c>
      <c r="I1228" s="640" t="s">
        <v>108</v>
      </c>
      <c r="J1228" s="660"/>
      <c r="K1228" s="660"/>
      <c r="L1228" s="660"/>
      <c r="M1228" s="661"/>
    </row>
    <row r="1229" spans="1:13" ht="38.25" hidden="1" outlineLevel="1" x14ac:dyDescent="0.25">
      <c r="A1229" s="186" t="s">
        <v>754</v>
      </c>
      <c r="B1229" s="339" t="s">
        <v>75</v>
      </c>
      <c r="C1229" s="639" t="s">
        <v>147</v>
      </c>
      <c r="D1229" s="640" t="s">
        <v>621</v>
      </c>
      <c r="E1229" s="640" t="s">
        <v>20</v>
      </c>
      <c r="F1229" s="640" t="s">
        <v>21</v>
      </c>
      <c r="G1229" s="640" t="s">
        <v>71</v>
      </c>
      <c r="H1229" s="640" t="s">
        <v>783</v>
      </c>
      <c r="I1229" s="640" t="s">
        <v>108</v>
      </c>
      <c r="J1229" s="660"/>
      <c r="K1229" s="660"/>
      <c r="L1229" s="660"/>
      <c r="M1229" s="661"/>
    </row>
    <row r="1230" spans="1:13" ht="38.25" hidden="1" outlineLevel="1" x14ac:dyDescent="0.25">
      <c r="A1230" s="186" t="s">
        <v>754</v>
      </c>
      <c r="B1230" s="339" t="s">
        <v>75</v>
      </c>
      <c r="C1230" s="639" t="s">
        <v>149</v>
      </c>
      <c r="D1230" s="640" t="s">
        <v>621</v>
      </c>
      <c r="E1230" s="640" t="s">
        <v>20</v>
      </c>
      <c r="F1230" s="640" t="s">
        <v>21</v>
      </c>
      <c r="G1230" s="640" t="s">
        <v>71</v>
      </c>
      <c r="H1230" s="640" t="s">
        <v>783</v>
      </c>
      <c r="I1230" s="640" t="s">
        <v>108</v>
      </c>
      <c r="J1230" s="660"/>
      <c r="K1230" s="660"/>
      <c r="L1230" s="660"/>
      <c r="M1230" s="661"/>
    </row>
    <row r="1231" spans="1:13" ht="38.25" hidden="1" outlineLevel="1" x14ac:dyDescent="0.25">
      <c r="A1231" s="186" t="s">
        <v>754</v>
      </c>
      <c r="B1231" s="339" t="s">
        <v>75</v>
      </c>
      <c r="C1231" s="639" t="s">
        <v>151</v>
      </c>
      <c r="D1231" s="640" t="s">
        <v>621</v>
      </c>
      <c r="E1231" s="640" t="s">
        <v>20</v>
      </c>
      <c r="F1231" s="640" t="s">
        <v>21</v>
      </c>
      <c r="G1231" s="640" t="s">
        <v>71</v>
      </c>
      <c r="H1231" s="640" t="s">
        <v>783</v>
      </c>
      <c r="I1231" s="640" t="s">
        <v>108</v>
      </c>
      <c r="J1231" s="660"/>
      <c r="K1231" s="660"/>
      <c r="L1231" s="660"/>
      <c r="M1231" s="661"/>
    </row>
    <row r="1232" spans="1:13" ht="38.25" hidden="1" outlineLevel="1" x14ac:dyDescent="0.25">
      <c r="A1232" s="186" t="s">
        <v>754</v>
      </c>
      <c r="B1232" s="339" t="s">
        <v>75</v>
      </c>
      <c r="C1232" s="639" t="s">
        <v>153</v>
      </c>
      <c r="D1232" s="640" t="s">
        <v>621</v>
      </c>
      <c r="E1232" s="640" t="s">
        <v>20</v>
      </c>
      <c r="F1232" s="640" t="s">
        <v>21</v>
      </c>
      <c r="G1232" s="640" t="s">
        <v>71</v>
      </c>
      <c r="H1232" s="640" t="s">
        <v>783</v>
      </c>
      <c r="I1232" s="640" t="s">
        <v>108</v>
      </c>
      <c r="J1232" s="660"/>
      <c r="K1232" s="660"/>
      <c r="L1232" s="660"/>
      <c r="M1232" s="661"/>
    </row>
    <row r="1233" spans="1:13" ht="38.25" hidden="1" outlineLevel="1" x14ac:dyDescent="0.25">
      <c r="A1233" s="186" t="s">
        <v>754</v>
      </c>
      <c r="B1233" s="339" t="s">
        <v>75</v>
      </c>
      <c r="C1233" s="639" t="s">
        <v>155</v>
      </c>
      <c r="D1233" s="640" t="s">
        <v>621</v>
      </c>
      <c r="E1233" s="640" t="s">
        <v>20</v>
      </c>
      <c r="F1233" s="640" t="s">
        <v>21</v>
      </c>
      <c r="G1233" s="640" t="s">
        <v>71</v>
      </c>
      <c r="H1233" s="640" t="s">
        <v>783</v>
      </c>
      <c r="I1233" s="640" t="s">
        <v>108</v>
      </c>
      <c r="J1233" s="660"/>
      <c r="K1233" s="660"/>
      <c r="L1233" s="660"/>
      <c r="M1233" s="661"/>
    </row>
    <row r="1234" spans="1:13" ht="38.25" hidden="1" outlineLevel="1" x14ac:dyDescent="0.25">
      <c r="A1234" s="186" t="s">
        <v>754</v>
      </c>
      <c r="B1234" s="339" t="s">
        <v>75</v>
      </c>
      <c r="C1234" s="639" t="s">
        <v>157</v>
      </c>
      <c r="D1234" s="640" t="s">
        <v>621</v>
      </c>
      <c r="E1234" s="640" t="s">
        <v>20</v>
      </c>
      <c r="F1234" s="640" t="s">
        <v>21</v>
      </c>
      <c r="G1234" s="640" t="s">
        <v>71</v>
      </c>
      <c r="H1234" s="640" t="s">
        <v>783</v>
      </c>
      <c r="I1234" s="640" t="s">
        <v>108</v>
      </c>
      <c r="J1234" s="660"/>
      <c r="K1234" s="660"/>
      <c r="L1234" s="660"/>
      <c r="M1234" s="661"/>
    </row>
    <row r="1235" spans="1:13" ht="38.25" hidden="1" outlineLevel="1" x14ac:dyDescent="0.25">
      <c r="A1235" s="186" t="s">
        <v>754</v>
      </c>
      <c r="B1235" s="339" t="s">
        <v>75</v>
      </c>
      <c r="C1235" s="639" t="s">
        <v>158</v>
      </c>
      <c r="D1235" s="640" t="s">
        <v>621</v>
      </c>
      <c r="E1235" s="640" t="s">
        <v>20</v>
      </c>
      <c r="F1235" s="640" t="s">
        <v>21</v>
      </c>
      <c r="G1235" s="640" t="s">
        <v>71</v>
      </c>
      <c r="H1235" s="640" t="s">
        <v>783</v>
      </c>
      <c r="I1235" s="640" t="s">
        <v>108</v>
      </c>
      <c r="J1235" s="660"/>
      <c r="K1235" s="660"/>
      <c r="L1235" s="660"/>
      <c r="M1235" s="661"/>
    </row>
    <row r="1236" spans="1:13" ht="38.25" hidden="1" outlineLevel="1" x14ac:dyDescent="0.25">
      <c r="A1236" s="186" t="s">
        <v>754</v>
      </c>
      <c r="B1236" s="339" t="s">
        <v>75</v>
      </c>
      <c r="C1236" s="639" t="s">
        <v>160</v>
      </c>
      <c r="D1236" s="640" t="s">
        <v>621</v>
      </c>
      <c r="E1236" s="640" t="s">
        <v>20</v>
      </c>
      <c r="F1236" s="640" t="s">
        <v>21</v>
      </c>
      <c r="G1236" s="640" t="s">
        <v>71</v>
      </c>
      <c r="H1236" s="640" t="s">
        <v>783</v>
      </c>
      <c r="I1236" s="640" t="s">
        <v>108</v>
      </c>
      <c r="J1236" s="660"/>
      <c r="K1236" s="660"/>
      <c r="L1236" s="660"/>
      <c r="M1236" s="661"/>
    </row>
    <row r="1237" spans="1:13" ht="38.25" hidden="1" outlineLevel="1" x14ac:dyDescent="0.25">
      <c r="A1237" s="186" t="s">
        <v>754</v>
      </c>
      <c r="B1237" s="339" t="s">
        <v>75</v>
      </c>
      <c r="C1237" s="639" t="s">
        <v>162</v>
      </c>
      <c r="D1237" s="640" t="s">
        <v>621</v>
      </c>
      <c r="E1237" s="640" t="s">
        <v>20</v>
      </c>
      <c r="F1237" s="640" t="s">
        <v>21</v>
      </c>
      <c r="G1237" s="640" t="s">
        <v>71</v>
      </c>
      <c r="H1237" s="640" t="s">
        <v>783</v>
      </c>
      <c r="I1237" s="640" t="s">
        <v>108</v>
      </c>
      <c r="J1237" s="660"/>
      <c r="K1237" s="660"/>
      <c r="L1237" s="660"/>
      <c r="M1237" s="661"/>
    </row>
    <row r="1238" spans="1:13" ht="38.25" hidden="1" outlineLevel="1" x14ac:dyDescent="0.25">
      <c r="A1238" s="186" t="s">
        <v>754</v>
      </c>
      <c r="B1238" s="339" t="s">
        <v>75</v>
      </c>
      <c r="C1238" s="639" t="s">
        <v>164</v>
      </c>
      <c r="D1238" s="640" t="s">
        <v>621</v>
      </c>
      <c r="E1238" s="640" t="s">
        <v>20</v>
      </c>
      <c r="F1238" s="640" t="s">
        <v>21</v>
      </c>
      <c r="G1238" s="640" t="s">
        <v>71</v>
      </c>
      <c r="H1238" s="640" t="s">
        <v>783</v>
      </c>
      <c r="I1238" s="640" t="s">
        <v>108</v>
      </c>
      <c r="J1238" s="660"/>
      <c r="K1238" s="660"/>
      <c r="L1238" s="660"/>
      <c r="M1238" s="661"/>
    </row>
    <row r="1239" spans="1:13" ht="38.25" hidden="1" outlineLevel="1" x14ac:dyDescent="0.25">
      <c r="A1239" s="186" t="s">
        <v>754</v>
      </c>
      <c r="B1239" s="339" t="s">
        <v>75</v>
      </c>
      <c r="C1239" s="639" t="s">
        <v>166</v>
      </c>
      <c r="D1239" s="640" t="s">
        <v>621</v>
      </c>
      <c r="E1239" s="640" t="s">
        <v>20</v>
      </c>
      <c r="F1239" s="640" t="s">
        <v>21</v>
      </c>
      <c r="G1239" s="640" t="s">
        <v>71</v>
      </c>
      <c r="H1239" s="640" t="s">
        <v>783</v>
      </c>
      <c r="I1239" s="640" t="s">
        <v>108</v>
      </c>
      <c r="J1239" s="660"/>
      <c r="K1239" s="660"/>
      <c r="L1239" s="660"/>
      <c r="M1239" s="661"/>
    </row>
    <row r="1240" spans="1:13" ht="38.25" hidden="1" outlineLevel="1" x14ac:dyDescent="0.25">
      <c r="A1240" s="186" t="s">
        <v>754</v>
      </c>
      <c r="B1240" s="339" t="s">
        <v>75</v>
      </c>
      <c r="C1240" s="639" t="s">
        <v>168</v>
      </c>
      <c r="D1240" s="640" t="s">
        <v>621</v>
      </c>
      <c r="E1240" s="640" t="s">
        <v>20</v>
      </c>
      <c r="F1240" s="640" t="s">
        <v>21</v>
      </c>
      <c r="G1240" s="640" t="s">
        <v>71</v>
      </c>
      <c r="H1240" s="640" t="s">
        <v>783</v>
      </c>
      <c r="I1240" s="640" t="s">
        <v>108</v>
      </c>
      <c r="J1240" s="660"/>
      <c r="K1240" s="660"/>
      <c r="L1240" s="660"/>
      <c r="M1240" s="661"/>
    </row>
    <row r="1241" spans="1:13" ht="38.25" hidden="1" outlineLevel="1" x14ac:dyDescent="0.25">
      <c r="A1241" s="186" t="s">
        <v>754</v>
      </c>
      <c r="B1241" s="339" t="s">
        <v>75</v>
      </c>
      <c r="C1241" s="639" t="s">
        <v>170</v>
      </c>
      <c r="D1241" s="640" t="s">
        <v>621</v>
      </c>
      <c r="E1241" s="640" t="s">
        <v>20</v>
      </c>
      <c r="F1241" s="640" t="s">
        <v>21</v>
      </c>
      <c r="G1241" s="640" t="s">
        <v>71</v>
      </c>
      <c r="H1241" s="640" t="s">
        <v>783</v>
      </c>
      <c r="I1241" s="640" t="s">
        <v>108</v>
      </c>
      <c r="J1241" s="660"/>
      <c r="K1241" s="660"/>
      <c r="L1241" s="660"/>
      <c r="M1241" s="661"/>
    </row>
    <row r="1242" spans="1:13" ht="38.25" hidden="1" outlineLevel="1" x14ac:dyDescent="0.25">
      <c r="A1242" s="186" t="s">
        <v>754</v>
      </c>
      <c r="B1242" s="339" t="s">
        <v>75</v>
      </c>
      <c r="C1242" s="639" t="s">
        <v>172</v>
      </c>
      <c r="D1242" s="640" t="s">
        <v>621</v>
      </c>
      <c r="E1242" s="640" t="s">
        <v>20</v>
      </c>
      <c r="F1242" s="640" t="s">
        <v>21</v>
      </c>
      <c r="G1242" s="640" t="s">
        <v>71</v>
      </c>
      <c r="H1242" s="640" t="s">
        <v>783</v>
      </c>
      <c r="I1242" s="640" t="s">
        <v>108</v>
      </c>
      <c r="J1242" s="660"/>
      <c r="K1242" s="660"/>
      <c r="L1242" s="660"/>
      <c r="M1242" s="661"/>
    </row>
    <row r="1243" spans="1:13" ht="38.25" hidden="1" outlineLevel="1" x14ac:dyDescent="0.25">
      <c r="A1243" s="186" t="s">
        <v>754</v>
      </c>
      <c r="B1243" s="339" t="s">
        <v>75</v>
      </c>
      <c r="C1243" s="639" t="s">
        <v>175</v>
      </c>
      <c r="D1243" s="640" t="s">
        <v>621</v>
      </c>
      <c r="E1243" s="640" t="s">
        <v>20</v>
      </c>
      <c r="F1243" s="640" t="s">
        <v>21</v>
      </c>
      <c r="G1243" s="640" t="s">
        <v>71</v>
      </c>
      <c r="H1243" s="640" t="s">
        <v>783</v>
      </c>
      <c r="I1243" s="640" t="s">
        <v>108</v>
      </c>
      <c r="J1243" s="660"/>
      <c r="K1243" s="660"/>
      <c r="L1243" s="660"/>
      <c r="M1243" s="661"/>
    </row>
    <row r="1244" spans="1:13" ht="25.5" collapsed="1" x14ac:dyDescent="0.25">
      <c r="A1244" s="186" t="s">
        <v>754</v>
      </c>
      <c r="B1244" s="339" t="s">
        <v>77</v>
      </c>
      <c r="C1244" s="639" t="s">
        <v>174</v>
      </c>
      <c r="D1244" s="640" t="s">
        <v>621</v>
      </c>
      <c r="E1244" s="640" t="s">
        <v>20</v>
      </c>
      <c r="F1244" s="640" t="s">
        <v>21</v>
      </c>
      <c r="G1244" s="640" t="s">
        <v>71</v>
      </c>
      <c r="H1244" s="640" t="s">
        <v>781</v>
      </c>
      <c r="I1244" s="640" t="s">
        <v>108</v>
      </c>
      <c r="J1244" s="660"/>
      <c r="K1244" s="660"/>
      <c r="L1244" s="660"/>
      <c r="M1244" s="661"/>
    </row>
    <row r="1245" spans="1:13" ht="25.5" hidden="1" outlineLevel="1" x14ac:dyDescent="0.25">
      <c r="A1245" s="186" t="s">
        <v>754</v>
      </c>
      <c r="B1245" s="339" t="s">
        <v>77</v>
      </c>
      <c r="C1245" s="639" t="s">
        <v>115</v>
      </c>
      <c r="D1245" s="640" t="s">
        <v>621</v>
      </c>
      <c r="E1245" s="640" t="s">
        <v>20</v>
      </c>
      <c r="F1245" s="640" t="s">
        <v>21</v>
      </c>
      <c r="G1245" s="640" t="s">
        <v>71</v>
      </c>
      <c r="H1245" s="640" t="s">
        <v>781</v>
      </c>
      <c r="I1245" s="640" t="s">
        <v>108</v>
      </c>
      <c r="J1245" s="660"/>
      <c r="K1245" s="660"/>
      <c r="L1245" s="660"/>
      <c r="M1245" s="661"/>
    </row>
    <row r="1246" spans="1:13" ht="25.5" hidden="1" outlineLevel="1" x14ac:dyDescent="0.25">
      <c r="A1246" s="186" t="s">
        <v>754</v>
      </c>
      <c r="B1246" s="339" t="s">
        <v>77</v>
      </c>
      <c r="C1246" s="639" t="s">
        <v>119</v>
      </c>
      <c r="D1246" s="640" t="s">
        <v>621</v>
      </c>
      <c r="E1246" s="640" t="s">
        <v>20</v>
      </c>
      <c r="F1246" s="640" t="s">
        <v>21</v>
      </c>
      <c r="G1246" s="640" t="s">
        <v>71</v>
      </c>
      <c r="H1246" s="640" t="s">
        <v>781</v>
      </c>
      <c r="I1246" s="640" t="s">
        <v>108</v>
      </c>
      <c r="J1246" s="660"/>
      <c r="K1246" s="660"/>
      <c r="L1246" s="660"/>
      <c r="M1246" s="661"/>
    </row>
    <row r="1247" spans="1:13" ht="25.5" hidden="1" outlineLevel="1" x14ac:dyDescent="0.25">
      <c r="A1247" s="186" t="s">
        <v>754</v>
      </c>
      <c r="B1247" s="339" t="s">
        <v>77</v>
      </c>
      <c r="C1247" s="639" t="s">
        <v>121</v>
      </c>
      <c r="D1247" s="640" t="s">
        <v>621</v>
      </c>
      <c r="E1247" s="640" t="s">
        <v>20</v>
      </c>
      <c r="F1247" s="640" t="s">
        <v>21</v>
      </c>
      <c r="G1247" s="640" t="s">
        <v>71</v>
      </c>
      <c r="H1247" s="640" t="s">
        <v>781</v>
      </c>
      <c r="I1247" s="640" t="s">
        <v>108</v>
      </c>
      <c r="J1247" s="660"/>
      <c r="K1247" s="660"/>
      <c r="L1247" s="660"/>
      <c r="M1247" s="661"/>
    </row>
    <row r="1248" spans="1:13" ht="25.5" hidden="1" outlineLevel="1" x14ac:dyDescent="0.25">
      <c r="A1248" s="186" t="s">
        <v>754</v>
      </c>
      <c r="B1248" s="339" t="s">
        <v>77</v>
      </c>
      <c r="C1248" s="639" t="s">
        <v>123</v>
      </c>
      <c r="D1248" s="640" t="s">
        <v>621</v>
      </c>
      <c r="E1248" s="640" t="s">
        <v>20</v>
      </c>
      <c r="F1248" s="640" t="s">
        <v>21</v>
      </c>
      <c r="G1248" s="640" t="s">
        <v>71</v>
      </c>
      <c r="H1248" s="640" t="s">
        <v>781</v>
      </c>
      <c r="I1248" s="640" t="s">
        <v>108</v>
      </c>
      <c r="J1248" s="660"/>
      <c r="K1248" s="660"/>
      <c r="L1248" s="660"/>
      <c r="M1248" s="661"/>
    </row>
    <row r="1249" spans="1:13" ht="25.5" hidden="1" outlineLevel="1" x14ac:dyDescent="0.25">
      <c r="A1249" s="186" t="s">
        <v>754</v>
      </c>
      <c r="B1249" s="339" t="s">
        <v>77</v>
      </c>
      <c r="C1249" s="639" t="s">
        <v>125</v>
      </c>
      <c r="D1249" s="640" t="s">
        <v>621</v>
      </c>
      <c r="E1249" s="640" t="s">
        <v>20</v>
      </c>
      <c r="F1249" s="640" t="s">
        <v>21</v>
      </c>
      <c r="G1249" s="640" t="s">
        <v>71</v>
      </c>
      <c r="H1249" s="640" t="s">
        <v>781</v>
      </c>
      <c r="I1249" s="640" t="s">
        <v>108</v>
      </c>
      <c r="J1249" s="660"/>
      <c r="K1249" s="660"/>
      <c r="L1249" s="660"/>
      <c r="M1249" s="661"/>
    </row>
    <row r="1250" spans="1:13" ht="25.5" hidden="1" outlineLevel="1" x14ac:dyDescent="0.25">
      <c r="A1250" s="186" t="s">
        <v>754</v>
      </c>
      <c r="B1250" s="339" t="s">
        <v>77</v>
      </c>
      <c r="C1250" s="639" t="s">
        <v>127</v>
      </c>
      <c r="D1250" s="640" t="s">
        <v>621</v>
      </c>
      <c r="E1250" s="640" t="s">
        <v>20</v>
      </c>
      <c r="F1250" s="640" t="s">
        <v>21</v>
      </c>
      <c r="G1250" s="640" t="s">
        <v>71</v>
      </c>
      <c r="H1250" s="640" t="s">
        <v>781</v>
      </c>
      <c r="I1250" s="640" t="s">
        <v>108</v>
      </c>
      <c r="J1250" s="660"/>
      <c r="K1250" s="660"/>
      <c r="L1250" s="660"/>
      <c r="M1250" s="661"/>
    </row>
    <row r="1251" spans="1:13" ht="25.5" hidden="1" outlineLevel="1" x14ac:dyDescent="0.25">
      <c r="A1251" s="186" t="s">
        <v>754</v>
      </c>
      <c r="B1251" s="339" t="s">
        <v>77</v>
      </c>
      <c r="C1251" s="639" t="s">
        <v>129</v>
      </c>
      <c r="D1251" s="640" t="s">
        <v>621</v>
      </c>
      <c r="E1251" s="640" t="s">
        <v>20</v>
      </c>
      <c r="F1251" s="640" t="s">
        <v>21</v>
      </c>
      <c r="G1251" s="640" t="s">
        <v>71</v>
      </c>
      <c r="H1251" s="640" t="s">
        <v>781</v>
      </c>
      <c r="I1251" s="640" t="s">
        <v>108</v>
      </c>
      <c r="J1251" s="660"/>
      <c r="K1251" s="660"/>
      <c r="L1251" s="660"/>
      <c r="M1251" s="661"/>
    </row>
    <row r="1252" spans="1:13" ht="25.5" hidden="1" outlineLevel="1" x14ac:dyDescent="0.25">
      <c r="A1252" s="186" t="s">
        <v>754</v>
      </c>
      <c r="B1252" s="339" t="s">
        <v>77</v>
      </c>
      <c r="C1252" s="639" t="s">
        <v>131</v>
      </c>
      <c r="D1252" s="640" t="s">
        <v>621</v>
      </c>
      <c r="E1252" s="640" t="s">
        <v>20</v>
      </c>
      <c r="F1252" s="640" t="s">
        <v>21</v>
      </c>
      <c r="G1252" s="640" t="s">
        <v>71</v>
      </c>
      <c r="H1252" s="640" t="s">
        <v>781</v>
      </c>
      <c r="I1252" s="640" t="s">
        <v>108</v>
      </c>
      <c r="J1252" s="660"/>
      <c r="K1252" s="660"/>
      <c r="L1252" s="660"/>
      <c r="M1252" s="661"/>
    </row>
    <row r="1253" spans="1:13" ht="25.5" hidden="1" outlineLevel="1" x14ac:dyDescent="0.25">
      <c r="A1253" s="186" t="s">
        <v>754</v>
      </c>
      <c r="B1253" s="339" t="s">
        <v>77</v>
      </c>
      <c r="C1253" s="639" t="s">
        <v>133</v>
      </c>
      <c r="D1253" s="640" t="s">
        <v>621</v>
      </c>
      <c r="E1253" s="640" t="s">
        <v>20</v>
      </c>
      <c r="F1253" s="640" t="s">
        <v>21</v>
      </c>
      <c r="G1253" s="640" t="s">
        <v>71</v>
      </c>
      <c r="H1253" s="640" t="s">
        <v>781</v>
      </c>
      <c r="I1253" s="640" t="s">
        <v>108</v>
      </c>
      <c r="J1253" s="660"/>
      <c r="K1253" s="660"/>
      <c r="L1253" s="660"/>
      <c r="M1253" s="661"/>
    </row>
    <row r="1254" spans="1:13" ht="25.5" hidden="1" outlineLevel="1" x14ac:dyDescent="0.25">
      <c r="A1254" s="186" t="s">
        <v>754</v>
      </c>
      <c r="B1254" s="339" t="s">
        <v>77</v>
      </c>
      <c r="C1254" s="639" t="s">
        <v>135</v>
      </c>
      <c r="D1254" s="640" t="s">
        <v>621</v>
      </c>
      <c r="E1254" s="640" t="s">
        <v>20</v>
      </c>
      <c r="F1254" s="640" t="s">
        <v>21</v>
      </c>
      <c r="G1254" s="640" t="s">
        <v>71</v>
      </c>
      <c r="H1254" s="640" t="s">
        <v>781</v>
      </c>
      <c r="I1254" s="640" t="s">
        <v>108</v>
      </c>
      <c r="J1254" s="660"/>
      <c r="K1254" s="660"/>
      <c r="L1254" s="660"/>
      <c r="M1254" s="661"/>
    </row>
    <row r="1255" spans="1:13" ht="25.5" hidden="1" outlineLevel="1" x14ac:dyDescent="0.25">
      <c r="A1255" s="186" t="s">
        <v>754</v>
      </c>
      <c r="B1255" s="339" t="s">
        <v>77</v>
      </c>
      <c r="C1255" s="639" t="s">
        <v>137</v>
      </c>
      <c r="D1255" s="640" t="s">
        <v>621</v>
      </c>
      <c r="E1255" s="640" t="s">
        <v>20</v>
      </c>
      <c r="F1255" s="640" t="s">
        <v>21</v>
      </c>
      <c r="G1255" s="640" t="s">
        <v>71</v>
      </c>
      <c r="H1255" s="640" t="s">
        <v>781</v>
      </c>
      <c r="I1255" s="640" t="s">
        <v>108</v>
      </c>
      <c r="J1255" s="660"/>
      <c r="K1255" s="660"/>
      <c r="L1255" s="660"/>
      <c r="M1255" s="661"/>
    </row>
    <row r="1256" spans="1:13" ht="25.5" hidden="1" outlineLevel="1" x14ac:dyDescent="0.25">
      <c r="A1256" s="186" t="s">
        <v>754</v>
      </c>
      <c r="B1256" s="339" t="s">
        <v>77</v>
      </c>
      <c r="C1256" s="639" t="s">
        <v>139</v>
      </c>
      <c r="D1256" s="640" t="s">
        <v>621</v>
      </c>
      <c r="E1256" s="640" t="s">
        <v>20</v>
      </c>
      <c r="F1256" s="640" t="s">
        <v>21</v>
      </c>
      <c r="G1256" s="640" t="s">
        <v>71</v>
      </c>
      <c r="H1256" s="640" t="s">
        <v>781</v>
      </c>
      <c r="I1256" s="640" t="s">
        <v>108</v>
      </c>
      <c r="J1256" s="660"/>
      <c r="K1256" s="660"/>
      <c r="L1256" s="660"/>
      <c r="M1256" s="661"/>
    </row>
    <row r="1257" spans="1:13" ht="25.5" hidden="1" outlineLevel="1" x14ac:dyDescent="0.25">
      <c r="A1257" s="186" t="s">
        <v>754</v>
      </c>
      <c r="B1257" s="339" t="s">
        <v>77</v>
      </c>
      <c r="C1257" s="639" t="s">
        <v>141</v>
      </c>
      <c r="D1257" s="640" t="s">
        <v>621</v>
      </c>
      <c r="E1257" s="640" t="s">
        <v>20</v>
      </c>
      <c r="F1257" s="640" t="s">
        <v>21</v>
      </c>
      <c r="G1257" s="640" t="s">
        <v>71</v>
      </c>
      <c r="H1257" s="640" t="s">
        <v>781</v>
      </c>
      <c r="I1257" s="640" t="s">
        <v>108</v>
      </c>
      <c r="J1257" s="660"/>
      <c r="K1257" s="660"/>
      <c r="L1257" s="660"/>
      <c r="M1257" s="661"/>
    </row>
    <row r="1258" spans="1:13" ht="25.5" hidden="1" outlineLevel="1" x14ac:dyDescent="0.25">
      <c r="A1258" s="186" t="s">
        <v>754</v>
      </c>
      <c r="B1258" s="339" t="s">
        <v>77</v>
      </c>
      <c r="C1258" s="639" t="s">
        <v>143</v>
      </c>
      <c r="D1258" s="640" t="s">
        <v>621</v>
      </c>
      <c r="E1258" s="640" t="s">
        <v>20</v>
      </c>
      <c r="F1258" s="640" t="s">
        <v>21</v>
      </c>
      <c r="G1258" s="640" t="s">
        <v>71</v>
      </c>
      <c r="H1258" s="640" t="s">
        <v>781</v>
      </c>
      <c r="I1258" s="640" t="s">
        <v>108</v>
      </c>
      <c r="J1258" s="660"/>
      <c r="K1258" s="660"/>
      <c r="L1258" s="660"/>
      <c r="M1258" s="661"/>
    </row>
    <row r="1259" spans="1:13" ht="25.5" hidden="1" outlineLevel="1" x14ac:dyDescent="0.25">
      <c r="A1259" s="186" t="s">
        <v>754</v>
      </c>
      <c r="B1259" s="339" t="s">
        <v>77</v>
      </c>
      <c r="C1259" s="639" t="s">
        <v>145</v>
      </c>
      <c r="D1259" s="640" t="s">
        <v>621</v>
      </c>
      <c r="E1259" s="640" t="s">
        <v>20</v>
      </c>
      <c r="F1259" s="640" t="s">
        <v>21</v>
      </c>
      <c r="G1259" s="640" t="s">
        <v>71</v>
      </c>
      <c r="H1259" s="640" t="s">
        <v>781</v>
      </c>
      <c r="I1259" s="640" t="s">
        <v>108</v>
      </c>
      <c r="J1259" s="660"/>
      <c r="K1259" s="660"/>
      <c r="L1259" s="660"/>
      <c r="M1259" s="661"/>
    </row>
    <row r="1260" spans="1:13" ht="25.5" hidden="1" outlineLevel="1" x14ac:dyDescent="0.25">
      <c r="A1260" s="186" t="s">
        <v>754</v>
      </c>
      <c r="B1260" s="339" t="s">
        <v>77</v>
      </c>
      <c r="C1260" s="639" t="s">
        <v>147</v>
      </c>
      <c r="D1260" s="640" t="s">
        <v>621</v>
      </c>
      <c r="E1260" s="640" t="s">
        <v>20</v>
      </c>
      <c r="F1260" s="640" t="s">
        <v>21</v>
      </c>
      <c r="G1260" s="640" t="s">
        <v>71</v>
      </c>
      <c r="H1260" s="640" t="s">
        <v>781</v>
      </c>
      <c r="I1260" s="640" t="s">
        <v>108</v>
      </c>
      <c r="J1260" s="660"/>
      <c r="K1260" s="660"/>
      <c r="L1260" s="660"/>
      <c r="M1260" s="661"/>
    </row>
    <row r="1261" spans="1:13" ht="25.5" hidden="1" outlineLevel="1" x14ac:dyDescent="0.25">
      <c r="A1261" s="186" t="s">
        <v>754</v>
      </c>
      <c r="B1261" s="339" t="s">
        <v>77</v>
      </c>
      <c r="C1261" s="639" t="s">
        <v>149</v>
      </c>
      <c r="D1261" s="640" t="s">
        <v>621</v>
      </c>
      <c r="E1261" s="640" t="s">
        <v>20</v>
      </c>
      <c r="F1261" s="640" t="s">
        <v>21</v>
      </c>
      <c r="G1261" s="640" t="s">
        <v>71</v>
      </c>
      <c r="H1261" s="640" t="s">
        <v>781</v>
      </c>
      <c r="I1261" s="640" t="s">
        <v>108</v>
      </c>
      <c r="J1261" s="660"/>
      <c r="K1261" s="660"/>
      <c r="L1261" s="660"/>
      <c r="M1261" s="661"/>
    </row>
    <row r="1262" spans="1:13" ht="25.5" hidden="1" outlineLevel="1" x14ac:dyDescent="0.25">
      <c r="A1262" s="186" t="s">
        <v>754</v>
      </c>
      <c r="B1262" s="339" t="s">
        <v>77</v>
      </c>
      <c r="C1262" s="639" t="s">
        <v>151</v>
      </c>
      <c r="D1262" s="640" t="s">
        <v>621</v>
      </c>
      <c r="E1262" s="640" t="s">
        <v>20</v>
      </c>
      <c r="F1262" s="640" t="s">
        <v>21</v>
      </c>
      <c r="G1262" s="640" t="s">
        <v>71</v>
      </c>
      <c r="H1262" s="640" t="s">
        <v>781</v>
      </c>
      <c r="I1262" s="640" t="s">
        <v>108</v>
      </c>
      <c r="J1262" s="660"/>
      <c r="K1262" s="660"/>
      <c r="L1262" s="660"/>
      <c r="M1262" s="661"/>
    </row>
    <row r="1263" spans="1:13" ht="25.5" hidden="1" outlineLevel="1" x14ac:dyDescent="0.25">
      <c r="A1263" s="186" t="s">
        <v>754</v>
      </c>
      <c r="B1263" s="339" t="s">
        <v>77</v>
      </c>
      <c r="C1263" s="639" t="s">
        <v>153</v>
      </c>
      <c r="D1263" s="640" t="s">
        <v>621</v>
      </c>
      <c r="E1263" s="640" t="s">
        <v>20</v>
      </c>
      <c r="F1263" s="640" t="s">
        <v>21</v>
      </c>
      <c r="G1263" s="640" t="s">
        <v>71</v>
      </c>
      <c r="H1263" s="640" t="s">
        <v>781</v>
      </c>
      <c r="I1263" s="640" t="s">
        <v>108</v>
      </c>
      <c r="J1263" s="660"/>
      <c r="K1263" s="660"/>
      <c r="L1263" s="660"/>
      <c r="M1263" s="661"/>
    </row>
    <row r="1264" spans="1:13" ht="25.5" hidden="1" outlineLevel="1" x14ac:dyDescent="0.25">
      <c r="A1264" s="186" t="s">
        <v>754</v>
      </c>
      <c r="B1264" s="339" t="s">
        <v>77</v>
      </c>
      <c r="C1264" s="639" t="s">
        <v>155</v>
      </c>
      <c r="D1264" s="640" t="s">
        <v>621</v>
      </c>
      <c r="E1264" s="640" t="s">
        <v>20</v>
      </c>
      <c r="F1264" s="640" t="s">
        <v>21</v>
      </c>
      <c r="G1264" s="640" t="s">
        <v>71</v>
      </c>
      <c r="H1264" s="640" t="s">
        <v>781</v>
      </c>
      <c r="I1264" s="640" t="s">
        <v>108</v>
      </c>
      <c r="J1264" s="660"/>
      <c r="K1264" s="660"/>
      <c r="L1264" s="660"/>
      <c r="M1264" s="661"/>
    </row>
    <row r="1265" spans="1:13" ht="25.5" hidden="1" outlineLevel="1" x14ac:dyDescent="0.25">
      <c r="A1265" s="186" t="s">
        <v>754</v>
      </c>
      <c r="B1265" s="339" t="s">
        <v>77</v>
      </c>
      <c r="C1265" s="639" t="s">
        <v>157</v>
      </c>
      <c r="D1265" s="640" t="s">
        <v>621</v>
      </c>
      <c r="E1265" s="640" t="s">
        <v>20</v>
      </c>
      <c r="F1265" s="640" t="s">
        <v>21</v>
      </c>
      <c r="G1265" s="640" t="s">
        <v>71</v>
      </c>
      <c r="H1265" s="640" t="s">
        <v>781</v>
      </c>
      <c r="I1265" s="640" t="s">
        <v>108</v>
      </c>
      <c r="J1265" s="660"/>
      <c r="K1265" s="660"/>
      <c r="L1265" s="660"/>
      <c r="M1265" s="661"/>
    </row>
    <row r="1266" spans="1:13" ht="25.5" hidden="1" outlineLevel="1" x14ac:dyDescent="0.25">
      <c r="A1266" s="186" t="s">
        <v>754</v>
      </c>
      <c r="B1266" s="339" t="s">
        <v>77</v>
      </c>
      <c r="C1266" s="639" t="s">
        <v>158</v>
      </c>
      <c r="D1266" s="640" t="s">
        <v>621</v>
      </c>
      <c r="E1266" s="640" t="s">
        <v>20</v>
      </c>
      <c r="F1266" s="640" t="s">
        <v>21</v>
      </c>
      <c r="G1266" s="640" t="s">
        <v>71</v>
      </c>
      <c r="H1266" s="640" t="s">
        <v>781</v>
      </c>
      <c r="I1266" s="640" t="s">
        <v>108</v>
      </c>
      <c r="J1266" s="660"/>
      <c r="K1266" s="660"/>
      <c r="L1266" s="660"/>
      <c r="M1266" s="661"/>
    </row>
    <row r="1267" spans="1:13" ht="25.5" hidden="1" outlineLevel="1" x14ac:dyDescent="0.25">
      <c r="A1267" s="186" t="s">
        <v>754</v>
      </c>
      <c r="B1267" s="339" t="s">
        <v>77</v>
      </c>
      <c r="C1267" s="639" t="s">
        <v>160</v>
      </c>
      <c r="D1267" s="640" t="s">
        <v>621</v>
      </c>
      <c r="E1267" s="640" t="s">
        <v>20</v>
      </c>
      <c r="F1267" s="640" t="s">
        <v>21</v>
      </c>
      <c r="G1267" s="640" t="s">
        <v>71</v>
      </c>
      <c r="H1267" s="640" t="s">
        <v>781</v>
      </c>
      <c r="I1267" s="640" t="s">
        <v>108</v>
      </c>
      <c r="J1267" s="660"/>
      <c r="K1267" s="660"/>
      <c r="L1267" s="660"/>
      <c r="M1267" s="661"/>
    </row>
    <row r="1268" spans="1:13" ht="25.5" hidden="1" outlineLevel="1" x14ac:dyDescent="0.25">
      <c r="A1268" s="186" t="s">
        <v>754</v>
      </c>
      <c r="B1268" s="339" t="s">
        <v>77</v>
      </c>
      <c r="C1268" s="639" t="s">
        <v>162</v>
      </c>
      <c r="D1268" s="640" t="s">
        <v>621</v>
      </c>
      <c r="E1268" s="640" t="s">
        <v>20</v>
      </c>
      <c r="F1268" s="640" t="s">
        <v>21</v>
      </c>
      <c r="G1268" s="640" t="s">
        <v>71</v>
      </c>
      <c r="H1268" s="640" t="s">
        <v>781</v>
      </c>
      <c r="I1268" s="640" t="s">
        <v>108</v>
      </c>
      <c r="J1268" s="660"/>
      <c r="K1268" s="660"/>
      <c r="L1268" s="660"/>
      <c r="M1268" s="661"/>
    </row>
    <row r="1269" spans="1:13" ht="25.5" hidden="1" outlineLevel="1" x14ac:dyDescent="0.25">
      <c r="A1269" s="186" t="s">
        <v>754</v>
      </c>
      <c r="B1269" s="339" t="s">
        <v>77</v>
      </c>
      <c r="C1269" s="639" t="s">
        <v>164</v>
      </c>
      <c r="D1269" s="640" t="s">
        <v>621</v>
      </c>
      <c r="E1269" s="640" t="s">
        <v>20</v>
      </c>
      <c r="F1269" s="640" t="s">
        <v>21</v>
      </c>
      <c r="G1269" s="640" t="s">
        <v>71</v>
      </c>
      <c r="H1269" s="640" t="s">
        <v>781</v>
      </c>
      <c r="I1269" s="640" t="s">
        <v>108</v>
      </c>
      <c r="J1269" s="660"/>
      <c r="K1269" s="660"/>
      <c r="L1269" s="660"/>
      <c r="M1269" s="661"/>
    </row>
    <row r="1270" spans="1:13" ht="25.5" hidden="1" outlineLevel="1" x14ac:dyDescent="0.25">
      <c r="A1270" s="186" t="s">
        <v>754</v>
      </c>
      <c r="B1270" s="339" t="s">
        <v>77</v>
      </c>
      <c r="C1270" s="639" t="s">
        <v>166</v>
      </c>
      <c r="D1270" s="640" t="s">
        <v>621</v>
      </c>
      <c r="E1270" s="640" t="s">
        <v>20</v>
      </c>
      <c r="F1270" s="640" t="s">
        <v>21</v>
      </c>
      <c r="G1270" s="640" t="s">
        <v>71</v>
      </c>
      <c r="H1270" s="640" t="s">
        <v>781</v>
      </c>
      <c r="I1270" s="640" t="s">
        <v>108</v>
      </c>
      <c r="J1270" s="660"/>
      <c r="K1270" s="660"/>
      <c r="L1270" s="660"/>
      <c r="M1270" s="661"/>
    </row>
    <row r="1271" spans="1:13" ht="25.5" hidden="1" outlineLevel="1" x14ac:dyDescent="0.25">
      <c r="A1271" s="186" t="s">
        <v>754</v>
      </c>
      <c r="B1271" s="339" t="s">
        <v>77</v>
      </c>
      <c r="C1271" s="639" t="s">
        <v>168</v>
      </c>
      <c r="D1271" s="640" t="s">
        <v>621</v>
      </c>
      <c r="E1271" s="640" t="s">
        <v>20</v>
      </c>
      <c r="F1271" s="640" t="s">
        <v>21</v>
      </c>
      <c r="G1271" s="640" t="s">
        <v>71</v>
      </c>
      <c r="H1271" s="640" t="s">
        <v>781</v>
      </c>
      <c r="I1271" s="640" t="s">
        <v>108</v>
      </c>
      <c r="J1271" s="660"/>
      <c r="K1271" s="660"/>
      <c r="L1271" s="660"/>
      <c r="M1271" s="661"/>
    </row>
    <row r="1272" spans="1:13" ht="25.5" hidden="1" outlineLevel="1" x14ac:dyDescent="0.25">
      <c r="A1272" s="186" t="s">
        <v>754</v>
      </c>
      <c r="B1272" s="339" t="s">
        <v>77</v>
      </c>
      <c r="C1272" s="639" t="s">
        <v>170</v>
      </c>
      <c r="D1272" s="640" t="s">
        <v>621</v>
      </c>
      <c r="E1272" s="640" t="s">
        <v>20</v>
      </c>
      <c r="F1272" s="640" t="s">
        <v>21</v>
      </c>
      <c r="G1272" s="640" t="s">
        <v>71</v>
      </c>
      <c r="H1272" s="640" t="s">
        <v>781</v>
      </c>
      <c r="I1272" s="640" t="s">
        <v>108</v>
      </c>
      <c r="J1272" s="660"/>
      <c r="K1272" s="660"/>
      <c r="L1272" s="660"/>
      <c r="M1272" s="661"/>
    </row>
    <row r="1273" spans="1:13" ht="25.5" hidden="1" outlineLevel="1" x14ac:dyDescent="0.25">
      <c r="A1273" s="186" t="s">
        <v>754</v>
      </c>
      <c r="B1273" s="339" t="s">
        <v>77</v>
      </c>
      <c r="C1273" s="639" t="s">
        <v>172</v>
      </c>
      <c r="D1273" s="640" t="s">
        <v>621</v>
      </c>
      <c r="E1273" s="640" t="s">
        <v>20</v>
      </c>
      <c r="F1273" s="640" t="s">
        <v>21</v>
      </c>
      <c r="G1273" s="640" t="s">
        <v>71</v>
      </c>
      <c r="H1273" s="640" t="s">
        <v>781</v>
      </c>
      <c r="I1273" s="640" t="s">
        <v>108</v>
      </c>
      <c r="J1273" s="660"/>
      <c r="K1273" s="660"/>
      <c r="L1273" s="660"/>
      <c r="M1273" s="661"/>
    </row>
    <row r="1274" spans="1:13" ht="26.25" hidden="1" outlineLevel="1" thickBot="1" x14ac:dyDescent="0.3">
      <c r="A1274" s="614" t="s">
        <v>754</v>
      </c>
      <c r="B1274" s="610" t="s">
        <v>77</v>
      </c>
      <c r="C1274" s="645" t="s">
        <v>175</v>
      </c>
      <c r="D1274" s="646" t="s">
        <v>621</v>
      </c>
      <c r="E1274" s="646" t="s">
        <v>20</v>
      </c>
      <c r="F1274" s="646" t="s">
        <v>21</v>
      </c>
      <c r="G1274" s="646" t="s">
        <v>71</v>
      </c>
      <c r="H1274" s="646" t="s">
        <v>781</v>
      </c>
      <c r="I1274" s="646" t="s">
        <v>108</v>
      </c>
      <c r="J1274" s="663"/>
      <c r="K1274" s="663"/>
      <c r="L1274" s="663"/>
      <c r="M1274" s="664"/>
    </row>
    <row r="1275" spans="1:13" collapsed="1"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A55AD-7026-4297-8BAC-93C6FEC5977D}">
  <sheetPr>
    <tabColor rgb="FFFFC000"/>
  </sheetPr>
  <dimension ref="A1:M1275"/>
  <sheetViews>
    <sheetView topLeftCell="A66" zoomScale="70" zoomScaleNormal="70" workbookViewId="0">
      <selection activeCell="A687" sqref="A687:M716"/>
    </sheetView>
  </sheetViews>
  <sheetFormatPr defaultRowHeight="15" outlineLevelRow="1" x14ac:dyDescent="0.25"/>
  <cols>
    <col min="1" max="1" width="14.42578125" customWidth="1"/>
    <col min="2" max="2" width="62.140625" bestFit="1" customWidth="1"/>
    <col min="3" max="4" width="26.42578125" style="698" customWidth="1"/>
    <col min="5" max="7" width="24" style="698" customWidth="1"/>
    <col min="8" max="8" width="32.28515625" style="698" customWidth="1"/>
    <col min="9" max="9" width="24" style="698" customWidth="1"/>
    <col min="10" max="13" width="25.85546875" style="698" customWidth="1"/>
  </cols>
  <sheetData>
    <row r="1" spans="1:13" ht="23.25" x14ac:dyDescent="0.35">
      <c r="A1" s="1" t="s">
        <v>760</v>
      </c>
      <c r="B1" s="107"/>
      <c r="C1" s="693"/>
      <c r="D1" s="693"/>
      <c r="E1" s="693"/>
      <c r="F1" s="693"/>
      <c r="G1" s="693"/>
      <c r="H1" s="694"/>
      <c r="I1" s="694"/>
      <c r="J1" s="694"/>
      <c r="K1" s="694"/>
      <c r="L1" s="694"/>
      <c r="M1" s="694"/>
    </row>
    <row r="2" spans="1:13" ht="24" thickBot="1" x14ac:dyDescent="0.4">
      <c r="A2" s="1"/>
      <c r="B2" s="107"/>
      <c r="C2" s="703"/>
      <c r="D2" s="703"/>
      <c r="E2" s="703"/>
      <c r="F2" s="703"/>
      <c r="G2" s="703"/>
      <c r="H2" s="703"/>
      <c r="I2" s="703"/>
      <c r="J2" s="703"/>
      <c r="K2" s="703"/>
      <c r="L2" s="108"/>
      <c r="M2" s="149"/>
    </row>
    <row r="3" spans="1:13" ht="76.900000000000006" customHeight="1" thickBot="1" x14ac:dyDescent="0.3">
      <c r="A3" s="302" t="s">
        <v>16</v>
      </c>
      <c r="B3" s="254" t="s">
        <v>17</v>
      </c>
      <c r="C3" s="306" t="s">
        <v>87</v>
      </c>
      <c r="D3" s="306" t="s">
        <v>826</v>
      </c>
      <c r="E3" s="306" t="s">
        <v>97</v>
      </c>
      <c r="F3" s="306" t="s">
        <v>88</v>
      </c>
      <c r="G3" s="306" t="s">
        <v>89</v>
      </c>
      <c r="H3" s="306" t="s">
        <v>91</v>
      </c>
      <c r="I3" s="306" t="s">
        <v>92</v>
      </c>
      <c r="J3" s="306" t="s">
        <v>93</v>
      </c>
      <c r="K3" s="306" t="s">
        <v>94</v>
      </c>
      <c r="L3" s="306" t="s">
        <v>95</v>
      </c>
      <c r="M3" s="554" t="s">
        <v>96</v>
      </c>
    </row>
    <row r="4" spans="1:13" x14ac:dyDescent="0.25">
      <c r="A4" s="186" t="s">
        <v>754</v>
      </c>
      <c r="B4" s="143" t="s">
        <v>765</v>
      </c>
      <c r="C4" s="624" t="s">
        <v>173</v>
      </c>
      <c r="D4" s="648" t="s">
        <v>620</v>
      </c>
      <c r="E4" s="648">
        <v>1</v>
      </c>
      <c r="F4" s="648" t="s">
        <v>98</v>
      </c>
      <c r="G4" s="648" t="s">
        <v>101</v>
      </c>
      <c r="H4" s="648">
        <v>100</v>
      </c>
      <c r="I4" s="648" t="s">
        <v>109</v>
      </c>
      <c r="J4" s="648" t="str">
        <f>IF('PEM - details'!J4="","",'PEM - details'!J4)</f>
        <v/>
      </c>
      <c r="K4" s="648" t="str">
        <f>IF('PEM - details'!K4="","",'PEM - details'!K4)</f>
        <v/>
      </c>
      <c r="L4" s="625"/>
      <c r="M4" s="665"/>
    </row>
    <row r="5" spans="1:13" hidden="1" outlineLevel="1" x14ac:dyDescent="0.25">
      <c r="A5" s="186" t="s">
        <v>754</v>
      </c>
      <c r="B5" s="143" t="s">
        <v>765</v>
      </c>
      <c r="C5" s="627" t="s">
        <v>114</v>
      </c>
      <c r="D5" s="640" t="s">
        <v>620</v>
      </c>
      <c r="E5" s="640">
        <v>1</v>
      </c>
      <c r="F5" s="640" t="s">
        <v>98</v>
      </c>
      <c r="G5" s="640" t="s">
        <v>101</v>
      </c>
      <c r="H5" s="640">
        <v>100</v>
      </c>
      <c r="I5" s="640" t="s">
        <v>109</v>
      </c>
      <c r="J5" s="640" t="str">
        <f>IF('PEM - details'!J5="","",'PEM - details'!J5)</f>
        <v/>
      </c>
      <c r="K5" s="640" t="str">
        <f>IF('PEM - details'!K5="","",'PEM - details'!K5)</f>
        <v/>
      </c>
      <c r="L5" s="628"/>
      <c r="M5" s="629"/>
    </row>
    <row r="6" spans="1:13" hidden="1" outlineLevel="1" x14ac:dyDescent="0.25">
      <c r="A6" s="186" t="s">
        <v>754</v>
      </c>
      <c r="B6" s="143" t="s">
        <v>765</v>
      </c>
      <c r="C6" s="627" t="s">
        <v>118</v>
      </c>
      <c r="D6" s="640" t="s">
        <v>620</v>
      </c>
      <c r="E6" s="640">
        <v>1</v>
      </c>
      <c r="F6" s="640" t="s">
        <v>98</v>
      </c>
      <c r="G6" s="640" t="s">
        <v>101</v>
      </c>
      <c r="H6" s="640">
        <v>100</v>
      </c>
      <c r="I6" s="640" t="s">
        <v>109</v>
      </c>
      <c r="J6" s="640" t="str">
        <f>IF('PEM - details'!J6="","",'PEM - details'!J6)</f>
        <v/>
      </c>
      <c r="K6" s="640" t="str">
        <f>IF('PEM - details'!K6="","",'PEM - details'!K6)</f>
        <v/>
      </c>
      <c r="L6" s="628"/>
      <c r="M6" s="629"/>
    </row>
    <row r="7" spans="1:13" hidden="1" outlineLevel="1" x14ac:dyDescent="0.25">
      <c r="A7" s="186" t="s">
        <v>754</v>
      </c>
      <c r="B7" s="143" t="s">
        <v>765</v>
      </c>
      <c r="C7" s="627" t="s">
        <v>120</v>
      </c>
      <c r="D7" s="640" t="s">
        <v>620</v>
      </c>
      <c r="E7" s="640">
        <v>1</v>
      </c>
      <c r="F7" s="640" t="s">
        <v>98</v>
      </c>
      <c r="G7" s="640" t="s">
        <v>101</v>
      </c>
      <c r="H7" s="640">
        <v>100</v>
      </c>
      <c r="I7" s="640" t="s">
        <v>109</v>
      </c>
      <c r="J7" s="640" t="str">
        <f>IF('PEM - details'!J7="","",'PEM - details'!J7)</f>
        <v/>
      </c>
      <c r="K7" s="640" t="str">
        <f>IF('PEM - details'!K7="","",'PEM - details'!K7)</f>
        <v/>
      </c>
      <c r="L7" s="628"/>
      <c r="M7" s="629"/>
    </row>
    <row r="8" spans="1:13" hidden="1" outlineLevel="1" x14ac:dyDescent="0.25">
      <c r="A8" s="186" t="s">
        <v>754</v>
      </c>
      <c r="B8" s="143" t="s">
        <v>765</v>
      </c>
      <c r="C8" s="627" t="s">
        <v>122</v>
      </c>
      <c r="D8" s="640" t="s">
        <v>620</v>
      </c>
      <c r="E8" s="640">
        <v>1</v>
      </c>
      <c r="F8" s="640" t="s">
        <v>98</v>
      </c>
      <c r="G8" s="640" t="s">
        <v>101</v>
      </c>
      <c r="H8" s="640">
        <v>100</v>
      </c>
      <c r="I8" s="640" t="s">
        <v>109</v>
      </c>
      <c r="J8" s="640" t="str">
        <f>IF('PEM - details'!J8="","",'PEM - details'!J8)</f>
        <v/>
      </c>
      <c r="K8" s="640" t="str">
        <f>IF('PEM - details'!K8="","",'PEM - details'!K8)</f>
        <v/>
      </c>
      <c r="L8" s="628"/>
      <c r="M8" s="629"/>
    </row>
    <row r="9" spans="1:13" hidden="1" outlineLevel="1" x14ac:dyDescent="0.25">
      <c r="A9" s="186" t="s">
        <v>754</v>
      </c>
      <c r="B9" s="143" t="s">
        <v>765</v>
      </c>
      <c r="C9" s="627" t="s">
        <v>124</v>
      </c>
      <c r="D9" s="640" t="s">
        <v>620</v>
      </c>
      <c r="E9" s="640">
        <v>1</v>
      </c>
      <c r="F9" s="640" t="s">
        <v>98</v>
      </c>
      <c r="G9" s="640" t="s">
        <v>101</v>
      </c>
      <c r="H9" s="640">
        <v>100</v>
      </c>
      <c r="I9" s="640" t="s">
        <v>109</v>
      </c>
      <c r="J9" s="640" t="str">
        <f>IF('PEM - details'!J9="","",'PEM - details'!J9)</f>
        <v/>
      </c>
      <c r="K9" s="640" t="str">
        <f>IF('PEM - details'!K9="","",'PEM - details'!K9)</f>
        <v/>
      </c>
      <c r="L9" s="628"/>
      <c r="M9" s="629"/>
    </row>
    <row r="10" spans="1:13" hidden="1" outlineLevel="1" x14ac:dyDescent="0.25">
      <c r="A10" s="186" t="s">
        <v>754</v>
      </c>
      <c r="B10" s="143" t="s">
        <v>765</v>
      </c>
      <c r="C10" s="627" t="s">
        <v>126</v>
      </c>
      <c r="D10" s="640" t="s">
        <v>620</v>
      </c>
      <c r="E10" s="640">
        <v>1</v>
      </c>
      <c r="F10" s="640" t="s">
        <v>98</v>
      </c>
      <c r="G10" s="640" t="s">
        <v>101</v>
      </c>
      <c r="H10" s="640">
        <v>100</v>
      </c>
      <c r="I10" s="640" t="s">
        <v>109</v>
      </c>
      <c r="J10" s="640" t="str">
        <f>IF('PEM - details'!J10="","",'PEM - details'!J10)</f>
        <v/>
      </c>
      <c r="K10" s="640" t="str">
        <f>IF('PEM - details'!K10="","",'PEM - details'!K10)</f>
        <v/>
      </c>
      <c r="L10" s="628"/>
      <c r="M10" s="629"/>
    </row>
    <row r="11" spans="1:13" hidden="1" outlineLevel="1" x14ac:dyDescent="0.25">
      <c r="A11" s="186" t="s">
        <v>754</v>
      </c>
      <c r="B11" s="143" t="s">
        <v>765</v>
      </c>
      <c r="C11" s="627" t="s">
        <v>128</v>
      </c>
      <c r="D11" s="640" t="s">
        <v>620</v>
      </c>
      <c r="E11" s="640">
        <v>1</v>
      </c>
      <c r="F11" s="640" t="s">
        <v>98</v>
      </c>
      <c r="G11" s="640" t="s">
        <v>101</v>
      </c>
      <c r="H11" s="640">
        <v>100</v>
      </c>
      <c r="I11" s="640" t="s">
        <v>109</v>
      </c>
      <c r="J11" s="640" t="str">
        <f>IF('PEM - details'!J11="","",'PEM - details'!J11)</f>
        <v/>
      </c>
      <c r="K11" s="640" t="str">
        <f>IF('PEM - details'!K11="","",'PEM - details'!K11)</f>
        <v/>
      </c>
      <c r="L11" s="628"/>
      <c r="M11" s="629"/>
    </row>
    <row r="12" spans="1:13" hidden="1" outlineLevel="1" x14ac:dyDescent="0.25">
      <c r="A12" s="186" t="s">
        <v>754</v>
      </c>
      <c r="B12" s="143" t="s">
        <v>765</v>
      </c>
      <c r="C12" s="627" t="s">
        <v>130</v>
      </c>
      <c r="D12" s="640" t="s">
        <v>620</v>
      </c>
      <c r="E12" s="640">
        <v>1</v>
      </c>
      <c r="F12" s="640" t="s">
        <v>98</v>
      </c>
      <c r="G12" s="640" t="s">
        <v>101</v>
      </c>
      <c r="H12" s="640">
        <v>100</v>
      </c>
      <c r="I12" s="640" t="s">
        <v>109</v>
      </c>
      <c r="J12" s="640" t="str">
        <f>IF('PEM - details'!J12="","",'PEM - details'!J12)</f>
        <v/>
      </c>
      <c r="K12" s="640" t="str">
        <f>IF('PEM - details'!K12="","",'PEM - details'!K12)</f>
        <v/>
      </c>
      <c r="L12" s="628"/>
      <c r="M12" s="629"/>
    </row>
    <row r="13" spans="1:13" hidden="1" outlineLevel="1" x14ac:dyDescent="0.25">
      <c r="A13" s="186" t="s">
        <v>754</v>
      </c>
      <c r="B13" s="143" t="s">
        <v>765</v>
      </c>
      <c r="C13" s="627" t="s">
        <v>132</v>
      </c>
      <c r="D13" s="640" t="s">
        <v>620</v>
      </c>
      <c r="E13" s="640">
        <v>1</v>
      </c>
      <c r="F13" s="640" t="s">
        <v>98</v>
      </c>
      <c r="G13" s="640" t="s">
        <v>101</v>
      </c>
      <c r="H13" s="640">
        <v>100</v>
      </c>
      <c r="I13" s="640" t="s">
        <v>109</v>
      </c>
      <c r="J13" s="640" t="str">
        <f>IF('PEM - details'!J13="","",'PEM - details'!J13)</f>
        <v/>
      </c>
      <c r="K13" s="640" t="str">
        <f>IF('PEM - details'!K13="","",'PEM - details'!K13)</f>
        <v/>
      </c>
      <c r="L13" s="628"/>
      <c r="M13" s="629"/>
    </row>
    <row r="14" spans="1:13" hidden="1" outlineLevel="1" x14ac:dyDescent="0.25">
      <c r="A14" s="186" t="s">
        <v>754</v>
      </c>
      <c r="B14" s="143" t="s">
        <v>765</v>
      </c>
      <c r="C14" s="627" t="s">
        <v>134</v>
      </c>
      <c r="D14" s="640" t="s">
        <v>620</v>
      </c>
      <c r="E14" s="640">
        <v>1</v>
      </c>
      <c r="F14" s="640" t="s">
        <v>98</v>
      </c>
      <c r="G14" s="640" t="s">
        <v>101</v>
      </c>
      <c r="H14" s="640">
        <v>100</v>
      </c>
      <c r="I14" s="640" t="s">
        <v>109</v>
      </c>
      <c r="J14" s="640" t="str">
        <f>IF('PEM - details'!J14="","",'PEM - details'!J14)</f>
        <v/>
      </c>
      <c r="K14" s="640" t="str">
        <f>IF('PEM - details'!K14="","",'PEM - details'!K14)</f>
        <v/>
      </c>
      <c r="L14" s="628"/>
      <c r="M14" s="629"/>
    </row>
    <row r="15" spans="1:13" hidden="1" outlineLevel="1" x14ac:dyDescent="0.25">
      <c r="A15" s="186" t="s">
        <v>754</v>
      </c>
      <c r="B15" s="143" t="s">
        <v>765</v>
      </c>
      <c r="C15" s="627" t="s">
        <v>136</v>
      </c>
      <c r="D15" s="640" t="s">
        <v>620</v>
      </c>
      <c r="E15" s="640">
        <v>1</v>
      </c>
      <c r="F15" s="640" t="s">
        <v>98</v>
      </c>
      <c r="G15" s="640" t="s">
        <v>101</v>
      </c>
      <c r="H15" s="640">
        <v>100</v>
      </c>
      <c r="I15" s="640" t="s">
        <v>109</v>
      </c>
      <c r="J15" s="640" t="str">
        <f>IF('PEM - details'!J15="","",'PEM - details'!J15)</f>
        <v/>
      </c>
      <c r="K15" s="640" t="str">
        <f>IF('PEM - details'!K15="","",'PEM - details'!K15)</f>
        <v/>
      </c>
      <c r="L15" s="628"/>
      <c r="M15" s="629"/>
    </row>
    <row r="16" spans="1:13" hidden="1" outlineLevel="1" x14ac:dyDescent="0.25">
      <c r="A16" s="186" t="s">
        <v>754</v>
      </c>
      <c r="B16" s="143" t="s">
        <v>765</v>
      </c>
      <c r="C16" s="627" t="s">
        <v>138</v>
      </c>
      <c r="D16" s="640" t="s">
        <v>620</v>
      </c>
      <c r="E16" s="640">
        <v>1</v>
      </c>
      <c r="F16" s="640" t="s">
        <v>98</v>
      </c>
      <c r="G16" s="640" t="s">
        <v>101</v>
      </c>
      <c r="H16" s="640">
        <v>100</v>
      </c>
      <c r="I16" s="640" t="s">
        <v>109</v>
      </c>
      <c r="J16" s="640" t="str">
        <f>IF('PEM - details'!J16="","",'PEM - details'!J16)</f>
        <v/>
      </c>
      <c r="K16" s="640" t="str">
        <f>IF('PEM - details'!K16="","",'PEM - details'!K16)</f>
        <v/>
      </c>
      <c r="L16" s="628"/>
      <c r="M16" s="629"/>
    </row>
    <row r="17" spans="1:13" hidden="1" outlineLevel="1" x14ac:dyDescent="0.25">
      <c r="A17" s="186" t="s">
        <v>754</v>
      </c>
      <c r="B17" s="143" t="s">
        <v>765</v>
      </c>
      <c r="C17" s="627" t="s">
        <v>140</v>
      </c>
      <c r="D17" s="640" t="s">
        <v>620</v>
      </c>
      <c r="E17" s="640">
        <v>1</v>
      </c>
      <c r="F17" s="640" t="s">
        <v>98</v>
      </c>
      <c r="G17" s="640" t="s">
        <v>101</v>
      </c>
      <c r="H17" s="640">
        <v>100</v>
      </c>
      <c r="I17" s="640" t="s">
        <v>109</v>
      </c>
      <c r="J17" s="640" t="str">
        <f>IF('PEM - details'!J17="","",'PEM - details'!J17)</f>
        <v/>
      </c>
      <c r="K17" s="640" t="str">
        <f>IF('PEM - details'!K17="","",'PEM - details'!K17)</f>
        <v/>
      </c>
      <c r="L17" s="628"/>
      <c r="M17" s="629"/>
    </row>
    <row r="18" spans="1:13" hidden="1" outlineLevel="1" x14ac:dyDescent="0.25">
      <c r="A18" s="186" t="s">
        <v>754</v>
      </c>
      <c r="B18" s="143" t="s">
        <v>765</v>
      </c>
      <c r="C18" s="627" t="s">
        <v>142</v>
      </c>
      <c r="D18" s="640" t="s">
        <v>620</v>
      </c>
      <c r="E18" s="640">
        <v>1</v>
      </c>
      <c r="F18" s="640" t="s">
        <v>98</v>
      </c>
      <c r="G18" s="640" t="s">
        <v>101</v>
      </c>
      <c r="H18" s="640">
        <v>100</v>
      </c>
      <c r="I18" s="640" t="s">
        <v>109</v>
      </c>
      <c r="J18" s="640" t="str">
        <f>IF('PEM - details'!J18="","",'PEM - details'!J18)</f>
        <v/>
      </c>
      <c r="K18" s="640" t="str">
        <f>IF('PEM - details'!K18="","",'PEM - details'!K18)</f>
        <v/>
      </c>
      <c r="L18" s="628"/>
      <c r="M18" s="629"/>
    </row>
    <row r="19" spans="1:13" hidden="1" outlineLevel="1" x14ac:dyDescent="0.25">
      <c r="A19" s="186" t="s">
        <v>754</v>
      </c>
      <c r="B19" s="143" t="s">
        <v>765</v>
      </c>
      <c r="C19" s="627" t="s">
        <v>144</v>
      </c>
      <c r="D19" s="640" t="s">
        <v>620</v>
      </c>
      <c r="E19" s="640">
        <v>1</v>
      </c>
      <c r="F19" s="640" t="s">
        <v>98</v>
      </c>
      <c r="G19" s="640" t="s">
        <v>101</v>
      </c>
      <c r="H19" s="640">
        <v>100</v>
      </c>
      <c r="I19" s="640" t="s">
        <v>109</v>
      </c>
      <c r="J19" s="640" t="str">
        <f>IF('PEM - details'!J19="","",'PEM - details'!J19)</f>
        <v/>
      </c>
      <c r="K19" s="640" t="str">
        <f>IF('PEM - details'!K19="","",'PEM - details'!K19)</f>
        <v/>
      </c>
      <c r="L19" s="628"/>
      <c r="M19" s="629"/>
    </row>
    <row r="20" spans="1:13" hidden="1" outlineLevel="1" x14ac:dyDescent="0.25">
      <c r="A20" s="186" t="s">
        <v>754</v>
      </c>
      <c r="B20" s="143" t="s">
        <v>765</v>
      </c>
      <c r="C20" s="627" t="s">
        <v>146</v>
      </c>
      <c r="D20" s="640" t="s">
        <v>620</v>
      </c>
      <c r="E20" s="640">
        <v>1</v>
      </c>
      <c r="F20" s="640" t="s">
        <v>98</v>
      </c>
      <c r="G20" s="640" t="s">
        <v>101</v>
      </c>
      <c r="H20" s="640">
        <v>100</v>
      </c>
      <c r="I20" s="640" t="s">
        <v>109</v>
      </c>
      <c r="J20" s="640" t="str">
        <f>IF('PEM - details'!J20="","",'PEM - details'!J20)</f>
        <v/>
      </c>
      <c r="K20" s="640" t="str">
        <f>IF('PEM - details'!K20="","",'PEM - details'!K20)</f>
        <v/>
      </c>
      <c r="L20" s="628"/>
      <c r="M20" s="629"/>
    </row>
    <row r="21" spans="1:13" hidden="1" outlineLevel="1" x14ac:dyDescent="0.25">
      <c r="A21" s="186" t="s">
        <v>754</v>
      </c>
      <c r="B21" s="143" t="s">
        <v>765</v>
      </c>
      <c r="C21" s="627" t="s">
        <v>148</v>
      </c>
      <c r="D21" s="640" t="s">
        <v>620</v>
      </c>
      <c r="E21" s="640">
        <v>1</v>
      </c>
      <c r="F21" s="640" t="s">
        <v>98</v>
      </c>
      <c r="G21" s="640" t="s">
        <v>101</v>
      </c>
      <c r="H21" s="640">
        <v>100</v>
      </c>
      <c r="I21" s="640" t="s">
        <v>109</v>
      </c>
      <c r="J21" s="640" t="str">
        <f>IF('PEM - details'!J21="","",'PEM - details'!J21)</f>
        <v/>
      </c>
      <c r="K21" s="640" t="str">
        <f>IF('PEM - details'!K21="","",'PEM - details'!K21)</f>
        <v/>
      </c>
      <c r="L21" s="628"/>
      <c r="M21" s="629"/>
    </row>
    <row r="22" spans="1:13" hidden="1" outlineLevel="1" x14ac:dyDescent="0.25">
      <c r="A22" s="186" t="s">
        <v>754</v>
      </c>
      <c r="B22" s="143" t="s">
        <v>765</v>
      </c>
      <c r="C22" s="627" t="s">
        <v>150</v>
      </c>
      <c r="D22" s="640" t="s">
        <v>620</v>
      </c>
      <c r="E22" s="640">
        <v>1</v>
      </c>
      <c r="F22" s="640" t="s">
        <v>98</v>
      </c>
      <c r="G22" s="640" t="s">
        <v>101</v>
      </c>
      <c r="H22" s="640">
        <v>100</v>
      </c>
      <c r="I22" s="640" t="s">
        <v>109</v>
      </c>
      <c r="J22" s="640" t="str">
        <f>IF('PEM - details'!J22="","",'PEM - details'!J22)</f>
        <v/>
      </c>
      <c r="K22" s="640" t="str">
        <f>IF('PEM - details'!K22="","",'PEM - details'!K22)</f>
        <v/>
      </c>
      <c r="L22" s="628"/>
      <c r="M22" s="629"/>
    </row>
    <row r="23" spans="1:13" hidden="1" outlineLevel="1" x14ac:dyDescent="0.25">
      <c r="A23" s="186" t="s">
        <v>754</v>
      </c>
      <c r="B23" s="143" t="s">
        <v>765</v>
      </c>
      <c r="C23" s="627" t="s">
        <v>152</v>
      </c>
      <c r="D23" s="640" t="s">
        <v>620</v>
      </c>
      <c r="E23" s="640">
        <v>1</v>
      </c>
      <c r="F23" s="640" t="s">
        <v>98</v>
      </c>
      <c r="G23" s="640" t="s">
        <v>101</v>
      </c>
      <c r="H23" s="640">
        <v>100</v>
      </c>
      <c r="I23" s="640" t="s">
        <v>109</v>
      </c>
      <c r="J23" s="640" t="str">
        <f>IF('PEM - details'!J23="","",'PEM - details'!J23)</f>
        <v/>
      </c>
      <c r="K23" s="640" t="str">
        <f>IF('PEM - details'!K23="","",'PEM - details'!K23)</f>
        <v/>
      </c>
      <c r="L23" s="628"/>
      <c r="M23" s="629"/>
    </row>
    <row r="24" spans="1:13" hidden="1" outlineLevel="1" x14ac:dyDescent="0.25">
      <c r="A24" s="186" t="s">
        <v>754</v>
      </c>
      <c r="B24" s="143" t="s">
        <v>765</v>
      </c>
      <c r="C24" s="627" t="s">
        <v>154</v>
      </c>
      <c r="D24" s="640" t="s">
        <v>620</v>
      </c>
      <c r="E24" s="640">
        <v>1</v>
      </c>
      <c r="F24" s="640" t="s">
        <v>98</v>
      </c>
      <c r="G24" s="640" t="s">
        <v>101</v>
      </c>
      <c r="H24" s="640">
        <v>100</v>
      </c>
      <c r="I24" s="640" t="s">
        <v>109</v>
      </c>
      <c r="J24" s="640" t="str">
        <f>IF('PEM - details'!J24="","",'PEM - details'!J24)</f>
        <v/>
      </c>
      <c r="K24" s="640" t="str">
        <f>IF('PEM - details'!K24="","",'PEM - details'!K24)</f>
        <v/>
      </c>
      <c r="L24" s="628"/>
      <c r="M24" s="629"/>
    </row>
    <row r="25" spans="1:13" hidden="1" outlineLevel="1" x14ac:dyDescent="0.25">
      <c r="A25" s="186" t="s">
        <v>754</v>
      </c>
      <c r="B25" s="143" t="s">
        <v>765</v>
      </c>
      <c r="C25" s="627" t="s">
        <v>156</v>
      </c>
      <c r="D25" s="640" t="s">
        <v>620</v>
      </c>
      <c r="E25" s="640">
        <v>1</v>
      </c>
      <c r="F25" s="640" t="s">
        <v>98</v>
      </c>
      <c r="G25" s="640" t="s">
        <v>101</v>
      </c>
      <c r="H25" s="640">
        <v>100</v>
      </c>
      <c r="I25" s="640" t="s">
        <v>109</v>
      </c>
      <c r="J25" s="640" t="str">
        <f>IF('PEM - details'!J25="","",'PEM - details'!J25)</f>
        <v/>
      </c>
      <c r="K25" s="640" t="str">
        <f>IF('PEM - details'!K25="","",'PEM - details'!K25)</f>
        <v/>
      </c>
      <c r="L25" s="628"/>
      <c r="M25" s="629"/>
    </row>
    <row r="26" spans="1:13" hidden="1" outlineLevel="1" x14ac:dyDescent="0.25">
      <c r="A26" s="186" t="s">
        <v>754</v>
      </c>
      <c r="B26" s="143" t="s">
        <v>765</v>
      </c>
      <c r="C26" s="627" t="s">
        <v>110</v>
      </c>
      <c r="D26" s="640" t="s">
        <v>620</v>
      </c>
      <c r="E26" s="640">
        <v>1</v>
      </c>
      <c r="F26" s="640" t="s">
        <v>98</v>
      </c>
      <c r="G26" s="640" t="s">
        <v>101</v>
      </c>
      <c r="H26" s="640">
        <v>100</v>
      </c>
      <c r="I26" s="640" t="s">
        <v>109</v>
      </c>
      <c r="J26" s="640" t="str">
        <f>IF('PEM - details'!J26="","",'PEM - details'!J26)</f>
        <v/>
      </c>
      <c r="K26" s="640" t="str">
        <f>IF('PEM - details'!K26="","",'PEM - details'!K26)</f>
        <v/>
      </c>
      <c r="L26" s="628"/>
      <c r="M26" s="629"/>
    </row>
    <row r="27" spans="1:13" hidden="1" outlineLevel="1" x14ac:dyDescent="0.25">
      <c r="A27" s="186" t="s">
        <v>754</v>
      </c>
      <c r="B27" s="143" t="s">
        <v>765</v>
      </c>
      <c r="C27" s="627" t="s">
        <v>159</v>
      </c>
      <c r="D27" s="640" t="s">
        <v>620</v>
      </c>
      <c r="E27" s="640">
        <v>1</v>
      </c>
      <c r="F27" s="640" t="s">
        <v>98</v>
      </c>
      <c r="G27" s="640" t="s">
        <v>101</v>
      </c>
      <c r="H27" s="640">
        <v>100</v>
      </c>
      <c r="I27" s="640" t="s">
        <v>109</v>
      </c>
      <c r="J27" s="640" t="str">
        <f>IF('PEM - details'!J27="","",'PEM - details'!J27)</f>
        <v/>
      </c>
      <c r="K27" s="640" t="str">
        <f>IF('PEM - details'!K27="","",'PEM - details'!K27)</f>
        <v/>
      </c>
      <c r="L27" s="628"/>
      <c r="M27" s="629"/>
    </row>
    <row r="28" spans="1:13" hidden="1" outlineLevel="1" x14ac:dyDescent="0.25">
      <c r="A28" s="186" t="s">
        <v>754</v>
      </c>
      <c r="B28" s="143" t="s">
        <v>765</v>
      </c>
      <c r="C28" s="627" t="s">
        <v>161</v>
      </c>
      <c r="D28" s="640" t="s">
        <v>620</v>
      </c>
      <c r="E28" s="640">
        <v>1</v>
      </c>
      <c r="F28" s="640" t="s">
        <v>98</v>
      </c>
      <c r="G28" s="640" t="s">
        <v>101</v>
      </c>
      <c r="H28" s="640">
        <v>100</v>
      </c>
      <c r="I28" s="640" t="s">
        <v>109</v>
      </c>
      <c r="J28" s="640" t="str">
        <f>IF('PEM - details'!J28="","",'PEM - details'!J28)</f>
        <v/>
      </c>
      <c r="K28" s="640" t="str">
        <f>IF('PEM - details'!K28="","",'PEM - details'!K28)</f>
        <v/>
      </c>
      <c r="L28" s="628"/>
      <c r="M28" s="629"/>
    </row>
    <row r="29" spans="1:13" hidden="1" outlineLevel="1" x14ac:dyDescent="0.25">
      <c r="A29" s="186" t="s">
        <v>754</v>
      </c>
      <c r="B29" s="143" t="s">
        <v>765</v>
      </c>
      <c r="C29" s="627" t="s">
        <v>163</v>
      </c>
      <c r="D29" s="640" t="s">
        <v>620</v>
      </c>
      <c r="E29" s="640">
        <v>1</v>
      </c>
      <c r="F29" s="640" t="s">
        <v>98</v>
      </c>
      <c r="G29" s="640" t="s">
        <v>101</v>
      </c>
      <c r="H29" s="640">
        <v>100</v>
      </c>
      <c r="I29" s="640" t="s">
        <v>109</v>
      </c>
      <c r="J29" s="640" t="str">
        <f>IF('PEM - details'!J29="","",'PEM - details'!J29)</f>
        <v/>
      </c>
      <c r="K29" s="640" t="str">
        <f>IF('PEM - details'!K29="","",'PEM - details'!K29)</f>
        <v/>
      </c>
      <c r="L29" s="628"/>
      <c r="M29" s="629"/>
    </row>
    <row r="30" spans="1:13" hidden="1" outlineLevel="1" x14ac:dyDescent="0.25">
      <c r="A30" s="186" t="s">
        <v>754</v>
      </c>
      <c r="B30" s="143" t="s">
        <v>765</v>
      </c>
      <c r="C30" s="627" t="s">
        <v>165</v>
      </c>
      <c r="D30" s="640" t="s">
        <v>620</v>
      </c>
      <c r="E30" s="640">
        <v>1</v>
      </c>
      <c r="F30" s="640" t="s">
        <v>98</v>
      </c>
      <c r="G30" s="640" t="s">
        <v>101</v>
      </c>
      <c r="H30" s="640">
        <v>100</v>
      </c>
      <c r="I30" s="640" t="s">
        <v>109</v>
      </c>
      <c r="J30" s="640" t="str">
        <f>IF('PEM - details'!J30="","",'PEM - details'!J30)</f>
        <v/>
      </c>
      <c r="K30" s="640" t="str">
        <f>IF('PEM - details'!K30="","",'PEM - details'!K30)</f>
        <v/>
      </c>
      <c r="L30" s="628"/>
      <c r="M30" s="629"/>
    </row>
    <row r="31" spans="1:13" hidden="1" outlineLevel="1" x14ac:dyDescent="0.25">
      <c r="A31" s="186" t="s">
        <v>754</v>
      </c>
      <c r="B31" s="143" t="s">
        <v>765</v>
      </c>
      <c r="C31" s="627" t="s">
        <v>167</v>
      </c>
      <c r="D31" s="640" t="s">
        <v>620</v>
      </c>
      <c r="E31" s="640">
        <v>1</v>
      </c>
      <c r="F31" s="640" t="s">
        <v>98</v>
      </c>
      <c r="G31" s="640" t="s">
        <v>101</v>
      </c>
      <c r="H31" s="640">
        <v>100</v>
      </c>
      <c r="I31" s="640" t="s">
        <v>109</v>
      </c>
      <c r="J31" s="640" t="str">
        <f>IF('PEM - details'!J31="","",'PEM - details'!J31)</f>
        <v/>
      </c>
      <c r="K31" s="640" t="str">
        <f>IF('PEM - details'!K31="","",'PEM - details'!K31)</f>
        <v/>
      </c>
      <c r="L31" s="628"/>
      <c r="M31" s="629"/>
    </row>
    <row r="32" spans="1:13" hidden="1" outlineLevel="1" x14ac:dyDescent="0.25">
      <c r="A32" s="186" t="s">
        <v>754</v>
      </c>
      <c r="B32" s="143" t="s">
        <v>765</v>
      </c>
      <c r="C32" s="627" t="s">
        <v>169</v>
      </c>
      <c r="D32" s="640" t="s">
        <v>620</v>
      </c>
      <c r="E32" s="640">
        <v>1</v>
      </c>
      <c r="F32" s="640" t="s">
        <v>98</v>
      </c>
      <c r="G32" s="640" t="s">
        <v>101</v>
      </c>
      <c r="H32" s="640">
        <v>100</v>
      </c>
      <c r="I32" s="640" t="s">
        <v>109</v>
      </c>
      <c r="J32" s="640" t="str">
        <f>IF('PEM - details'!J32="","",'PEM - details'!J32)</f>
        <v/>
      </c>
      <c r="K32" s="640" t="str">
        <f>IF('PEM - details'!K32="","",'PEM - details'!K32)</f>
        <v/>
      </c>
      <c r="L32" s="628"/>
      <c r="M32" s="629"/>
    </row>
    <row r="33" spans="1:13" hidden="1" outlineLevel="1" x14ac:dyDescent="0.25">
      <c r="A33" s="186" t="s">
        <v>754</v>
      </c>
      <c r="B33" s="143" t="s">
        <v>765</v>
      </c>
      <c r="C33" s="627" t="s">
        <v>171</v>
      </c>
      <c r="D33" s="640" t="s">
        <v>620</v>
      </c>
      <c r="E33" s="640">
        <v>1</v>
      </c>
      <c r="F33" s="640" t="s">
        <v>98</v>
      </c>
      <c r="G33" s="640" t="s">
        <v>101</v>
      </c>
      <c r="H33" s="640">
        <v>100</v>
      </c>
      <c r="I33" s="640" t="s">
        <v>109</v>
      </c>
      <c r="J33" s="640" t="str">
        <f>IF('PEM - details'!J33="","",'PEM - details'!J33)</f>
        <v/>
      </c>
      <c r="K33" s="640" t="str">
        <f>IF('PEM - details'!K33="","",'PEM - details'!K33)</f>
        <v/>
      </c>
      <c r="L33" s="628"/>
      <c r="M33" s="629"/>
    </row>
    <row r="34" spans="1:13" hidden="1" outlineLevel="1" x14ac:dyDescent="0.25">
      <c r="A34" s="186" t="s">
        <v>754</v>
      </c>
      <c r="B34" s="143" t="s">
        <v>765</v>
      </c>
      <c r="C34" s="627" t="s">
        <v>105</v>
      </c>
      <c r="D34" s="640" t="s">
        <v>620</v>
      </c>
      <c r="E34" s="640">
        <v>1</v>
      </c>
      <c r="F34" s="640" t="s">
        <v>98</v>
      </c>
      <c r="G34" s="640" t="s">
        <v>101</v>
      </c>
      <c r="H34" s="640">
        <v>100</v>
      </c>
      <c r="I34" s="640" t="s">
        <v>109</v>
      </c>
      <c r="J34" s="640" t="str">
        <f>IF('PEM - details'!J34="","",'PEM - details'!J34)</f>
        <v/>
      </c>
      <c r="K34" s="640" t="str">
        <f>IF('PEM - details'!K34="","",'PEM - details'!K34)</f>
        <v/>
      </c>
      <c r="L34" s="628"/>
      <c r="M34" s="629"/>
    </row>
    <row r="35" spans="1:13" collapsed="1" x14ac:dyDescent="0.25">
      <c r="A35" s="186" t="s">
        <v>49</v>
      </c>
      <c r="B35" s="557" t="s">
        <v>767</v>
      </c>
      <c r="C35" s="627" t="s">
        <v>173</v>
      </c>
      <c r="D35" s="640" t="s">
        <v>620</v>
      </c>
      <c r="E35" s="640">
        <v>1</v>
      </c>
      <c r="F35" s="640" t="s">
        <v>98</v>
      </c>
      <c r="G35" s="640" t="s">
        <v>101</v>
      </c>
      <c r="H35" s="640">
        <v>100</v>
      </c>
      <c r="I35" s="640" t="s">
        <v>682</v>
      </c>
      <c r="J35" s="628"/>
      <c r="K35" s="628"/>
      <c r="L35" s="640" t="str">
        <f>IF('PEM - details'!L35="","",'PEM - details'!L35)</f>
        <v/>
      </c>
      <c r="M35" s="630" t="str">
        <f>IF('PEM - details'!M35="","",'PEM - details'!M35)</f>
        <v/>
      </c>
    </row>
    <row r="36" spans="1:13" hidden="1" outlineLevel="1" x14ac:dyDescent="0.25">
      <c r="A36" s="186" t="s">
        <v>49</v>
      </c>
      <c r="B36" s="557" t="s">
        <v>767</v>
      </c>
      <c r="C36" s="627" t="s">
        <v>114</v>
      </c>
      <c r="D36" s="640" t="s">
        <v>620</v>
      </c>
      <c r="E36" s="640">
        <v>1</v>
      </c>
      <c r="F36" s="640" t="s">
        <v>98</v>
      </c>
      <c r="G36" s="640" t="s">
        <v>101</v>
      </c>
      <c r="H36" s="640">
        <v>100</v>
      </c>
      <c r="I36" s="640" t="s">
        <v>682</v>
      </c>
      <c r="J36" s="628"/>
      <c r="K36" s="628"/>
      <c r="L36" s="640" t="str">
        <f>IF('PEM - details'!L36="","",'PEM - details'!L36)</f>
        <v/>
      </c>
      <c r="M36" s="630" t="str">
        <f>IF('PEM - details'!M36="","",'PEM - details'!M36)</f>
        <v/>
      </c>
    </row>
    <row r="37" spans="1:13" hidden="1" outlineLevel="1" x14ac:dyDescent="0.25">
      <c r="A37" s="186" t="s">
        <v>49</v>
      </c>
      <c r="B37" s="557" t="s">
        <v>767</v>
      </c>
      <c r="C37" s="627" t="s">
        <v>118</v>
      </c>
      <c r="D37" s="640" t="s">
        <v>620</v>
      </c>
      <c r="E37" s="640">
        <v>1</v>
      </c>
      <c r="F37" s="640" t="s">
        <v>98</v>
      </c>
      <c r="G37" s="640" t="s">
        <v>101</v>
      </c>
      <c r="H37" s="640">
        <v>100</v>
      </c>
      <c r="I37" s="640" t="s">
        <v>682</v>
      </c>
      <c r="J37" s="628"/>
      <c r="K37" s="628"/>
      <c r="L37" s="640" t="str">
        <f>IF('PEM - details'!L37="","",'PEM - details'!L37)</f>
        <v/>
      </c>
      <c r="M37" s="630" t="str">
        <f>IF('PEM - details'!M37="","",'PEM - details'!M37)</f>
        <v/>
      </c>
    </row>
    <row r="38" spans="1:13" hidden="1" outlineLevel="1" x14ac:dyDescent="0.25">
      <c r="A38" s="186" t="s">
        <v>49</v>
      </c>
      <c r="B38" s="557" t="s">
        <v>767</v>
      </c>
      <c r="C38" s="627" t="s">
        <v>120</v>
      </c>
      <c r="D38" s="640" t="s">
        <v>620</v>
      </c>
      <c r="E38" s="640">
        <v>1</v>
      </c>
      <c r="F38" s="640" t="s">
        <v>98</v>
      </c>
      <c r="G38" s="640" t="s">
        <v>101</v>
      </c>
      <c r="H38" s="640">
        <v>100</v>
      </c>
      <c r="I38" s="640" t="s">
        <v>682</v>
      </c>
      <c r="J38" s="628"/>
      <c r="K38" s="628"/>
      <c r="L38" s="640" t="str">
        <f>IF('PEM - details'!L38="","",'PEM - details'!L38)</f>
        <v/>
      </c>
      <c r="M38" s="630" t="str">
        <f>IF('PEM - details'!M38="","",'PEM - details'!M38)</f>
        <v/>
      </c>
    </row>
    <row r="39" spans="1:13" hidden="1" outlineLevel="1" x14ac:dyDescent="0.25">
      <c r="A39" s="186" t="s">
        <v>49</v>
      </c>
      <c r="B39" s="557" t="s">
        <v>767</v>
      </c>
      <c r="C39" s="627" t="s">
        <v>122</v>
      </c>
      <c r="D39" s="640" t="s">
        <v>620</v>
      </c>
      <c r="E39" s="640">
        <v>1</v>
      </c>
      <c r="F39" s="640" t="s">
        <v>98</v>
      </c>
      <c r="G39" s="640" t="s">
        <v>101</v>
      </c>
      <c r="H39" s="640">
        <v>100</v>
      </c>
      <c r="I39" s="640" t="s">
        <v>682</v>
      </c>
      <c r="J39" s="628"/>
      <c r="K39" s="628"/>
      <c r="L39" s="640" t="str">
        <f>IF('PEM - details'!L39="","",'PEM - details'!L39)</f>
        <v/>
      </c>
      <c r="M39" s="630" t="str">
        <f>IF('PEM - details'!M39="","",'PEM - details'!M39)</f>
        <v/>
      </c>
    </row>
    <row r="40" spans="1:13" hidden="1" outlineLevel="1" x14ac:dyDescent="0.25">
      <c r="A40" s="186" t="s">
        <v>49</v>
      </c>
      <c r="B40" s="557" t="s">
        <v>767</v>
      </c>
      <c r="C40" s="627" t="s">
        <v>124</v>
      </c>
      <c r="D40" s="640" t="s">
        <v>620</v>
      </c>
      <c r="E40" s="640">
        <v>1</v>
      </c>
      <c r="F40" s="640" t="s">
        <v>98</v>
      </c>
      <c r="G40" s="640" t="s">
        <v>101</v>
      </c>
      <c r="H40" s="640">
        <v>100</v>
      </c>
      <c r="I40" s="640" t="s">
        <v>682</v>
      </c>
      <c r="J40" s="628"/>
      <c r="K40" s="628"/>
      <c r="L40" s="640" t="str">
        <f>IF('PEM - details'!L40="","",'PEM - details'!L40)</f>
        <v/>
      </c>
      <c r="M40" s="630" t="str">
        <f>IF('PEM - details'!M40="","",'PEM - details'!M40)</f>
        <v/>
      </c>
    </row>
    <row r="41" spans="1:13" hidden="1" outlineLevel="1" x14ac:dyDescent="0.25">
      <c r="A41" s="186" t="s">
        <v>49</v>
      </c>
      <c r="B41" s="557" t="s">
        <v>767</v>
      </c>
      <c r="C41" s="627" t="s">
        <v>126</v>
      </c>
      <c r="D41" s="640" t="s">
        <v>620</v>
      </c>
      <c r="E41" s="640">
        <v>1</v>
      </c>
      <c r="F41" s="640" t="s">
        <v>98</v>
      </c>
      <c r="G41" s="640" t="s">
        <v>101</v>
      </c>
      <c r="H41" s="640">
        <v>100</v>
      </c>
      <c r="I41" s="640" t="s">
        <v>682</v>
      </c>
      <c r="J41" s="628"/>
      <c r="K41" s="628"/>
      <c r="L41" s="640" t="str">
        <f>IF('PEM - details'!L41="","",'PEM - details'!L41)</f>
        <v/>
      </c>
      <c r="M41" s="630" t="str">
        <f>IF('PEM - details'!M41="","",'PEM - details'!M41)</f>
        <v/>
      </c>
    </row>
    <row r="42" spans="1:13" hidden="1" outlineLevel="1" x14ac:dyDescent="0.25">
      <c r="A42" s="186" t="s">
        <v>49</v>
      </c>
      <c r="B42" s="557" t="s">
        <v>767</v>
      </c>
      <c r="C42" s="627" t="s">
        <v>128</v>
      </c>
      <c r="D42" s="640" t="s">
        <v>620</v>
      </c>
      <c r="E42" s="640">
        <v>1</v>
      </c>
      <c r="F42" s="640" t="s">
        <v>98</v>
      </c>
      <c r="G42" s="640" t="s">
        <v>101</v>
      </c>
      <c r="H42" s="640">
        <v>100</v>
      </c>
      <c r="I42" s="640" t="s">
        <v>682</v>
      </c>
      <c r="J42" s="628"/>
      <c r="K42" s="628"/>
      <c r="L42" s="640" t="str">
        <f>IF('PEM - details'!L42="","",'PEM - details'!L42)</f>
        <v/>
      </c>
      <c r="M42" s="630" t="str">
        <f>IF('PEM - details'!M42="","",'PEM - details'!M42)</f>
        <v/>
      </c>
    </row>
    <row r="43" spans="1:13" hidden="1" outlineLevel="1" x14ac:dyDescent="0.25">
      <c r="A43" s="186" t="s">
        <v>49</v>
      </c>
      <c r="B43" s="557" t="s">
        <v>767</v>
      </c>
      <c r="C43" s="627" t="s">
        <v>130</v>
      </c>
      <c r="D43" s="640" t="s">
        <v>620</v>
      </c>
      <c r="E43" s="640">
        <v>1</v>
      </c>
      <c r="F43" s="640" t="s">
        <v>98</v>
      </c>
      <c r="G43" s="640" t="s">
        <v>101</v>
      </c>
      <c r="H43" s="640">
        <v>100</v>
      </c>
      <c r="I43" s="640" t="s">
        <v>682</v>
      </c>
      <c r="J43" s="628"/>
      <c r="K43" s="628"/>
      <c r="L43" s="640" t="str">
        <f>IF('PEM - details'!L43="","",'PEM - details'!L43)</f>
        <v/>
      </c>
      <c r="M43" s="630" t="str">
        <f>IF('PEM - details'!M43="","",'PEM - details'!M43)</f>
        <v/>
      </c>
    </row>
    <row r="44" spans="1:13" hidden="1" outlineLevel="1" x14ac:dyDescent="0.25">
      <c r="A44" s="186" t="s">
        <v>49</v>
      </c>
      <c r="B44" s="557" t="s">
        <v>767</v>
      </c>
      <c r="C44" s="627" t="s">
        <v>132</v>
      </c>
      <c r="D44" s="640" t="s">
        <v>620</v>
      </c>
      <c r="E44" s="640">
        <v>1</v>
      </c>
      <c r="F44" s="640" t="s">
        <v>98</v>
      </c>
      <c r="G44" s="640" t="s">
        <v>101</v>
      </c>
      <c r="H44" s="640">
        <v>100</v>
      </c>
      <c r="I44" s="640" t="s">
        <v>682</v>
      </c>
      <c r="J44" s="628"/>
      <c r="K44" s="628"/>
      <c r="L44" s="640" t="str">
        <f>IF('PEM - details'!L44="","",'PEM - details'!L44)</f>
        <v/>
      </c>
      <c r="M44" s="630" t="str">
        <f>IF('PEM - details'!M44="","",'PEM - details'!M44)</f>
        <v/>
      </c>
    </row>
    <row r="45" spans="1:13" hidden="1" outlineLevel="1" x14ac:dyDescent="0.25">
      <c r="A45" s="186" t="s">
        <v>49</v>
      </c>
      <c r="B45" s="557" t="s">
        <v>767</v>
      </c>
      <c r="C45" s="627" t="s">
        <v>134</v>
      </c>
      <c r="D45" s="640" t="s">
        <v>620</v>
      </c>
      <c r="E45" s="640">
        <v>1</v>
      </c>
      <c r="F45" s="640" t="s">
        <v>98</v>
      </c>
      <c r="G45" s="640" t="s">
        <v>101</v>
      </c>
      <c r="H45" s="640">
        <v>100</v>
      </c>
      <c r="I45" s="640" t="s">
        <v>682</v>
      </c>
      <c r="J45" s="628"/>
      <c r="K45" s="628"/>
      <c r="L45" s="640" t="str">
        <f>IF('PEM - details'!L45="","",'PEM - details'!L45)</f>
        <v/>
      </c>
      <c r="M45" s="630" t="str">
        <f>IF('PEM - details'!M45="","",'PEM - details'!M45)</f>
        <v/>
      </c>
    </row>
    <row r="46" spans="1:13" hidden="1" outlineLevel="1" x14ac:dyDescent="0.25">
      <c r="A46" s="186" t="s">
        <v>49</v>
      </c>
      <c r="B46" s="557" t="s">
        <v>767</v>
      </c>
      <c r="C46" s="627" t="s">
        <v>136</v>
      </c>
      <c r="D46" s="640" t="s">
        <v>620</v>
      </c>
      <c r="E46" s="640">
        <v>1</v>
      </c>
      <c r="F46" s="640" t="s">
        <v>98</v>
      </c>
      <c r="G46" s="640" t="s">
        <v>101</v>
      </c>
      <c r="H46" s="640">
        <v>100</v>
      </c>
      <c r="I46" s="640" t="s">
        <v>682</v>
      </c>
      <c r="J46" s="628"/>
      <c r="K46" s="628"/>
      <c r="L46" s="640" t="str">
        <f>IF('PEM - details'!L46="","",'PEM - details'!L46)</f>
        <v/>
      </c>
      <c r="M46" s="630" t="str">
        <f>IF('PEM - details'!M46="","",'PEM - details'!M46)</f>
        <v/>
      </c>
    </row>
    <row r="47" spans="1:13" hidden="1" outlineLevel="1" x14ac:dyDescent="0.25">
      <c r="A47" s="186" t="s">
        <v>49</v>
      </c>
      <c r="B47" s="557" t="s">
        <v>767</v>
      </c>
      <c r="C47" s="627" t="s">
        <v>138</v>
      </c>
      <c r="D47" s="640" t="s">
        <v>620</v>
      </c>
      <c r="E47" s="640">
        <v>1</v>
      </c>
      <c r="F47" s="640" t="s">
        <v>98</v>
      </c>
      <c r="G47" s="640" t="s">
        <v>101</v>
      </c>
      <c r="H47" s="640">
        <v>100</v>
      </c>
      <c r="I47" s="640" t="s">
        <v>682</v>
      </c>
      <c r="J47" s="628"/>
      <c r="K47" s="628"/>
      <c r="L47" s="640" t="str">
        <f>IF('PEM - details'!L47="","",'PEM - details'!L47)</f>
        <v/>
      </c>
      <c r="M47" s="630" t="str">
        <f>IF('PEM - details'!M47="","",'PEM - details'!M47)</f>
        <v/>
      </c>
    </row>
    <row r="48" spans="1:13" hidden="1" outlineLevel="1" x14ac:dyDescent="0.25">
      <c r="A48" s="186" t="s">
        <v>49</v>
      </c>
      <c r="B48" s="557" t="s">
        <v>767</v>
      </c>
      <c r="C48" s="627" t="s">
        <v>140</v>
      </c>
      <c r="D48" s="640" t="s">
        <v>620</v>
      </c>
      <c r="E48" s="640">
        <v>1</v>
      </c>
      <c r="F48" s="640" t="s">
        <v>98</v>
      </c>
      <c r="G48" s="640" t="s">
        <v>101</v>
      </c>
      <c r="H48" s="640">
        <v>100</v>
      </c>
      <c r="I48" s="640" t="s">
        <v>682</v>
      </c>
      <c r="J48" s="628"/>
      <c r="K48" s="628"/>
      <c r="L48" s="640" t="str">
        <f>IF('PEM - details'!L48="","",'PEM - details'!L48)</f>
        <v/>
      </c>
      <c r="M48" s="630" t="str">
        <f>IF('PEM - details'!M48="","",'PEM - details'!M48)</f>
        <v/>
      </c>
    </row>
    <row r="49" spans="1:13" hidden="1" outlineLevel="1" x14ac:dyDescent="0.25">
      <c r="A49" s="186" t="s">
        <v>49</v>
      </c>
      <c r="B49" s="557" t="s">
        <v>767</v>
      </c>
      <c r="C49" s="627" t="s">
        <v>142</v>
      </c>
      <c r="D49" s="640" t="s">
        <v>620</v>
      </c>
      <c r="E49" s="640">
        <v>1</v>
      </c>
      <c r="F49" s="640" t="s">
        <v>98</v>
      </c>
      <c r="G49" s="640" t="s">
        <v>101</v>
      </c>
      <c r="H49" s="640">
        <v>100</v>
      </c>
      <c r="I49" s="640" t="s">
        <v>682</v>
      </c>
      <c r="J49" s="628"/>
      <c r="K49" s="628"/>
      <c r="L49" s="640" t="str">
        <f>IF('PEM - details'!L49="","",'PEM - details'!L49)</f>
        <v/>
      </c>
      <c r="M49" s="630" t="str">
        <f>IF('PEM - details'!M49="","",'PEM - details'!M49)</f>
        <v/>
      </c>
    </row>
    <row r="50" spans="1:13" hidden="1" outlineLevel="1" x14ac:dyDescent="0.25">
      <c r="A50" s="186" t="s">
        <v>49</v>
      </c>
      <c r="B50" s="557" t="s">
        <v>767</v>
      </c>
      <c r="C50" s="627" t="s">
        <v>144</v>
      </c>
      <c r="D50" s="640" t="s">
        <v>620</v>
      </c>
      <c r="E50" s="640">
        <v>1</v>
      </c>
      <c r="F50" s="640" t="s">
        <v>98</v>
      </c>
      <c r="G50" s="640" t="s">
        <v>101</v>
      </c>
      <c r="H50" s="640">
        <v>100</v>
      </c>
      <c r="I50" s="640" t="s">
        <v>682</v>
      </c>
      <c r="J50" s="628"/>
      <c r="K50" s="628"/>
      <c r="L50" s="640" t="str">
        <f>IF('PEM - details'!L50="","",'PEM - details'!L50)</f>
        <v/>
      </c>
      <c r="M50" s="630" t="str">
        <f>IF('PEM - details'!M50="","",'PEM - details'!M50)</f>
        <v/>
      </c>
    </row>
    <row r="51" spans="1:13" hidden="1" outlineLevel="1" x14ac:dyDescent="0.25">
      <c r="A51" s="186" t="s">
        <v>49</v>
      </c>
      <c r="B51" s="557" t="s">
        <v>767</v>
      </c>
      <c r="C51" s="627" t="s">
        <v>146</v>
      </c>
      <c r="D51" s="640" t="s">
        <v>620</v>
      </c>
      <c r="E51" s="640">
        <v>1</v>
      </c>
      <c r="F51" s="640" t="s">
        <v>98</v>
      </c>
      <c r="G51" s="640" t="s">
        <v>101</v>
      </c>
      <c r="H51" s="640">
        <v>100</v>
      </c>
      <c r="I51" s="640" t="s">
        <v>682</v>
      </c>
      <c r="J51" s="628"/>
      <c r="K51" s="628"/>
      <c r="L51" s="640" t="str">
        <f>IF('PEM - details'!L51="","",'PEM - details'!L51)</f>
        <v/>
      </c>
      <c r="M51" s="630" t="str">
        <f>IF('PEM - details'!M51="","",'PEM - details'!M51)</f>
        <v/>
      </c>
    </row>
    <row r="52" spans="1:13" hidden="1" outlineLevel="1" x14ac:dyDescent="0.25">
      <c r="A52" s="186" t="s">
        <v>49</v>
      </c>
      <c r="B52" s="557" t="s">
        <v>767</v>
      </c>
      <c r="C52" s="627" t="s">
        <v>148</v>
      </c>
      <c r="D52" s="640" t="s">
        <v>620</v>
      </c>
      <c r="E52" s="640">
        <v>1</v>
      </c>
      <c r="F52" s="640" t="s">
        <v>98</v>
      </c>
      <c r="G52" s="640" t="s">
        <v>101</v>
      </c>
      <c r="H52" s="640">
        <v>100</v>
      </c>
      <c r="I52" s="640" t="s">
        <v>682</v>
      </c>
      <c r="J52" s="628"/>
      <c r="K52" s="628"/>
      <c r="L52" s="640" t="str">
        <f>IF('PEM - details'!L52="","",'PEM - details'!L52)</f>
        <v/>
      </c>
      <c r="M52" s="630" t="str">
        <f>IF('PEM - details'!M52="","",'PEM - details'!M52)</f>
        <v/>
      </c>
    </row>
    <row r="53" spans="1:13" hidden="1" outlineLevel="1" x14ac:dyDescent="0.25">
      <c r="A53" s="186" t="s">
        <v>49</v>
      </c>
      <c r="B53" s="557" t="s">
        <v>767</v>
      </c>
      <c r="C53" s="627" t="s">
        <v>150</v>
      </c>
      <c r="D53" s="640" t="s">
        <v>620</v>
      </c>
      <c r="E53" s="640">
        <v>1</v>
      </c>
      <c r="F53" s="640" t="s">
        <v>98</v>
      </c>
      <c r="G53" s="640" t="s">
        <v>101</v>
      </c>
      <c r="H53" s="640">
        <v>100</v>
      </c>
      <c r="I53" s="640" t="s">
        <v>682</v>
      </c>
      <c r="J53" s="628"/>
      <c r="K53" s="628"/>
      <c r="L53" s="640" t="str">
        <f>IF('PEM - details'!L53="","",'PEM - details'!L53)</f>
        <v/>
      </c>
      <c r="M53" s="630" t="str">
        <f>IF('PEM - details'!M53="","",'PEM - details'!M53)</f>
        <v/>
      </c>
    </row>
    <row r="54" spans="1:13" hidden="1" outlineLevel="1" x14ac:dyDescent="0.25">
      <c r="A54" s="186" t="s">
        <v>49</v>
      </c>
      <c r="B54" s="557" t="s">
        <v>767</v>
      </c>
      <c r="C54" s="627" t="s">
        <v>152</v>
      </c>
      <c r="D54" s="640" t="s">
        <v>620</v>
      </c>
      <c r="E54" s="640">
        <v>1</v>
      </c>
      <c r="F54" s="640" t="s">
        <v>98</v>
      </c>
      <c r="G54" s="640" t="s">
        <v>101</v>
      </c>
      <c r="H54" s="640">
        <v>100</v>
      </c>
      <c r="I54" s="640" t="s">
        <v>682</v>
      </c>
      <c r="J54" s="628"/>
      <c r="K54" s="628"/>
      <c r="L54" s="640" t="str">
        <f>IF('PEM - details'!L54="","",'PEM - details'!L54)</f>
        <v/>
      </c>
      <c r="M54" s="630" t="str">
        <f>IF('PEM - details'!M54="","",'PEM - details'!M54)</f>
        <v/>
      </c>
    </row>
    <row r="55" spans="1:13" hidden="1" outlineLevel="1" x14ac:dyDescent="0.25">
      <c r="A55" s="186" t="s">
        <v>49</v>
      </c>
      <c r="B55" s="557" t="s">
        <v>767</v>
      </c>
      <c r="C55" s="627" t="s">
        <v>154</v>
      </c>
      <c r="D55" s="640" t="s">
        <v>620</v>
      </c>
      <c r="E55" s="640">
        <v>1</v>
      </c>
      <c r="F55" s="640" t="s">
        <v>98</v>
      </c>
      <c r="G55" s="640" t="s">
        <v>101</v>
      </c>
      <c r="H55" s="640">
        <v>100</v>
      </c>
      <c r="I55" s="640" t="s">
        <v>682</v>
      </c>
      <c r="J55" s="628"/>
      <c r="K55" s="628"/>
      <c r="L55" s="640" t="str">
        <f>IF('PEM - details'!L55="","",'PEM - details'!L55)</f>
        <v/>
      </c>
      <c r="M55" s="630" t="str">
        <f>IF('PEM - details'!M55="","",'PEM - details'!M55)</f>
        <v/>
      </c>
    </row>
    <row r="56" spans="1:13" hidden="1" outlineLevel="1" x14ac:dyDescent="0.25">
      <c r="A56" s="186" t="s">
        <v>49</v>
      </c>
      <c r="B56" s="557" t="s">
        <v>767</v>
      </c>
      <c r="C56" s="627" t="s">
        <v>156</v>
      </c>
      <c r="D56" s="640" t="s">
        <v>620</v>
      </c>
      <c r="E56" s="640">
        <v>1</v>
      </c>
      <c r="F56" s="640" t="s">
        <v>98</v>
      </c>
      <c r="G56" s="640" t="s">
        <v>101</v>
      </c>
      <c r="H56" s="640">
        <v>100</v>
      </c>
      <c r="I56" s="640" t="s">
        <v>682</v>
      </c>
      <c r="J56" s="628"/>
      <c r="K56" s="628"/>
      <c r="L56" s="640" t="str">
        <f>IF('PEM - details'!L56="","",'PEM - details'!L56)</f>
        <v/>
      </c>
      <c r="M56" s="630" t="str">
        <f>IF('PEM - details'!M56="","",'PEM - details'!M56)</f>
        <v/>
      </c>
    </row>
    <row r="57" spans="1:13" hidden="1" outlineLevel="1" x14ac:dyDescent="0.25">
      <c r="A57" s="186" t="s">
        <v>49</v>
      </c>
      <c r="B57" s="557" t="s">
        <v>767</v>
      </c>
      <c r="C57" s="627" t="s">
        <v>110</v>
      </c>
      <c r="D57" s="640" t="s">
        <v>620</v>
      </c>
      <c r="E57" s="640">
        <v>1</v>
      </c>
      <c r="F57" s="640" t="s">
        <v>98</v>
      </c>
      <c r="G57" s="640" t="s">
        <v>101</v>
      </c>
      <c r="H57" s="640">
        <v>100</v>
      </c>
      <c r="I57" s="640" t="s">
        <v>682</v>
      </c>
      <c r="J57" s="628"/>
      <c r="K57" s="628"/>
      <c r="L57" s="640" t="str">
        <f>IF('PEM - details'!L57="","",'PEM - details'!L57)</f>
        <v/>
      </c>
      <c r="M57" s="630" t="str">
        <f>IF('PEM - details'!M57="","",'PEM - details'!M57)</f>
        <v/>
      </c>
    </row>
    <row r="58" spans="1:13" hidden="1" outlineLevel="1" x14ac:dyDescent="0.25">
      <c r="A58" s="186" t="s">
        <v>49</v>
      </c>
      <c r="B58" s="557" t="s">
        <v>767</v>
      </c>
      <c r="C58" s="627" t="s">
        <v>159</v>
      </c>
      <c r="D58" s="640" t="s">
        <v>620</v>
      </c>
      <c r="E58" s="640">
        <v>1</v>
      </c>
      <c r="F58" s="640" t="s">
        <v>98</v>
      </c>
      <c r="G58" s="640" t="s">
        <v>101</v>
      </c>
      <c r="H58" s="640">
        <v>100</v>
      </c>
      <c r="I58" s="640" t="s">
        <v>682</v>
      </c>
      <c r="J58" s="628"/>
      <c r="K58" s="628"/>
      <c r="L58" s="640" t="str">
        <f>IF('PEM - details'!L58="","",'PEM - details'!L58)</f>
        <v/>
      </c>
      <c r="M58" s="630" t="str">
        <f>IF('PEM - details'!M58="","",'PEM - details'!M58)</f>
        <v/>
      </c>
    </row>
    <row r="59" spans="1:13" hidden="1" outlineLevel="1" x14ac:dyDescent="0.25">
      <c r="A59" s="186" t="s">
        <v>49</v>
      </c>
      <c r="B59" s="557" t="s">
        <v>767</v>
      </c>
      <c r="C59" s="627" t="s">
        <v>161</v>
      </c>
      <c r="D59" s="640" t="s">
        <v>620</v>
      </c>
      <c r="E59" s="640">
        <v>1</v>
      </c>
      <c r="F59" s="640" t="s">
        <v>98</v>
      </c>
      <c r="G59" s="640" t="s">
        <v>101</v>
      </c>
      <c r="H59" s="640">
        <v>100</v>
      </c>
      <c r="I59" s="640" t="s">
        <v>682</v>
      </c>
      <c r="J59" s="628"/>
      <c r="K59" s="628"/>
      <c r="L59" s="640" t="str">
        <f>IF('PEM - details'!L59="","",'PEM - details'!L59)</f>
        <v/>
      </c>
      <c r="M59" s="630" t="str">
        <f>IF('PEM - details'!M59="","",'PEM - details'!M59)</f>
        <v/>
      </c>
    </row>
    <row r="60" spans="1:13" hidden="1" outlineLevel="1" x14ac:dyDescent="0.25">
      <c r="A60" s="186" t="s">
        <v>49</v>
      </c>
      <c r="B60" s="557" t="s">
        <v>767</v>
      </c>
      <c r="C60" s="627" t="s">
        <v>163</v>
      </c>
      <c r="D60" s="640" t="s">
        <v>620</v>
      </c>
      <c r="E60" s="640">
        <v>1</v>
      </c>
      <c r="F60" s="640" t="s">
        <v>98</v>
      </c>
      <c r="G60" s="640" t="s">
        <v>101</v>
      </c>
      <c r="H60" s="640">
        <v>100</v>
      </c>
      <c r="I60" s="640" t="s">
        <v>682</v>
      </c>
      <c r="J60" s="628"/>
      <c r="K60" s="628"/>
      <c r="L60" s="640" t="str">
        <f>IF('PEM - details'!L60="","",'PEM - details'!L60)</f>
        <v/>
      </c>
      <c r="M60" s="630" t="str">
        <f>IF('PEM - details'!M60="","",'PEM - details'!M60)</f>
        <v/>
      </c>
    </row>
    <row r="61" spans="1:13" hidden="1" outlineLevel="1" x14ac:dyDescent="0.25">
      <c r="A61" s="186" t="s">
        <v>49</v>
      </c>
      <c r="B61" s="557" t="s">
        <v>767</v>
      </c>
      <c r="C61" s="627" t="s">
        <v>165</v>
      </c>
      <c r="D61" s="640" t="s">
        <v>620</v>
      </c>
      <c r="E61" s="640">
        <v>1</v>
      </c>
      <c r="F61" s="640" t="s">
        <v>98</v>
      </c>
      <c r="G61" s="640" t="s">
        <v>101</v>
      </c>
      <c r="H61" s="640">
        <v>100</v>
      </c>
      <c r="I61" s="640" t="s">
        <v>682</v>
      </c>
      <c r="J61" s="628"/>
      <c r="K61" s="628"/>
      <c r="L61" s="640" t="str">
        <f>IF('PEM - details'!L61="","",'PEM - details'!L61)</f>
        <v/>
      </c>
      <c r="M61" s="630" t="str">
        <f>IF('PEM - details'!M61="","",'PEM - details'!M61)</f>
        <v/>
      </c>
    </row>
    <row r="62" spans="1:13" hidden="1" outlineLevel="1" x14ac:dyDescent="0.25">
      <c r="A62" s="186" t="s">
        <v>49</v>
      </c>
      <c r="B62" s="557" t="s">
        <v>767</v>
      </c>
      <c r="C62" s="627" t="s">
        <v>167</v>
      </c>
      <c r="D62" s="640" t="s">
        <v>620</v>
      </c>
      <c r="E62" s="640">
        <v>1</v>
      </c>
      <c r="F62" s="640" t="s">
        <v>98</v>
      </c>
      <c r="G62" s="640" t="s">
        <v>101</v>
      </c>
      <c r="H62" s="640">
        <v>100</v>
      </c>
      <c r="I62" s="640" t="s">
        <v>682</v>
      </c>
      <c r="J62" s="628"/>
      <c r="K62" s="628"/>
      <c r="L62" s="640" t="str">
        <f>IF('PEM - details'!L62="","",'PEM - details'!L62)</f>
        <v/>
      </c>
      <c r="M62" s="630" t="str">
        <f>IF('PEM - details'!M62="","",'PEM - details'!M62)</f>
        <v/>
      </c>
    </row>
    <row r="63" spans="1:13" hidden="1" outlineLevel="1" x14ac:dyDescent="0.25">
      <c r="A63" s="186" t="s">
        <v>49</v>
      </c>
      <c r="B63" s="557" t="s">
        <v>767</v>
      </c>
      <c r="C63" s="627" t="s">
        <v>169</v>
      </c>
      <c r="D63" s="640" t="s">
        <v>620</v>
      </c>
      <c r="E63" s="640">
        <v>1</v>
      </c>
      <c r="F63" s="640" t="s">
        <v>98</v>
      </c>
      <c r="G63" s="640" t="s">
        <v>101</v>
      </c>
      <c r="H63" s="640">
        <v>100</v>
      </c>
      <c r="I63" s="640" t="s">
        <v>682</v>
      </c>
      <c r="J63" s="628"/>
      <c r="K63" s="628"/>
      <c r="L63" s="640" t="str">
        <f>IF('PEM - details'!L63="","",'PEM - details'!L63)</f>
        <v/>
      </c>
      <c r="M63" s="630" t="str">
        <f>IF('PEM - details'!M63="","",'PEM - details'!M63)</f>
        <v/>
      </c>
    </row>
    <row r="64" spans="1:13" hidden="1" outlineLevel="1" x14ac:dyDescent="0.25">
      <c r="A64" s="186" t="s">
        <v>49</v>
      </c>
      <c r="B64" s="557" t="s">
        <v>767</v>
      </c>
      <c r="C64" s="627" t="s">
        <v>171</v>
      </c>
      <c r="D64" s="640" t="s">
        <v>620</v>
      </c>
      <c r="E64" s="640">
        <v>1</v>
      </c>
      <c r="F64" s="640" t="s">
        <v>98</v>
      </c>
      <c r="G64" s="640" t="s">
        <v>101</v>
      </c>
      <c r="H64" s="640">
        <v>100</v>
      </c>
      <c r="I64" s="640" t="s">
        <v>682</v>
      </c>
      <c r="J64" s="628"/>
      <c r="K64" s="628"/>
      <c r="L64" s="640" t="str">
        <f>IF('PEM - details'!L64="","",'PEM - details'!L64)</f>
        <v/>
      </c>
      <c r="M64" s="630" t="str">
        <f>IF('PEM - details'!M64="","",'PEM - details'!M64)</f>
        <v/>
      </c>
    </row>
    <row r="65" spans="1:13" hidden="1" outlineLevel="1" x14ac:dyDescent="0.25">
      <c r="A65" s="186" t="s">
        <v>49</v>
      </c>
      <c r="B65" s="557" t="s">
        <v>767</v>
      </c>
      <c r="C65" s="627" t="s">
        <v>105</v>
      </c>
      <c r="D65" s="640" t="s">
        <v>620</v>
      </c>
      <c r="E65" s="640">
        <v>1</v>
      </c>
      <c r="F65" s="640" t="s">
        <v>98</v>
      </c>
      <c r="G65" s="640" t="s">
        <v>101</v>
      </c>
      <c r="H65" s="640">
        <v>100</v>
      </c>
      <c r="I65" s="640" t="s">
        <v>682</v>
      </c>
      <c r="J65" s="628"/>
      <c r="K65" s="628"/>
      <c r="L65" s="640" t="str">
        <f>IF('PEM - details'!L65="","",'PEM - details'!L65)</f>
        <v/>
      </c>
      <c r="M65" s="630" t="str">
        <f>IF('PEM - details'!M65="","",'PEM - details'!M65)</f>
        <v/>
      </c>
    </row>
    <row r="66" spans="1:13" collapsed="1" x14ac:dyDescent="0.25">
      <c r="A66" s="186" t="s">
        <v>49</v>
      </c>
      <c r="B66" s="557" t="s">
        <v>768</v>
      </c>
      <c r="C66" s="627" t="s">
        <v>173</v>
      </c>
      <c r="D66" s="640" t="s">
        <v>620</v>
      </c>
      <c r="E66" s="640">
        <v>1</v>
      </c>
      <c r="F66" s="640" t="s">
        <v>98</v>
      </c>
      <c r="G66" s="640" t="s">
        <v>101</v>
      </c>
      <c r="H66" s="640">
        <v>100</v>
      </c>
      <c r="I66" s="640" t="s">
        <v>684</v>
      </c>
      <c r="J66" s="628"/>
      <c r="K66" s="628"/>
      <c r="L66" s="640" t="str">
        <f>IF('PEM - details'!L66="","",'PEM - details'!L66)</f>
        <v/>
      </c>
      <c r="M66" s="630" t="str">
        <f>IF('PEM - details'!M66="","",'PEM - details'!M66)</f>
        <v/>
      </c>
    </row>
    <row r="67" spans="1:13" hidden="1" outlineLevel="1" x14ac:dyDescent="0.25">
      <c r="A67" s="186" t="s">
        <v>49</v>
      </c>
      <c r="B67" s="557" t="s">
        <v>768</v>
      </c>
      <c r="C67" s="627" t="s">
        <v>114</v>
      </c>
      <c r="D67" s="640" t="s">
        <v>620</v>
      </c>
      <c r="E67" s="640">
        <v>1</v>
      </c>
      <c r="F67" s="640" t="s">
        <v>98</v>
      </c>
      <c r="G67" s="640" t="s">
        <v>101</v>
      </c>
      <c r="H67" s="640">
        <v>100</v>
      </c>
      <c r="I67" s="640" t="s">
        <v>684</v>
      </c>
      <c r="J67" s="628"/>
      <c r="K67" s="628"/>
      <c r="L67" s="640" t="str">
        <f>IF('PEM - details'!L67="","",'PEM - details'!L67)</f>
        <v/>
      </c>
      <c r="M67" s="630" t="str">
        <f>IF('PEM - details'!M67="","",'PEM - details'!M67)</f>
        <v/>
      </c>
    </row>
    <row r="68" spans="1:13" hidden="1" outlineLevel="1" x14ac:dyDescent="0.25">
      <c r="A68" s="186" t="s">
        <v>49</v>
      </c>
      <c r="B68" s="557" t="s">
        <v>768</v>
      </c>
      <c r="C68" s="627" t="s">
        <v>118</v>
      </c>
      <c r="D68" s="640" t="s">
        <v>620</v>
      </c>
      <c r="E68" s="640">
        <v>1</v>
      </c>
      <c r="F68" s="640" t="s">
        <v>98</v>
      </c>
      <c r="G68" s="640" t="s">
        <v>101</v>
      </c>
      <c r="H68" s="640">
        <v>100</v>
      </c>
      <c r="I68" s="640" t="s">
        <v>684</v>
      </c>
      <c r="J68" s="628"/>
      <c r="K68" s="628"/>
      <c r="L68" s="640" t="str">
        <f>IF('PEM - details'!L68="","",'PEM - details'!L68)</f>
        <v/>
      </c>
      <c r="M68" s="630" t="str">
        <f>IF('PEM - details'!M68="","",'PEM - details'!M68)</f>
        <v/>
      </c>
    </row>
    <row r="69" spans="1:13" hidden="1" outlineLevel="1" x14ac:dyDescent="0.25">
      <c r="A69" s="186" t="s">
        <v>49</v>
      </c>
      <c r="B69" s="557" t="s">
        <v>768</v>
      </c>
      <c r="C69" s="627" t="s">
        <v>120</v>
      </c>
      <c r="D69" s="640" t="s">
        <v>620</v>
      </c>
      <c r="E69" s="640">
        <v>1</v>
      </c>
      <c r="F69" s="640" t="s">
        <v>98</v>
      </c>
      <c r="G69" s="640" t="s">
        <v>101</v>
      </c>
      <c r="H69" s="640">
        <v>100</v>
      </c>
      <c r="I69" s="640" t="s">
        <v>684</v>
      </c>
      <c r="J69" s="628"/>
      <c r="K69" s="628"/>
      <c r="L69" s="640" t="str">
        <f>IF('PEM - details'!L69="","",'PEM - details'!L69)</f>
        <v/>
      </c>
      <c r="M69" s="630" t="str">
        <f>IF('PEM - details'!M69="","",'PEM - details'!M69)</f>
        <v/>
      </c>
    </row>
    <row r="70" spans="1:13" hidden="1" outlineLevel="1" x14ac:dyDescent="0.25">
      <c r="A70" s="186" t="s">
        <v>49</v>
      </c>
      <c r="B70" s="557" t="s">
        <v>768</v>
      </c>
      <c r="C70" s="627" t="s">
        <v>122</v>
      </c>
      <c r="D70" s="640" t="s">
        <v>620</v>
      </c>
      <c r="E70" s="640">
        <v>1</v>
      </c>
      <c r="F70" s="640" t="s">
        <v>98</v>
      </c>
      <c r="G70" s="640" t="s">
        <v>101</v>
      </c>
      <c r="H70" s="640">
        <v>100</v>
      </c>
      <c r="I70" s="640" t="s">
        <v>684</v>
      </c>
      <c r="J70" s="628"/>
      <c r="K70" s="628"/>
      <c r="L70" s="640" t="str">
        <f>IF('PEM - details'!L70="","",'PEM - details'!L70)</f>
        <v/>
      </c>
      <c r="M70" s="630" t="str">
        <f>IF('PEM - details'!M70="","",'PEM - details'!M70)</f>
        <v/>
      </c>
    </row>
    <row r="71" spans="1:13" hidden="1" outlineLevel="1" x14ac:dyDescent="0.25">
      <c r="A71" s="186" t="s">
        <v>49</v>
      </c>
      <c r="B71" s="557" t="s">
        <v>768</v>
      </c>
      <c r="C71" s="627" t="s">
        <v>124</v>
      </c>
      <c r="D71" s="640" t="s">
        <v>620</v>
      </c>
      <c r="E71" s="640">
        <v>1</v>
      </c>
      <c r="F71" s="640" t="s">
        <v>98</v>
      </c>
      <c r="G71" s="640" t="s">
        <v>101</v>
      </c>
      <c r="H71" s="640">
        <v>100</v>
      </c>
      <c r="I71" s="640" t="s">
        <v>684</v>
      </c>
      <c r="J71" s="628"/>
      <c r="K71" s="628"/>
      <c r="L71" s="640" t="str">
        <f>IF('PEM - details'!L71="","",'PEM - details'!L71)</f>
        <v/>
      </c>
      <c r="M71" s="630" t="str">
        <f>IF('PEM - details'!M71="","",'PEM - details'!M71)</f>
        <v/>
      </c>
    </row>
    <row r="72" spans="1:13" hidden="1" outlineLevel="1" x14ac:dyDescent="0.25">
      <c r="A72" s="186" t="s">
        <v>49</v>
      </c>
      <c r="B72" s="557" t="s">
        <v>768</v>
      </c>
      <c r="C72" s="627" t="s">
        <v>126</v>
      </c>
      <c r="D72" s="640" t="s">
        <v>620</v>
      </c>
      <c r="E72" s="640">
        <v>1</v>
      </c>
      <c r="F72" s="640" t="s">
        <v>98</v>
      </c>
      <c r="G72" s="640" t="s">
        <v>101</v>
      </c>
      <c r="H72" s="640">
        <v>100</v>
      </c>
      <c r="I72" s="640" t="s">
        <v>684</v>
      </c>
      <c r="J72" s="628"/>
      <c r="K72" s="628"/>
      <c r="L72" s="640" t="str">
        <f>IF('PEM - details'!L72="","",'PEM - details'!L72)</f>
        <v/>
      </c>
      <c r="M72" s="630" t="str">
        <f>IF('PEM - details'!M72="","",'PEM - details'!M72)</f>
        <v/>
      </c>
    </row>
    <row r="73" spans="1:13" hidden="1" outlineLevel="1" x14ac:dyDescent="0.25">
      <c r="A73" s="186" t="s">
        <v>49</v>
      </c>
      <c r="B73" s="557" t="s">
        <v>768</v>
      </c>
      <c r="C73" s="627" t="s">
        <v>128</v>
      </c>
      <c r="D73" s="640" t="s">
        <v>620</v>
      </c>
      <c r="E73" s="640">
        <v>1</v>
      </c>
      <c r="F73" s="640" t="s">
        <v>98</v>
      </c>
      <c r="G73" s="640" t="s">
        <v>101</v>
      </c>
      <c r="H73" s="640">
        <v>100</v>
      </c>
      <c r="I73" s="640" t="s">
        <v>684</v>
      </c>
      <c r="J73" s="628"/>
      <c r="K73" s="628"/>
      <c r="L73" s="640" t="str">
        <f>IF('PEM - details'!L73="","",'PEM - details'!L73)</f>
        <v/>
      </c>
      <c r="M73" s="630" t="str">
        <f>IF('PEM - details'!M73="","",'PEM - details'!M73)</f>
        <v/>
      </c>
    </row>
    <row r="74" spans="1:13" hidden="1" outlineLevel="1" x14ac:dyDescent="0.25">
      <c r="A74" s="186" t="s">
        <v>49</v>
      </c>
      <c r="B74" s="557" t="s">
        <v>768</v>
      </c>
      <c r="C74" s="627" t="s">
        <v>130</v>
      </c>
      <c r="D74" s="640" t="s">
        <v>620</v>
      </c>
      <c r="E74" s="640">
        <v>1</v>
      </c>
      <c r="F74" s="640" t="s">
        <v>98</v>
      </c>
      <c r="G74" s="640" t="s">
        <v>101</v>
      </c>
      <c r="H74" s="640">
        <v>100</v>
      </c>
      <c r="I74" s="640" t="s">
        <v>684</v>
      </c>
      <c r="J74" s="628"/>
      <c r="K74" s="628"/>
      <c r="L74" s="640" t="str">
        <f>IF('PEM - details'!L74="","",'PEM - details'!L74)</f>
        <v/>
      </c>
      <c r="M74" s="630" t="str">
        <f>IF('PEM - details'!M74="","",'PEM - details'!M74)</f>
        <v/>
      </c>
    </row>
    <row r="75" spans="1:13" hidden="1" outlineLevel="1" x14ac:dyDescent="0.25">
      <c r="A75" s="186" t="s">
        <v>49</v>
      </c>
      <c r="B75" s="557" t="s">
        <v>768</v>
      </c>
      <c r="C75" s="627" t="s">
        <v>132</v>
      </c>
      <c r="D75" s="640" t="s">
        <v>620</v>
      </c>
      <c r="E75" s="640">
        <v>1</v>
      </c>
      <c r="F75" s="640" t="s">
        <v>98</v>
      </c>
      <c r="G75" s="640" t="s">
        <v>101</v>
      </c>
      <c r="H75" s="640">
        <v>100</v>
      </c>
      <c r="I75" s="640" t="s">
        <v>684</v>
      </c>
      <c r="J75" s="628"/>
      <c r="K75" s="628"/>
      <c r="L75" s="640" t="str">
        <f>IF('PEM - details'!L75="","",'PEM - details'!L75)</f>
        <v/>
      </c>
      <c r="M75" s="630" t="str">
        <f>IF('PEM - details'!M75="","",'PEM - details'!M75)</f>
        <v/>
      </c>
    </row>
    <row r="76" spans="1:13" hidden="1" outlineLevel="1" x14ac:dyDescent="0.25">
      <c r="A76" s="186" t="s">
        <v>49</v>
      </c>
      <c r="B76" s="557" t="s">
        <v>768</v>
      </c>
      <c r="C76" s="627" t="s">
        <v>134</v>
      </c>
      <c r="D76" s="640" t="s">
        <v>620</v>
      </c>
      <c r="E76" s="640">
        <v>1</v>
      </c>
      <c r="F76" s="640" t="s">
        <v>98</v>
      </c>
      <c r="G76" s="640" t="s">
        <v>101</v>
      </c>
      <c r="H76" s="640">
        <v>100</v>
      </c>
      <c r="I76" s="640" t="s">
        <v>684</v>
      </c>
      <c r="J76" s="628"/>
      <c r="K76" s="628"/>
      <c r="L76" s="640" t="str">
        <f>IF('PEM - details'!L76="","",'PEM - details'!L76)</f>
        <v/>
      </c>
      <c r="M76" s="630" t="str">
        <f>IF('PEM - details'!M76="","",'PEM - details'!M76)</f>
        <v/>
      </c>
    </row>
    <row r="77" spans="1:13" hidden="1" outlineLevel="1" x14ac:dyDescent="0.25">
      <c r="A77" s="186" t="s">
        <v>49</v>
      </c>
      <c r="B77" s="557" t="s">
        <v>768</v>
      </c>
      <c r="C77" s="627" t="s">
        <v>136</v>
      </c>
      <c r="D77" s="640" t="s">
        <v>620</v>
      </c>
      <c r="E77" s="640">
        <v>1</v>
      </c>
      <c r="F77" s="640" t="s">
        <v>98</v>
      </c>
      <c r="G77" s="640" t="s">
        <v>101</v>
      </c>
      <c r="H77" s="640">
        <v>100</v>
      </c>
      <c r="I77" s="640" t="s">
        <v>684</v>
      </c>
      <c r="J77" s="628"/>
      <c r="K77" s="628"/>
      <c r="L77" s="640" t="str">
        <f>IF('PEM - details'!L77="","",'PEM - details'!L77)</f>
        <v/>
      </c>
      <c r="M77" s="630" t="str">
        <f>IF('PEM - details'!M77="","",'PEM - details'!M77)</f>
        <v/>
      </c>
    </row>
    <row r="78" spans="1:13" hidden="1" outlineLevel="1" x14ac:dyDescent="0.25">
      <c r="A78" s="186" t="s">
        <v>49</v>
      </c>
      <c r="B78" s="557" t="s">
        <v>768</v>
      </c>
      <c r="C78" s="627" t="s">
        <v>138</v>
      </c>
      <c r="D78" s="640" t="s">
        <v>620</v>
      </c>
      <c r="E78" s="640">
        <v>1</v>
      </c>
      <c r="F78" s="640" t="s">
        <v>98</v>
      </c>
      <c r="G78" s="640" t="s">
        <v>101</v>
      </c>
      <c r="H78" s="640">
        <v>100</v>
      </c>
      <c r="I78" s="640" t="s">
        <v>684</v>
      </c>
      <c r="J78" s="628"/>
      <c r="K78" s="628"/>
      <c r="L78" s="640" t="str">
        <f>IF('PEM - details'!L78="","",'PEM - details'!L78)</f>
        <v/>
      </c>
      <c r="M78" s="630" t="str">
        <f>IF('PEM - details'!M78="","",'PEM - details'!M78)</f>
        <v/>
      </c>
    </row>
    <row r="79" spans="1:13" hidden="1" outlineLevel="1" x14ac:dyDescent="0.25">
      <c r="A79" s="186" t="s">
        <v>49</v>
      </c>
      <c r="B79" s="557" t="s">
        <v>768</v>
      </c>
      <c r="C79" s="627" t="s">
        <v>140</v>
      </c>
      <c r="D79" s="640" t="s">
        <v>620</v>
      </c>
      <c r="E79" s="640">
        <v>1</v>
      </c>
      <c r="F79" s="640" t="s">
        <v>98</v>
      </c>
      <c r="G79" s="640" t="s">
        <v>101</v>
      </c>
      <c r="H79" s="640">
        <v>100</v>
      </c>
      <c r="I79" s="640" t="s">
        <v>684</v>
      </c>
      <c r="J79" s="628"/>
      <c r="K79" s="628"/>
      <c r="L79" s="640" t="str">
        <f>IF('PEM - details'!L79="","",'PEM - details'!L79)</f>
        <v/>
      </c>
      <c r="M79" s="630" t="str">
        <f>IF('PEM - details'!M79="","",'PEM - details'!M79)</f>
        <v/>
      </c>
    </row>
    <row r="80" spans="1:13" hidden="1" outlineLevel="1" x14ac:dyDescent="0.25">
      <c r="A80" s="186" t="s">
        <v>49</v>
      </c>
      <c r="B80" s="557" t="s">
        <v>768</v>
      </c>
      <c r="C80" s="627" t="s">
        <v>142</v>
      </c>
      <c r="D80" s="640" t="s">
        <v>620</v>
      </c>
      <c r="E80" s="640">
        <v>1</v>
      </c>
      <c r="F80" s="640" t="s">
        <v>98</v>
      </c>
      <c r="G80" s="640" t="s">
        <v>101</v>
      </c>
      <c r="H80" s="640">
        <v>100</v>
      </c>
      <c r="I80" s="640" t="s">
        <v>684</v>
      </c>
      <c r="J80" s="628"/>
      <c r="K80" s="628"/>
      <c r="L80" s="640" t="str">
        <f>IF('PEM - details'!L80="","",'PEM - details'!L80)</f>
        <v/>
      </c>
      <c r="M80" s="630" t="str">
        <f>IF('PEM - details'!M80="","",'PEM - details'!M80)</f>
        <v/>
      </c>
    </row>
    <row r="81" spans="1:13" hidden="1" outlineLevel="1" x14ac:dyDescent="0.25">
      <c r="A81" s="186" t="s">
        <v>49</v>
      </c>
      <c r="B81" s="557" t="s">
        <v>768</v>
      </c>
      <c r="C81" s="627" t="s">
        <v>144</v>
      </c>
      <c r="D81" s="640" t="s">
        <v>620</v>
      </c>
      <c r="E81" s="640">
        <v>1</v>
      </c>
      <c r="F81" s="640" t="s">
        <v>98</v>
      </c>
      <c r="G81" s="640" t="s">
        <v>101</v>
      </c>
      <c r="H81" s="640">
        <v>100</v>
      </c>
      <c r="I81" s="640" t="s">
        <v>684</v>
      </c>
      <c r="J81" s="628"/>
      <c r="K81" s="628"/>
      <c r="L81" s="640" t="str">
        <f>IF('PEM - details'!L81="","",'PEM - details'!L81)</f>
        <v/>
      </c>
      <c r="M81" s="630" t="str">
        <f>IF('PEM - details'!M81="","",'PEM - details'!M81)</f>
        <v/>
      </c>
    </row>
    <row r="82" spans="1:13" hidden="1" outlineLevel="1" x14ac:dyDescent="0.25">
      <c r="A82" s="186" t="s">
        <v>49</v>
      </c>
      <c r="B82" s="557" t="s">
        <v>768</v>
      </c>
      <c r="C82" s="627" t="s">
        <v>146</v>
      </c>
      <c r="D82" s="640" t="s">
        <v>620</v>
      </c>
      <c r="E82" s="640">
        <v>1</v>
      </c>
      <c r="F82" s="640" t="s">
        <v>98</v>
      </c>
      <c r="G82" s="640" t="s">
        <v>101</v>
      </c>
      <c r="H82" s="640">
        <v>100</v>
      </c>
      <c r="I82" s="640" t="s">
        <v>684</v>
      </c>
      <c r="J82" s="628"/>
      <c r="K82" s="628"/>
      <c r="L82" s="640" t="str">
        <f>IF('PEM - details'!L82="","",'PEM - details'!L82)</f>
        <v/>
      </c>
      <c r="M82" s="630" t="str">
        <f>IF('PEM - details'!M82="","",'PEM - details'!M82)</f>
        <v/>
      </c>
    </row>
    <row r="83" spans="1:13" hidden="1" outlineLevel="1" x14ac:dyDescent="0.25">
      <c r="A83" s="186" t="s">
        <v>49</v>
      </c>
      <c r="B83" s="557" t="s">
        <v>768</v>
      </c>
      <c r="C83" s="627" t="s">
        <v>148</v>
      </c>
      <c r="D83" s="640" t="s">
        <v>620</v>
      </c>
      <c r="E83" s="640">
        <v>1</v>
      </c>
      <c r="F83" s="640" t="s">
        <v>98</v>
      </c>
      <c r="G83" s="640" t="s">
        <v>101</v>
      </c>
      <c r="H83" s="640">
        <v>100</v>
      </c>
      <c r="I83" s="640" t="s">
        <v>684</v>
      </c>
      <c r="J83" s="628"/>
      <c r="K83" s="628"/>
      <c r="L83" s="640" t="str">
        <f>IF('PEM - details'!L83="","",'PEM - details'!L83)</f>
        <v/>
      </c>
      <c r="M83" s="630" t="str">
        <f>IF('PEM - details'!M83="","",'PEM - details'!M83)</f>
        <v/>
      </c>
    </row>
    <row r="84" spans="1:13" hidden="1" outlineLevel="1" x14ac:dyDescent="0.25">
      <c r="A84" s="186" t="s">
        <v>49</v>
      </c>
      <c r="B84" s="557" t="s">
        <v>768</v>
      </c>
      <c r="C84" s="627" t="s">
        <v>150</v>
      </c>
      <c r="D84" s="640" t="s">
        <v>620</v>
      </c>
      <c r="E84" s="640">
        <v>1</v>
      </c>
      <c r="F84" s="640" t="s">
        <v>98</v>
      </c>
      <c r="G84" s="640" t="s">
        <v>101</v>
      </c>
      <c r="H84" s="640">
        <v>100</v>
      </c>
      <c r="I84" s="640" t="s">
        <v>684</v>
      </c>
      <c r="J84" s="628"/>
      <c r="K84" s="628"/>
      <c r="L84" s="640" t="str">
        <f>IF('PEM - details'!L84="","",'PEM - details'!L84)</f>
        <v/>
      </c>
      <c r="M84" s="630" t="str">
        <f>IF('PEM - details'!M84="","",'PEM - details'!M84)</f>
        <v/>
      </c>
    </row>
    <row r="85" spans="1:13" hidden="1" outlineLevel="1" x14ac:dyDescent="0.25">
      <c r="A85" s="186" t="s">
        <v>49</v>
      </c>
      <c r="B85" s="557" t="s">
        <v>768</v>
      </c>
      <c r="C85" s="627" t="s">
        <v>152</v>
      </c>
      <c r="D85" s="640" t="s">
        <v>620</v>
      </c>
      <c r="E85" s="640">
        <v>1</v>
      </c>
      <c r="F85" s="640" t="s">
        <v>98</v>
      </c>
      <c r="G85" s="640" t="s">
        <v>101</v>
      </c>
      <c r="H85" s="640">
        <v>100</v>
      </c>
      <c r="I85" s="640" t="s">
        <v>684</v>
      </c>
      <c r="J85" s="628"/>
      <c r="K85" s="628"/>
      <c r="L85" s="640" t="str">
        <f>IF('PEM - details'!L85="","",'PEM - details'!L85)</f>
        <v/>
      </c>
      <c r="M85" s="630" t="str">
        <f>IF('PEM - details'!M85="","",'PEM - details'!M85)</f>
        <v/>
      </c>
    </row>
    <row r="86" spans="1:13" hidden="1" outlineLevel="1" x14ac:dyDescent="0.25">
      <c r="A86" s="186" t="s">
        <v>49</v>
      </c>
      <c r="B86" s="557" t="s">
        <v>768</v>
      </c>
      <c r="C86" s="627" t="s">
        <v>154</v>
      </c>
      <c r="D86" s="640" t="s">
        <v>620</v>
      </c>
      <c r="E86" s="640">
        <v>1</v>
      </c>
      <c r="F86" s="640" t="s">
        <v>98</v>
      </c>
      <c r="G86" s="640" t="s">
        <v>101</v>
      </c>
      <c r="H86" s="640">
        <v>100</v>
      </c>
      <c r="I86" s="640" t="s">
        <v>684</v>
      </c>
      <c r="J86" s="628"/>
      <c r="K86" s="628"/>
      <c r="L86" s="640" t="str">
        <f>IF('PEM - details'!L86="","",'PEM - details'!L86)</f>
        <v/>
      </c>
      <c r="M86" s="630" t="str">
        <f>IF('PEM - details'!M86="","",'PEM - details'!M86)</f>
        <v/>
      </c>
    </row>
    <row r="87" spans="1:13" hidden="1" outlineLevel="1" x14ac:dyDescent="0.25">
      <c r="A87" s="186" t="s">
        <v>49</v>
      </c>
      <c r="B87" s="557" t="s">
        <v>768</v>
      </c>
      <c r="C87" s="627" t="s">
        <v>156</v>
      </c>
      <c r="D87" s="640" t="s">
        <v>620</v>
      </c>
      <c r="E87" s="640">
        <v>1</v>
      </c>
      <c r="F87" s="640" t="s">
        <v>98</v>
      </c>
      <c r="G87" s="640" t="s">
        <v>101</v>
      </c>
      <c r="H87" s="640">
        <v>100</v>
      </c>
      <c r="I87" s="640" t="s">
        <v>684</v>
      </c>
      <c r="J87" s="628"/>
      <c r="K87" s="628"/>
      <c r="L87" s="640" t="str">
        <f>IF('PEM - details'!L87="","",'PEM - details'!L87)</f>
        <v/>
      </c>
      <c r="M87" s="630" t="str">
        <f>IF('PEM - details'!M87="","",'PEM - details'!M87)</f>
        <v/>
      </c>
    </row>
    <row r="88" spans="1:13" hidden="1" outlineLevel="1" x14ac:dyDescent="0.25">
      <c r="A88" s="186" t="s">
        <v>49</v>
      </c>
      <c r="B88" s="557" t="s">
        <v>768</v>
      </c>
      <c r="C88" s="627" t="s">
        <v>110</v>
      </c>
      <c r="D88" s="640" t="s">
        <v>620</v>
      </c>
      <c r="E88" s="640">
        <v>1</v>
      </c>
      <c r="F88" s="640" t="s">
        <v>98</v>
      </c>
      <c r="G88" s="640" t="s">
        <v>101</v>
      </c>
      <c r="H88" s="640">
        <v>100</v>
      </c>
      <c r="I88" s="640" t="s">
        <v>684</v>
      </c>
      <c r="J88" s="628"/>
      <c r="K88" s="628"/>
      <c r="L88" s="640" t="str">
        <f>IF('PEM - details'!L88="","",'PEM - details'!L88)</f>
        <v/>
      </c>
      <c r="M88" s="630" t="str">
        <f>IF('PEM - details'!M88="","",'PEM - details'!M88)</f>
        <v/>
      </c>
    </row>
    <row r="89" spans="1:13" hidden="1" outlineLevel="1" x14ac:dyDescent="0.25">
      <c r="A89" s="186" t="s">
        <v>49</v>
      </c>
      <c r="B89" s="557" t="s">
        <v>768</v>
      </c>
      <c r="C89" s="627" t="s">
        <v>159</v>
      </c>
      <c r="D89" s="640" t="s">
        <v>620</v>
      </c>
      <c r="E89" s="640">
        <v>1</v>
      </c>
      <c r="F89" s="640" t="s">
        <v>98</v>
      </c>
      <c r="G89" s="640" t="s">
        <v>101</v>
      </c>
      <c r="H89" s="640">
        <v>100</v>
      </c>
      <c r="I89" s="640" t="s">
        <v>684</v>
      </c>
      <c r="J89" s="628"/>
      <c r="K89" s="628"/>
      <c r="L89" s="640" t="str">
        <f>IF('PEM - details'!L89="","",'PEM - details'!L89)</f>
        <v/>
      </c>
      <c r="M89" s="630" t="str">
        <f>IF('PEM - details'!M89="","",'PEM - details'!M89)</f>
        <v/>
      </c>
    </row>
    <row r="90" spans="1:13" hidden="1" outlineLevel="1" x14ac:dyDescent="0.25">
      <c r="A90" s="186" t="s">
        <v>49</v>
      </c>
      <c r="B90" s="557" t="s">
        <v>768</v>
      </c>
      <c r="C90" s="627" t="s">
        <v>161</v>
      </c>
      <c r="D90" s="640" t="s">
        <v>620</v>
      </c>
      <c r="E90" s="640">
        <v>1</v>
      </c>
      <c r="F90" s="640" t="s">
        <v>98</v>
      </c>
      <c r="G90" s="640" t="s">
        <v>101</v>
      </c>
      <c r="H90" s="640">
        <v>100</v>
      </c>
      <c r="I90" s="640" t="s">
        <v>684</v>
      </c>
      <c r="J90" s="628"/>
      <c r="K90" s="628"/>
      <c r="L90" s="640" t="str">
        <f>IF('PEM - details'!L90="","",'PEM - details'!L90)</f>
        <v/>
      </c>
      <c r="M90" s="630" t="str">
        <f>IF('PEM - details'!M90="","",'PEM - details'!M90)</f>
        <v/>
      </c>
    </row>
    <row r="91" spans="1:13" hidden="1" outlineLevel="1" x14ac:dyDescent="0.25">
      <c r="A91" s="186" t="s">
        <v>49</v>
      </c>
      <c r="B91" s="557" t="s">
        <v>768</v>
      </c>
      <c r="C91" s="627" t="s">
        <v>163</v>
      </c>
      <c r="D91" s="640" t="s">
        <v>620</v>
      </c>
      <c r="E91" s="640">
        <v>1</v>
      </c>
      <c r="F91" s="640" t="s">
        <v>98</v>
      </c>
      <c r="G91" s="640" t="s">
        <v>101</v>
      </c>
      <c r="H91" s="640">
        <v>100</v>
      </c>
      <c r="I91" s="640" t="s">
        <v>684</v>
      </c>
      <c r="J91" s="628"/>
      <c r="K91" s="628"/>
      <c r="L91" s="640" t="str">
        <f>IF('PEM - details'!L91="","",'PEM - details'!L91)</f>
        <v/>
      </c>
      <c r="M91" s="630" t="str">
        <f>IF('PEM - details'!M91="","",'PEM - details'!M91)</f>
        <v/>
      </c>
    </row>
    <row r="92" spans="1:13" hidden="1" outlineLevel="1" x14ac:dyDescent="0.25">
      <c r="A92" s="186" t="s">
        <v>49</v>
      </c>
      <c r="B92" s="557" t="s">
        <v>768</v>
      </c>
      <c r="C92" s="627" t="s">
        <v>165</v>
      </c>
      <c r="D92" s="640" t="s">
        <v>620</v>
      </c>
      <c r="E92" s="640">
        <v>1</v>
      </c>
      <c r="F92" s="640" t="s">
        <v>98</v>
      </c>
      <c r="G92" s="640" t="s">
        <v>101</v>
      </c>
      <c r="H92" s="640">
        <v>100</v>
      </c>
      <c r="I92" s="640" t="s">
        <v>684</v>
      </c>
      <c r="J92" s="628"/>
      <c r="K92" s="628"/>
      <c r="L92" s="640" t="str">
        <f>IF('PEM - details'!L92="","",'PEM - details'!L92)</f>
        <v/>
      </c>
      <c r="M92" s="630" t="str">
        <f>IF('PEM - details'!M92="","",'PEM - details'!M92)</f>
        <v/>
      </c>
    </row>
    <row r="93" spans="1:13" hidden="1" outlineLevel="1" x14ac:dyDescent="0.25">
      <c r="A93" s="186" t="s">
        <v>49</v>
      </c>
      <c r="B93" s="557" t="s">
        <v>768</v>
      </c>
      <c r="C93" s="627" t="s">
        <v>167</v>
      </c>
      <c r="D93" s="640" t="s">
        <v>620</v>
      </c>
      <c r="E93" s="640">
        <v>1</v>
      </c>
      <c r="F93" s="640" t="s">
        <v>98</v>
      </c>
      <c r="G93" s="640" t="s">
        <v>101</v>
      </c>
      <c r="H93" s="640">
        <v>100</v>
      </c>
      <c r="I93" s="640" t="s">
        <v>684</v>
      </c>
      <c r="J93" s="628"/>
      <c r="K93" s="628"/>
      <c r="L93" s="640" t="str">
        <f>IF('PEM - details'!L93="","",'PEM - details'!L93)</f>
        <v/>
      </c>
      <c r="M93" s="630" t="str">
        <f>IF('PEM - details'!M93="","",'PEM - details'!M93)</f>
        <v/>
      </c>
    </row>
    <row r="94" spans="1:13" hidden="1" outlineLevel="1" x14ac:dyDescent="0.25">
      <c r="A94" s="186" t="s">
        <v>49</v>
      </c>
      <c r="B94" s="557" t="s">
        <v>768</v>
      </c>
      <c r="C94" s="627" t="s">
        <v>169</v>
      </c>
      <c r="D94" s="640" t="s">
        <v>620</v>
      </c>
      <c r="E94" s="640">
        <v>1</v>
      </c>
      <c r="F94" s="640" t="s">
        <v>98</v>
      </c>
      <c r="G94" s="640" t="s">
        <v>101</v>
      </c>
      <c r="H94" s="640">
        <v>100</v>
      </c>
      <c r="I94" s="640" t="s">
        <v>684</v>
      </c>
      <c r="J94" s="628"/>
      <c r="K94" s="628"/>
      <c r="L94" s="640" t="str">
        <f>IF('PEM - details'!L94="","",'PEM - details'!L94)</f>
        <v/>
      </c>
      <c r="M94" s="630" t="str">
        <f>IF('PEM - details'!M94="","",'PEM - details'!M94)</f>
        <v/>
      </c>
    </row>
    <row r="95" spans="1:13" hidden="1" outlineLevel="1" x14ac:dyDescent="0.25">
      <c r="A95" s="186" t="s">
        <v>49</v>
      </c>
      <c r="B95" s="557" t="s">
        <v>768</v>
      </c>
      <c r="C95" s="627" t="s">
        <v>171</v>
      </c>
      <c r="D95" s="640" t="s">
        <v>620</v>
      </c>
      <c r="E95" s="640">
        <v>1</v>
      </c>
      <c r="F95" s="640" t="s">
        <v>98</v>
      </c>
      <c r="G95" s="640" t="s">
        <v>101</v>
      </c>
      <c r="H95" s="640">
        <v>100</v>
      </c>
      <c r="I95" s="640" t="s">
        <v>684</v>
      </c>
      <c r="J95" s="628"/>
      <c r="K95" s="628"/>
      <c r="L95" s="640" t="str">
        <f>IF('PEM - details'!L95="","",'PEM - details'!L95)</f>
        <v/>
      </c>
      <c r="M95" s="630" t="str">
        <f>IF('PEM - details'!M95="","",'PEM - details'!M95)</f>
        <v/>
      </c>
    </row>
    <row r="96" spans="1:13" hidden="1" outlineLevel="1" x14ac:dyDescent="0.25">
      <c r="A96" s="186" t="s">
        <v>49</v>
      </c>
      <c r="B96" s="557" t="s">
        <v>768</v>
      </c>
      <c r="C96" s="627" t="s">
        <v>105</v>
      </c>
      <c r="D96" s="640" t="s">
        <v>620</v>
      </c>
      <c r="E96" s="640">
        <v>1</v>
      </c>
      <c r="F96" s="640" t="s">
        <v>98</v>
      </c>
      <c r="G96" s="640" t="s">
        <v>101</v>
      </c>
      <c r="H96" s="640">
        <v>100</v>
      </c>
      <c r="I96" s="640" t="s">
        <v>684</v>
      </c>
      <c r="J96" s="628"/>
      <c r="K96" s="628"/>
      <c r="L96" s="640" t="str">
        <f>IF('PEM - details'!L96="","",'PEM - details'!L96)</f>
        <v/>
      </c>
      <c r="M96" s="630" t="str">
        <f>IF('PEM - details'!M96="","",'PEM - details'!M96)</f>
        <v/>
      </c>
    </row>
    <row r="97" spans="1:13" collapsed="1" x14ac:dyDescent="0.25">
      <c r="A97" s="186" t="s">
        <v>49</v>
      </c>
      <c r="B97" s="557" t="s">
        <v>769</v>
      </c>
      <c r="C97" s="627" t="s">
        <v>173</v>
      </c>
      <c r="D97" s="640" t="s">
        <v>620</v>
      </c>
      <c r="E97" s="640">
        <v>1</v>
      </c>
      <c r="F97" s="640" t="s">
        <v>98</v>
      </c>
      <c r="G97" s="640" t="s">
        <v>101</v>
      </c>
      <c r="H97" s="640">
        <v>100</v>
      </c>
      <c r="I97" s="640" t="s">
        <v>686</v>
      </c>
      <c r="J97" s="628"/>
      <c r="K97" s="628"/>
      <c r="L97" s="640" t="str">
        <f>IF('PEM - details'!L97="","",'PEM - details'!L97)</f>
        <v/>
      </c>
      <c r="M97" s="630" t="str">
        <f>IF('PEM - details'!M97="","",'PEM - details'!M97)</f>
        <v/>
      </c>
    </row>
    <row r="98" spans="1:13" hidden="1" outlineLevel="1" x14ac:dyDescent="0.25">
      <c r="A98" s="186" t="s">
        <v>49</v>
      </c>
      <c r="B98" s="557" t="s">
        <v>769</v>
      </c>
      <c r="C98" s="627" t="s">
        <v>114</v>
      </c>
      <c r="D98" s="640" t="s">
        <v>620</v>
      </c>
      <c r="E98" s="640">
        <v>1</v>
      </c>
      <c r="F98" s="640" t="s">
        <v>98</v>
      </c>
      <c r="G98" s="640" t="s">
        <v>101</v>
      </c>
      <c r="H98" s="640">
        <v>100</v>
      </c>
      <c r="I98" s="640" t="s">
        <v>686</v>
      </c>
      <c r="J98" s="628"/>
      <c r="K98" s="628"/>
      <c r="L98" s="640" t="str">
        <f>IF('PEM - details'!L98="","",'PEM - details'!L98)</f>
        <v/>
      </c>
      <c r="M98" s="630" t="str">
        <f>IF('PEM - details'!M98="","",'PEM - details'!M98)</f>
        <v/>
      </c>
    </row>
    <row r="99" spans="1:13" hidden="1" outlineLevel="1" x14ac:dyDescent="0.25">
      <c r="A99" s="186" t="s">
        <v>49</v>
      </c>
      <c r="B99" s="557" t="s">
        <v>769</v>
      </c>
      <c r="C99" s="627" t="s">
        <v>118</v>
      </c>
      <c r="D99" s="640" t="s">
        <v>620</v>
      </c>
      <c r="E99" s="640">
        <v>1</v>
      </c>
      <c r="F99" s="640" t="s">
        <v>98</v>
      </c>
      <c r="G99" s="640" t="s">
        <v>101</v>
      </c>
      <c r="H99" s="640">
        <v>100</v>
      </c>
      <c r="I99" s="640" t="s">
        <v>686</v>
      </c>
      <c r="J99" s="628"/>
      <c r="K99" s="628"/>
      <c r="L99" s="640" t="str">
        <f>IF('PEM - details'!L99="","",'PEM - details'!L99)</f>
        <v/>
      </c>
      <c r="M99" s="630" t="str">
        <f>IF('PEM - details'!M99="","",'PEM - details'!M99)</f>
        <v/>
      </c>
    </row>
    <row r="100" spans="1:13" hidden="1" outlineLevel="1" x14ac:dyDescent="0.25">
      <c r="A100" s="186" t="s">
        <v>49</v>
      </c>
      <c r="B100" s="557" t="s">
        <v>769</v>
      </c>
      <c r="C100" s="627" t="s">
        <v>120</v>
      </c>
      <c r="D100" s="640" t="s">
        <v>620</v>
      </c>
      <c r="E100" s="640">
        <v>1</v>
      </c>
      <c r="F100" s="640" t="s">
        <v>98</v>
      </c>
      <c r="G100" s="640" t="s">
        <v>101</v>
      </c>
      <c r="H100" s="640">
        <v>100</v>
      </c>
      <c r="I100" s="640" t="s">
        <v>686</v>
      </c>
      <c r="J100" s="628"/>
      <c r="K100" s="628"/>
      <c r="L100" s="640" t="str">
        <f>IF('PEM - details'!L100="","",'PEM - details'!L100)</f>
        <v/>
      </c>
      <c r="M100" s="630" t="str">
        <f>IF('PEM - details'!M100="","",'PEM - details'!M100)</f>
        <v/>
      </c>
    </row>
    <row r="101" spans="1:13" hidden="1" outlineLevel="1" x14ac:dyDescent="0.25">
      <c r="A101" s="186" t="s">
        <v>49</v>
      </c>
      <c r="B101" s="557" t="s">
        <v>769</v>
      </c>
      <c r="C101" s="627" t="s">
        <v>122</v>
      </c>
      <c r="D101" s="640" t="s">
        <v>620</v>
      </c>
      <c r="E101" s="640">
        <v>1</v>
      </c>
      <c r="F101" s="640" t="s">
        <v>98</v>
      </c>
      <c r="G101" s="640" t="s">
        <v>101</v>
      </c>
      <c r="H101" s="640">
        <v>100</v>
      </c>
      <c r="I101" s="640" t="s">
        <v>686</v>
      </c>
      <c r="J101" s="628"/>
      <c r="K101" s="628"/>
      <c r="L101" s="640" t="str">
        <f>IF('PEM - details'!L101="","",'PEM - details'!L101)</f>
        <v/>
      </c>
      <c r="M101" s="630" t="str">
        <f>IF('PEM - details'!M101="","",'PEM - details'!M101)</f>
        <v/>
      </c>
    </row>
    <row r="102" spans="1:13" hidden="1" outlineLevel="1" x14ac:dyDescent="0.25">
      <c r="A102" s="186" t="s">
        <v>49</v>
      </c>
      <c r="B102" s="557" t="s">
        <v>769</v>
      </c>
      <c r="C102" s="627" t="s">
        <v>124</v>
      </c>
      <c r="D102" s="640" t="s">
        <v>620</v>
      </c>
      <c r="E102" s="640">
        <v>1</v>
      </c>
      <c r="F102" s="640" t="s">
        <v>98</v>
      </c>
      <c r="G102" s="640" t="s">
        <v>101</v>
      </c>
      <c r="H102" s="640">
        <v>100</v>
      </c>
      <c r="I102" s="640" t="s">
        <v>686</v>
      </c>
      <c r="J102" s="628"/>
      <c r="K102" s="628"/>
      <c r="L102" s="640" t="str">
        <f>IF('PEM - details'!L102="","",'PEM - details'!L102)</f>
        <v/>
      </c>
      <c r="M102" s="630" t="str">
        <f>IF('PEM - details'!M102="","",'PEM - details'!M102)</f>
        <v/>
      </c>
    </row>
    <row r="103" spans="1:13" hidden="1" outlineLevel="1" x14ac:dyDescent="0.25">
      <c r="A103" s="186" t="s">
        <v>49</v>
      </c>
      <c r="B103" s="557" t="s">
        <v>769</v>
      </c>
      <c r="C103" s="627" t="s">
        <v>126</v>
      </c>
      <c r="D103" s="640" t="s">
        <v>620</v>
      </c>
      <c r="E103" s="640">
        <v>1</v>
      </c>
      <c r="F103" s="640" t="s">
        <v>98</v>
      </c>
      <c r="G103" s="640" t="s">
        <v>101</v>
      </c>
      <c r="H103" s="640">
        <v>100</v>
      </c>
      <c r="I103" s="640" t="s">
        <v>686</v>
      </c>
      <c r="J103" s="628"/>
      <c r="K103" s="628"/>
      <c r="L103" s="640" t="str">
        <f>IF('PEM - details'!L103="","",'PEM - details'!L103)</f>
        <v/>
      </c>
      <c r="M103" s="630" t="str">
        <f>IF('PEM - details'!M103="","",'PEM - details'!M103)</f>
        <v/>
      </c>
    </row>
    <row r="104" spans="1:13" hidden="1" outlineLevel="1" x14ac:dyDescent="0.25">
      <c r="A104" s="186" t="s">
        <v>49</v>
      </c>
      <c r="B104" s="557" t="s">
        <v>769</v>
      </c>
      <c r="C104" s="627" t="s">
        <v>128</v>
      </c>
      <c r="D104" s="640" t="s">
        <v>620</v>
      </c>
      <c r="E104" s="640">
        <v>1</v>
      </c>
      <c r="F104" s="640" t="s">
        <v>98</v>
      </c>
      <c r="G104" s="640" t="s">
        <v>101</v>
      </c>
      <c r="H104" s="640">
        <v>100</v>
      </c>
      <c r="I104" s="640" t="s">
        <v>686</v>
      </c>
      <c r="J104" s="628"/>
      <c r="K104" s="628"/>
      <c r="L104" s="640" t="str">
        <f>IF('PEM - details'!L104="","",'PEM - details'!L104)</f>
        <v/>
      </c>
      <c r="M104" s="630" t="str">
        <f>IF('PEM - details'!M104="","",'PEM - details'!M104)</f>
        <v/>
      </c>
    </row>
    <row r="105" spans="1:13" hidden="1" outlineLevel="1" x14ac:dyDescent="0.25">
      <c r="A105" s="186" t="s">
        <v>49</v>
      </c>
      <c r="B105" s="557" t="s">
        <v>769</v>
      </c>
      <c r="C105" s="627" t="s">
        <v>130</v>
      </c>
      <c r="D105" s="640" t="s">
        <v>620</v>
      </c>
      <c r="E105" s="640">
        <v>1</v>
      </c>
      <c r="F105" s="640" t="s">
        <v>98</v>
      </c>
      <c r="G105" s="640" t="s">
        <v>101</v>
      </c>
      <c r="H105" s="640">
        <v>100</v>
      </c>
      <c r="I105" s="640" t="s">
        <v>686</v>
      </c>
      <c r="J105" s="628"/>
      <c r="K105" s="628"/>
      <c r="L105" s="640" t="str">
        <f>IF('PEM - details'!L105="","",'PEM - details'!L105)</f>
        <v/>
      </c>
      <c r="M105" s="630" t="str">
        <f>IF('PEM - details'!M105="","",'PEM - details'!M105)</f>
        <v/>
      </c>
    </row>
    <row r="106" spans="1:13" hidden="1" outlineLevel="1" x14ac:dyDescent="0.25">
      <c r="A106" s="186" t="s">
        <v>49</v>
      </c>
      <c r="B106" s="557" t="s">
        <v>769</v>
      </c>
      <c r="C106" s="627" t="s">
        <v>132</v>
      </c>
      <c r="D106" s="640" t="s">
        <v>620</v>
      </c>
      <c r="E106" s="640">
        <v>1</v>
      </c>
      <c r="F106" s="640" t="s">
        <v>98</v>
      </c>
      <c r="G106" s="640" t="s">
        <v>101</v>
      </c>
      <c r="H106" s="640">
        <v>100</v>
      </c>
      <c r="I106" s="640" t="s">
        <v>686</v>
      </c>
      <c r="J106" s="628"/>
      <c r="K106" s="628"/>
      <c r="L106" s="640" t="str">
        <f>IF('PEM - details'!L106="","",'PEM - details'!L106)</f>
        <v/>
      </c>
      <c r="M106" s="630" t="str">
        <f>IF('PEM - details'!M106="","",'PEM - details'!M106)</f>
        <v/>
      </c>
    </row>
    <row r="107" spans="1:13" hidden="1" outlineLevel="1" x14ac:dyDescent="0.25">
      <c r="A107" s="186" t="s">
        <v>49</v>
      </c>
      <c r="B107" s="557" t="s">
        <v>769</v>
      </c>
      <c r="C107" s="627" t="s">
        <v>134</v>
      </c>
      <c r="D107" s="640" t="s">
        <v>620</v>
      </c>
      <c r="E107" s="640">
        <v>1</v>
      </c>
      <c r="F107" s="640" t="s">
        <v>98</v>
      </c>
      <c r="G107" s="640" t="s">
        <v>101</v>
      </c>
      <c r="H107" s="640">
        <v>100</v>
      </c>
      <c r="I107" s="640" t="s">
        <v>686</v>
      </c>
      <c r="J107" s="628"/>
      <c r="K107" s="628"/>
      <c r="L107" s="640" t="str">
        <f>IF('PEM - details'!L107="","",'PEM - details'!L107)</f>
        <v/>
      </c>
      <c r="M107" s="630" t="str">
        <f>IF('PEM - details'!M107="","",'PEM - details'!M107)</f>
        <v/>
      </c>
    </row>
    <row r="108" spans="1:13" hidden="1" outlineLevel="1" x14ac:dyDescent="0.25">
      <c r="A108" s="186" t="s">
        <v>49</v>
      </c>
      <c r="B108" s="557" t="s">
        <v>769</v>
      </c>
      <c r="C108" s="627" t="s">
        <v>136</v>
      </c>
      <c r="D108" s="640" t="s">
        <v>620</v>
      </c>
      <c r="E108" s="640">
        <v>1</v>
      </c>
      <c r="F108" s="640" t="s">
        <v>98</v>
      </c>
      <c r="G108" s="640" t="s">
        <v>101</v>
      </c>
      <c r="H108" s="640">
        <v>100</v>
      </c>
      <c r="I108" s="640" t="s">
        <v>686</v>
      </c>
      <c r="J108" s="628"/>
      <c r="K108" s="628"/>
      <c r="L108" s="640" t="str">
        <f>IF('PEM - details'!L108="","",'PEM - details'!L108)</f>
        <v/>
      </c>
      <c r="M108" s="630" t="str">
        <f>IF('PEM - details'!M108="","",'PEM - details'!M108)</f>
        <v/>
      </c>
    </row>
    <row r="109" spans="1:13" hidden="1" outlineLevel="1" x14ac:dyDescent="0.25">
      <c r="A109" s="186" t="s">
        <v>49</v>
      </c>
      <c r="B109" s="557" t="s">
        <v>769</v>
      </c>
      <c r="C109" s="627" t="s">
        <v>138</v>
      </c>
      <c r="D109" s="640" t="s">
        <v>620</v>
      </c>
      <c r="E109" s="640">
        <v>1</v>
      </c>
      <c r="F109" s="640" t="s">
        <v>98</v>
      </c>
      <c r="G109" s="640" t="s">
        <v>101</v>
      </c>
      <c r="H109" s="640">
        <v>100</v>
      </c>
      <c r="I109" s="640" t="s">
        <v>686</v>
      </c>
      <c r="J109" s="628"/>
      <c r="K109" s="628"/>
      <c r="L109" s="640" t="str">
        <f>IF('PEM - details'!L109="","",'PEM - details'!L109)</f>
        <v/>
      </c>
      <c r="M109" s="630" t="str">
        <f>IF('PEM - details'!M109="","",'PEM - details'!M109)</f>
        <v/>
      </c>
    </row>
    <row r="110" spans="1:13" hidden="1" outlineLevel="1" x14ac:dyDescent="0.25">
      <c r="A110" s="186" t="s">
        <v>49</v>
      </c>
      <c r="B110" s="557" t="s">
        <v>769</v>
      </c>
      <c r="C110" s="627" t="s">
        <v>140</v>
      </c>
      <c r="D110" s="640" t="s">
        <v>620</v>
      </c>
      <c r="E110" s="640">
        <v>1</v>
      </c>
      <c r="F110" s="640" t="s">
        <v>98</v>
      </c>
      <c r="G110" s="640" t="s">
        <v>101</v>
      </c>
      <c r="H110" s="640">
        <v>100</v>
      </c>
      <c r="I110" s="640" t="s">
        <v>686</v>
      </c>
      <c r="J110" s="628"/>
      <c r="K110" s="628"/>
      <c r="L110" s="640" t="str">
        <f>IF('PEM - details'!L110="","",'PEM - details'!L110)</f>
        <v/>
      </c>
      <c r="M110" s="630" t="str">
        <f>IF('PEM - details'!M110="","",'PEM - details'!M110)</f>
        <v/>
      </c>
    </row>
    <row r="111" spans="1:13" hidden="1" outlineLevel="1" x14ac:dyDescent="0.25">
      <c r="A111" s="186" t="s">
        <v>49</v>
      </c>
      <c r="B111" s="557" t="s">
        <v>769</v>
      </c>
      <c r="C111" s="627" t="s">
        <v>142</v>
      </c>
      <c r="D111" s="640" t="s">
        <v>620</v>
      </c>
      <c r="E111" s="640">
        <v>1</v>
      </c>
      <c r="F111" s="640" t="s">
        <v>98</v>
      </c>
      <c r="G111" s="640" t="s">
        <v>101</v>
      </c>
      <c r="H111" s="640">
        <v>100</v>
      </c>
      <c r="I111" s="640" t="s">
        <v>686</v>
      </c>
      <c r="J111" s="628"/>
      <c r="K111" s="628"/>
      <c r="L111" s="640" t="str">
        <f>IF('PEM - details'!L111="","",'PEM - details'!L111)</f>
        <v/>
      </c>
      <c r="M111" s="630" t="str">
        <f>IF('PEM - details'!M111="","",'PEM - details'!M111)</f>
        <v/>
      </c>
    </row>
    <row r="112" spans="1:13" hidden="1" outlineLevel="1" x14ac:dyDescent="0.25">
      <c r="A112" s="186" t="s">
        <v>49</v>
      </c>
      <c r="B112" s="557" t="s">
        <v>769</v>
      </c>
      <c r="C112" s="627" t="s">
        <v>144</v>
      </c>
      <c r="D112" s="640" t="s">
        <v>620</v>
      </c>
      <c r="E112" s="640">
        <v>1</v>
      </c>
      <c r="F112" s="640" t="s">
        <v>98</v>
      </c>
      <c r="G112" s="640" t="s">
        <v>101</v>
      </c>
      <c r="H112" s="640">
        <v>100</v>
      </c>
      <c r="I112" s="640" t="s">
        <v>686</v>
      </c>
      <c r="J112" s="628"/>
      <c r="K112" s="628"/>
      <c r="L112" s="640" t="str">
        <f>IF('PEM - details'!L112="","",'PEM - details'!L112)</f>
        <v/>
      </c>
      <c r="M112" s="630" t="str">
        <f>IF('PEM - details'!M112="","",'PEM - details'!M112)</f>
        <v/>
      </c>
    </row>
    <row r="113" spans="1:13" hidden="1" outlineLevel="1" x14ac:dyDescent="0.25">
      <c r="A113" s="186" t="s">
        <v>49</v>
      </c>
      <c r="B113" s="557" t="s">
        <v>769</v>
      </c>
      <c r="C113" s="627" t="s">
        <v>146</v>
      </c>
      <c r="D113" s="640" t="s">
        <v>620</v>
      </c>
      <c r="E113" s="640">
        <v>1</v>
      </c>
      <c r="F113" s="640" t="s">
        <v>98</v>
      </c>
      <c r="G113" s="640" t="s">
        <v>101</v>
      </c>
      <c r="H113" s="640">
        <v>100</v>
      </c>
      <c r="I113" s="640" t="s">
        <v>686</v>
      </c>
      <c r="J113" s="628"/>
      <c r="K113" s="628"/>
      <c r="L113" s="640" t="str">
        <f>IF('PEM - details'!L113="","",'PEM - details'!L113)</f>
        <v/>
      </c>
      <c r="M113" s="630" t="str">
        <f>IF('PEM - details'!M113="","",'PEM - details'!M113)</f>
        <v/>
      </c>
    </row>
    <row r="114" spans="1:13" hidden="1" outlineLevel="1" x14ac:dyDescent="0.25">
      <c r="A114" s="186" t="s">
        <v>49</v>
      </c>
      <c r="B114" s="557" t="s">
        <v>769</v>
      </c>
      <c r="C114" s="627" t="s">
        <v>148</v>
      </c>
      <c r="D114" s="640" t="s">
        <v>620</v>
      </c>
      <c r="E114" s="640">
        <v>1</v>
      </c>
      <c r="F114" s="640" t="s">
        <v>98</v>
      </c>
      <c r="G114" s="640" t="s">
        <v>101</v>
      </c>
      <c r="H114" s="640">
        <v>100</v>
      </c>
      <c r="I114" s="640" t="s">
        <v>686</v>
      </c>
      <c r="J114" s="628"/>
      <c r="K114" s="628"/>
      <c r="L114" s="640" t="str">
        <f>IF('PEM - details'!L114="","",'PEM - details'!L114)</f>
        <v/>
      </c>
      <c r="M114" s="630" t="str">
        <f>IF('PEM - details'!M114="","",'PEM - details'!M114)</f>
        <v/>
      </c>
    </row>
    <row r="115" spans="1:13" hidden="1" outlineLevel="1" x14ac:dyDescent="0.25">
      <c r="A115" s="186" t="s">
        <v>49</v>
      </c>
      <c r="B115" s="557" t="s">
        <v>769</v>
      </c>
      <c r="C115" s="627" t="s">
        <v>150</v>
      </c>
      <c r="D115" s="640" t="s">
        <v>620</v>
      </c>
      <c r="E115" s="640">
        <v>1</v>
      </c>
      <c r="F115" s="640" t="s">
        <v>98</v>
      </c>
      <c r="G115" s="640" t="s">
        <v>101</v>
      </c>
      <c r="H115" s="640">
        <v>100</v>
      </c>
      <c r="I115" s="640" t="s">
        <v>686</v>
      </c>
      <c r="J115" s="628"/>
      <c r="K115" s="628"/>
      <c r="L115" s="640" t="str">
        <f>IF('PEM - details'!L115="","",'PEM - details'!L115)</f>
        <v/>
      </c>
      <c r="M115" s="630" t="str">
        <f>IF('PEM - details'!M115="","",'PEM - details'!M115)</f>
        <v/>
      </c>
    </row>
    <row r="116" spans="1:13" hidden="1" outlineLevel="1" x14ac:dyDescent="0.25">
      <c r="A116" s="186" t="s">
        <v>49</v>
      </c>
      <c r="B116" s="557" t="s">
        <v>769</v>
      </c>
      <c r="C116" s="627" t="s">
        <v>152</v>
      </c>
      <c r="D116" s="640" t="s">
        <v>620</v>
      </c>
      <c r="E116" s="640">
        <v>1</v>
      </c>
      <c r="F116" s="640" t="s">
        <v>98</v>
      </c>
      <c r="G116" s="640" t="s">
        <v>101</v>
      </c>
      <c r="H116" s="640">
        <v>100</v>
      </c>
      <c r="I116" s="640" t="s">
        <v>686</v>
      </c>
      <c r="J116" s="628"/>
      <c r="K116" s="628"/>
      <c r="L116" s="640" t="str">
        <f>IF('PEM - details'!L116="","",'PEM - details'!L116)</f>
        <v/>
      </c>
      <c r="M116" s="630" t="str">
        <f>IF('PEM - details'!M116="","",'PEM - details'!M116)</f>
        <v/>
      </c>
    </row>
    <row r="117" spans="1:13" hidden="1" outlineLevel="1" x14ac:dyDescent="0.25">
      <c r="A117" s="186" t="s">
        <v>49</v>
      </c>
      <c r="B117" s="557" t="s">
        <v>769</v>
      </c>
      <c r="C117" s="627" t="s">
        <v>154</v>
      </c>
      <c r="D117" s="640" t="s">
        <v>620</v>
      </c>
      <c r="E117" s="640">
        <v>1</v>
      </c>
      <c r="F117" s="640" t="s">
        <v>98</v>
      </c>
      <c r="G117" s="640" t="s">
        <v>101</v>
      </c>
      <c r="H117" s="640">
        <v>100</v>
      </c>
      <c r="I117" s="640" t="s">
        <v>686</v>
      </c>
      <c r="J117" s="628"/>
      <c r="K117" s="628"/>
      <c r="L117" s="640" t="str">
        <f>IF('PEM - details'!L117="","",'PEM - details'!L117)</f>
        <v/>
      </c>
      <c r="M117" s="630" t="str">
        <f>IF('PEM - details'!M117="","",'PEM - details'!M117)</f>
        <v/>
      </c>
    </row>
    <row r="118" spans="1:13" hidden="1" outlineLevel="1" x14ac:dyDescent="0.25">
      <c r="A118" s="186" t="s">
        <v>49</v>
      </c>
      <c r="B118" s="557" t="s">
        <v>769</v>
      </c>
      <c r="C118" s="627" t="s">
        <v>156</v>
      </c>
      <c r="D118" s="640" t="s">
        <v>620</v>
      </c>
      <c r="E118" s="640">
        <v>1</v>
      </c>
      <c r="F118" s="640" t="s">
        <v>98</v>
      </c>
      <c r="G118" s="640" t="s">
        <v>101</v>
      </c>
      <c r="H118" s="640">
        <v>100</v>
      </c>
      <c r="I118" s="640" t="s">
        <v>686</v>
      </c>
      <c r="J118" s="628"/>
      <c r="K118" s="628"/>
      <c r="L118" s="640" t="str">
        <f>IF('PEM - details'!L118="","",'PEM - details'!L118)</f>
        <v/>
      </c>
      <c r="M118" s="630" t="str">
        <f>IF('PEM - details'!M118="","",'PEM - details'!M118)</f>
        <v/>
      </c>
    </row>
    <row r="119" spans="1:13" hidden="1" outlineLevel="1" x14ac:dyDescent="0.25">
      <c r="A119" s="186" t="s">
        <v>49</v>
      </c>
      <c r="B119" s="557" t="s">
        <v>769</v>
      </c>
      <c r="C119" s="627" t="s">
        <v>110</v>
      </c>
      <c r="D119" s="640" t="s">
        <v>620</v>
      </c>
      <c r="E119" s="640">
        <v>1</v>
      </c>
      <c r="F119" s="640" t="s">
        <v>98</v>
      </c>
      <c r="G119" s="640" t="s">
        <v>101</v>
      </c>
      <c r="H119" s="640">
        <v>100</v>
      </c>
      <c r="I119" s="640" t="s">
        <v>686</v>
      </c>
      <c r="J119" s="628"/>
      <c r="K119" s="628"/>
      <c r="L119" s="640" t="str">
        <f>IF('PEM - details'!L119="","",'PEM - details'!L119)</f>
        <v/>
      </c>
      <c r="M119" s="630" t="str">
        <f>IF('PEM - details'!M119="","",'PEM - details'!M119)</f>
        <v/>
      </c>
    </row>
    <row r="120" spans="1:13" hidden="1" outlineLevel="1" x14ac:dyDescent="0.25">
      <c r="A120" s="186" t="s">
        <v>49</v>
      </c>
      <c r="B120" s="557" t="s">
        <v>769</v>
      </c>
      <c r="C120" s="627" t="s">
        <v>159</v>
      </c>
      <c r="D120" s="640" t="s">
        <v>620</v>
      </c>
      <c r="E120" s="640">
        <v>1</v>
      </c>
      <c r="F120" s="640" t="s">
        <v>98</v>
      </c>
      <c r="G120" s="640" t="s">
        <v>101</v>
      </c>
      <c r="H120" s="640">
        <v>100</v>
      </c>
      <c r="I120" s="640" t="s">
        <v>686</v>
      </c>
      <c r="J120" s="628"/>
      <c r="K120" s="628"/>
      <c r="L120" s="640" t="str">
        <f>IF('PEM - details'!L120="","",'PEM - details'!L120)</f>
        <v/>
      </c>
      <c r="M120" s="630" t="str">
        <f>IF('PEM - details'!M120="","",'PEM - details'!M120)</f>
        <v/>
      </c>
    </row>
    <row r="121" spans="1:13" hidden="1" outlineLevel="1" x14ac:dyDescent="0.25">
      <c r="A121" s="186" t="s">
        <v>49</v>
      </c>
      <c r="B121" s="557" t="s">
        <v>769</v>
      </c>
      <c r="C121" s="627" t="s">
        <v>161</v>
      </c>
      <c r="D121" s="640" t="s">
        <v>620</v>
      </c>
      <c r="E121" s="640">
        <v>1</v>
      </c>
      <c r="F121" s="640" t="s">
        <v>98</v>
      </c>
      <c r="G121" s="640" t="s">
        <v>101</v>
      </c>
      <c r="H121" s="640">
        <v>100</v>
      </c>
      <c r="I121" s="640" t="s">
        <v>686</v>
      </c>
      <c r="J121" s="628"/>
      <c r="K121" s="628"/>
      <c r="L121" s="640" t="str">
        <f>IF('PEM - details'!L121="","",'PEM - details'!L121)</f>
        <v/>
      </c>
      <c r="M121" s="630" t="str">
        <f>IF('PEM - details'!M121="","",'PEM - details'!M121)</f>
        <v/>
      </c>
    </row>
    <row r="122" spans="1:13" hidden="1" outlineLevel="1" x14ac:dyDescent="0.25">
      <c r="A122" s="186" t="s">
        <v>49</v>
      </c>
      <c r="B122" s="557" t="s">
        <v>769</v>
      </c>
      <c r="C122" s="627" t="s">
        <v>163</v>
      </c>
      <c r="D122" s="640" t="s">
        <v>620</v>
      </c>
      <c r="E122" s="640">
        <v>1</v>
      </c>
      <c r="F122" s="640" t="s">
        <v>98</v>
      </c>
      <c r="G122" s="640" t="s">
        <v>101</v>
      </c>
      <c r="H122" s="640">
        <v>100</v>
      </c>
      <c r="I122" s="640" t="s">
        <v>686</v>
      </c>
      <c r="J122" s="628"/>
      <c r="K122" s="628"/>
      <c r="L122" s="640" t="str">
        <f>IF('PEM - details'!L122="","",'PEM - details'!L122)</f>
        <v/>
      </c>
      <c r="M122" s="630" t="str">
        <f>IF('PEM - details'!M122="","",'PEM - details'!M122)</f>
        <v/>
      </c>
    </row>
    <row r="123" spans="1:13" hidden="1" outlineLevel="1" x14ac:dyDescent="0.25">
      <c r="A123" s="186" t="s">
        <v>49</v>
      </c>
      <c r="B123" s="557" t="s">
        <v>769</v>
      </c>
      <c r="C123" s="627" t="s">
        <v>165</v>
      </c>
      <c r="D123" s="640" t="s">
        <v>620</v>
      </c>
      <c r="E123" s="640">
        <v>1</v>
      </c>
      <c r="F123" s="640" t="s">
        <v>98</v>
      </c>
      <c r="G123" s="640" t="s">
        <v>101</v>
      </c>
      <c r="H123" s="640">
        <v>100</v>
      </c>
      <c r="I123" s="640" t="s">
        <v>686</v>
      </c>
      <c r="J123" s="628"/>
      <c r="K123" s="628"/>
      <c r="L123" s="640" t="str">
        <f>IF('PEM - details'!L123="","",'PEM - details'!L123)</f>
        <v/>
      </c>
      <c r="M123" s="630" t="str">
        <f>IF('PEM - details'!M123="","",'PEM - details'!M123)</f>
        <v/>
      </c>
    </row>
    <row r="124" spans="1:13" hidden="1" outlineLevel="1" x14ac:dyDescent="0.25">
      <c r="A124" s="186" t="s">
        <v>49</v>
      </c>
      <c r="B124" s="557" t="s">
        <v>769</v>
      </c>
      <c r="C124" s="627" t="s">
        <v>167</v>
      </c>
      <c r="D124" s="640" t="s">
        <v>620</v>
      </c>
      <c r="E124" s="640">
        <v>1</v>
      </c>
      <c r="F124" s="640" t="s">
        <v>98</v>
      </c>
      <c r="G124" s="640" t="s">
        <v>101</v>
      </c>
      <c r="H124" s="640">
        <v>100</v>
      </c>
      <c r="I124" s="640" t="s">
        <v>686</v>
      </c>
      <c r="J124" s="628"/>
      <c r="K124" s="628"/>
      <c r="L124" s="640" t="str">
        <f>IF('PEM - details'!L124="","",'PEM - details'!L124)</f>
        <v/>
      </c>
      <c r="M124" s="630" t="str">
        <f>IF('PEM - details'!M124="","",'PEM - details'!M124)</f>
        <v/>
      </c>
    </row>
    <row r="125" spans="1:13" hidden="1" outlineLevel="1" x14ac:dyDescent="0.25">
      <c r="A125" s="186" t="s">
        <v>49</v>
      </c>
      <c r="B125" s="557" t="s">
        <v>769</v>
      </c>
      <c r="C125" s="627" t="s">
        <v>169</v>
      </c>
      <c r="D125" s="640" t="s">
        <v>620</v>
      </c>
      <c r="E125" s="640">
        <v>1</v>
      </c>
      <c r="F125" s="640" t="s">
        <v>98</v>
      </c>
      <c r="G125" s="640" t="s">
        <v>101</v>
      </c>
      <c r="H125" s="640">
        <v>100</v>
      </c>
      <c r="I125" s="640" t="s">
        <v>686</v>
      </c>
      <c r="J125" s="628"/>
      <c r="K125" s="628"/>
      <c r="L125" s="640" t="str">
        <f>IF('PEM - details'!L125="","",'PEM - details'!L125)</f>
        <v/>
      </c>
      <c r="M125" s="630" t="str">
        <f>IF('PEM - details'!M125="","",'PEM - details'!M125)</f>
        <v/>
      </c>
    </row>
    <row r="126" spans="1:13" hidden="1" outlineLevel="1" x14ac:dyDescent="0.25">
      <c r="A126" s="186" t="s">
        <v>49</v>
      </c>
      <c r="B126" s="557" t="s">
        <v>769</v>
      </c>
      <c r="C126" s="627" t="s">
        <v>171</v>
      </c>
      <c r="D126" s="640" t="s">
        <v>620</v>
      </c>
      <c r="E126" s="640">
        <v>1</v>
      </c>
      <c r="F126" s="640" t="s">
        <v>98</v>
      </c>
      <c r="G126" s="640" t="s">
        <v>101</v>
      </c>
      <c r="H126" s="640">
        <v>100</v>
      </c>
      <c r="I126" s="640" t="s">
        <v>686</v>
      </c>
      <c r="J126" s="628"/>
      <c r="K126" s="628"/>
      <c r="L126" s="640" t="str">
        <f>IF('PEM - details'!L126="","",'PEM - details'!L126)</f>
        <v/>
      </c>
      <c r="M126" s="630" t="str">
        <f>IF('PEM - details'!M126="","",'PEM - details'!M126)</f>
        <v/>
      </c>
    </row>
    <row r="127" spans="1:13" hidden="1" outlineLevel="1" x14ac:dyDescent="0.25">
      <c r="A127" s="186" t="s">
        <v>49</v>
      </c>
      <c r="B127" s="557" t="s">
        <v>769</v>
      </c>
      <c r="C127" s="627" t="s">
        <v>105</v>
      </c>
      <c r="D127" s="640" t="s">
        <v>620</v>
      </c>
      <c r="E127" s="640">
        <v>1</v>
      </c>
      <c r="F127" s="640" t="s">
        <v>98</v>
      </c>
      <c r="G127" s="640" t="s">
        <v>101</v>
      </c>
      <c r="H127" s="640">
        <v>100</v>
      </c>
      <c r="I127" s="640" t="s">
        <v>686</v>
      </c>
      <c r="J127" s="628"/>
      <c r="K127" s="628"/>
      <c r="L127" s="640" t="str">
        <f>IF('PEM - details'!L127="","",'PEM - details'!L127)</f>
        <v/>
      </c>
      <c r="M127" s="630" t="str">
        <f>IF('PEM - details'!M127="","",'PEM - details'!M127)</f>
        <v/>
      </c>
    </row>
    <row r="128" spans="1:13" collapsed="1" x14ac:dyDescent="0.25">
      <c r="A128" s="186" t="s">
        <v>49</v>
      </c>
      <c r="B128" s="557" t="s">
        <v>689</v>
      </c>
      <c r="C128" s="627" t="s">
        <v>173</v>
      </c>
      <c r="D128" s="640" t="s">
        <v>620</v>
      </c>
      <c r="E128" s="640">
        <v>1</v>
      </c>
      <c r="F128" s="640" t="s">
        <v>98</v>
      </c>
      <c r="G128" s="640" t="s">
        <v>101</v>
      </c>
      <c r="H128" s="640">
        <v>100</v>
      </c>
      <c r="I128" s="640" t="s">
        <v>688</v>
      </c>
      <c r="J128" s="657"/>
      <c r="K128" s="657"/>
      <c r="L128" s="658" t="str">
        <f>IF('PEM - details'!L128="","",'PEM - details'!L128)</f>
        <v/>
      </c>
      <c r="M128" s="666" t="str">
        <f>IF('PEM - details'!M128="","",'PEM - details'!M128)</f>
        <v/>
      </c>
    </row>
    <row r="129" spans="1:13" hidden="1" outlineLevel="1" x14ac:dyDescent="0.25">
      <c r="A129" s="186" t="s">
        <v>49</v>
      </c>
      <c r="B129" s="557" t="s">
        <v>689</v>
      </c>
      <c r="C129" s="627" t="s">
        <v>114</v>
      </c>
      <c r="D129" s="640" t="s">
        <v>620</v>
      </c>
      <c r="E129" s="640">
        <v>1</v>
      </c>
      <c r="F129" s="640" t="s">
        <v>98</v>
      </c>
      <c r="G129" s="640" t="s">
        <v>101</v>
      </c>
      <c r="H129" s="640">
        <v>100</v>
      </c>
      <c r="I129" s="640" t="s">
        <v>688</v>
      </c>
      <c r="J129" s="657"/>
      <c r="K129" s="657"/>
      <c r="L129" s="658" t="str">
        <f>IF('PEM - details'!L129="","",'PEM - details'!L129)</f>
        <v/>
      </c>
      <c r="M129" s="666" t="str">
        <f>IF('PEM - details'!M129="","",'PEM - details'!M129)</f>
        <v/>
      </c>
    </row>
    <row r="130" spans="1:13" hidden="1" outlineLevel="1" x14ac:dyDescent="0.25">
      <c r="A130" s="186" t="s">
        <v>49</v>
      </c>
      <c r="B130" s="557" t="s">
        <v>689</v>
      </c>
      <c r="C130" s="627" t="s">
        <v>118</v>
      </c>
      <c r="D130" s="640" t="s">
        <v>620</v>
      </c>
      <c r="E130" s="640">
        <v>1</v>
      </c>
      <c r="F130" s="640" t="s">
        <v>98</v>
      </c>
      <c r="G130" s="640" t="s">
        <v>101</v>
      </c>
      <c r="H130" s="640">
        <v>100</v>
      </c>
      <c r="I130" s="640" t="s">
        <v>688</v>
      </c>
      <c r="J130" s="657"/>
      <c r="K130" s="657"/>
      <c r="L130" s="658" t="str">
        <f>IF('PEM - details'!L130="","",'PEM - details'!L130)</f>
        <v/>
      </c>
      <c r="M130" s="666" t="str">
        <f>IF('PEM - details'!M130="","",'PEM - details'!M130)</f>
        <v/>
      </c>
    </row>
    <row r="131" spans="1:13" hidden="1" outlineLevel="1" x14ac:dyDescent="0.25">
      <c r="A131" s="186" t="s">
        <v>49</v>
      </c>
      <c r="B131" s="557" t="s">
        <v>689</v>
      </c>
      <c r="C131" s="627" t="s">
        <v>120</v>
      </c>
      <c r="D131" s="640" t="s">
        <v>620</v>
      </c>
      <c r="E131" s="640">
        <v>1</v>
      </c>
      <c r="F131" s="640" t="s">
        <v>98</v>
      </c>
      <c r="G131" s="640" t="s">
        <v>101</v>
      </c>
      <c r="H131" s="640">
        <v>100</v>
      </c>
      <c r="I131" s="640" t="s">
        <v>688</v>
      </c>
      <c r="J131" s="657"/>
      <c r="K131" s="657"/>
      <c r="L131" s="658" t="str">
        <f>IF('PEM - details'!L131="","",'PEM - details'!L131)</f>
        <v/>
      </c>
      <c r="M131" s="666" t="str">
        <f>IF('PEM - details'!M131="","",'PEM - details'!M131)</f>
        <v/>
      </c>
    </row>
    <row r="132" spans="1:13" hidden="1" outlineLevel="1" x14ac:dyDescent="0.25">
      <c r="A132" s="186" t="s">
        <v>49</v>
      </c>
      <c r="B132" s="557" t="s">
        <v>689</v>
      </c>
      <c r="C132" s="627" t="s">
        <v>122</v>
      </c>
      <c r="D132" s="640" t="s">
        <v>620</v>
      </c>
      <c r="E132" s="640">
        <v>1</v>
      </c>
      <c r="F132" s="640" t="s">
        <v>98</v>
      </c>
      <c r="G132" s="640" t="s">
        <v>101</v>
      </c>
      <c r="H132" s="640">
        <v>100</v>
      </c>
      <c r="I132" s="640" t="s">
        <v>688</v>
      </c>
      <c r="J132" s="657"/>
      <c r="K132" s="657"/>
      <c r="L132" s="658" t="str">
        <f>IF('PEM - details'!L132="","",'PEM - details'!L132)</f>
        <v/>
      </c>
      <c r="M132" s="666" t="str">
        <f>IF('PEM - details'!M132="","",'PEM - details'!M132)</f>
        <v/>
      </c>
    </row>
    <row r="133" spans="1:13" hidden="1" outlineLevel="1" x14ac:dyDescent="0.25">
      <c r="A133" s="186" t="s">
        <v>49</v>
      </c>
      <c r="B133" s="557" t="s">
        <v>689</v>
      </c>
      <c r="C133" s="627" t="s">
        <v>124</v>
      </c>
      <c r="D133" s="640" t="s">
        <v>620</v>
      </c>
      <c r="E133" s="640">
        <v>1</v>
      </c>
      <c r="F133" s="640" t="s">
        <v>98</v>
      </c>
      <c r="G133" s="640" t="s">
        <v>101</v>
      </c>
      <c r="H133" s="640">
        <v>100</v>
      </c>
      <c r="I133" s="640" t="s">
        <v>688</v>
      </c>
      <c r="J133" s="657"/>
      <c r="K133" s="657"/>
      <c r="L133" s="658" t="str">
        <f>IF('PEM - details'!L133="","",'PEM - details'!L133)</f>
        <v/>
      </c>
      <c r="M133" s="666" t="str">
        <f>IF('PEM - details'!M133="","",'PEM - details'!M133)</f>
        <v/>
      </c>
    </row>
    <row r="134" spans="1:13" hidden="1" outlineLevel="1" x14ac:dyDescent="0.25">
      <c r="A134" s="186" t="s">
        <v>49</v>
      </c>
      <c r="B134" s="557" t="s">
        <v>689</v>
      </c>
      <c r="C134" s="627" t="s">
        <v>126</v>
      </c>
      <c r="D134" s="640" t="s">
        <v>620</v>
      </c>
      <c r="E134" s="640">
        <v>1</v>
      </c>
      <c r="F134" s="640" t="s">
        <v>98</v>
      </c>
      <c r="G134" s="640" t="s">
        <v>101</v>
      </c>
      <c r="H134" s="640">
        <v>100</v>
      </c>
      <c r="I134" s="640" t="s">
        <v>688</v>
      </c>
      <c r="J134" s="657"/>
      <c r="K134" s="657"/>
      <c r="L134" s="658" t="str">
        <f>IF('PEM - details'!L134="","",'PEM - details'!L134)</f>
        <v/>
      </c>
      <c r="M134" s="666" t="str">
        <f>IF('PEM - details'!M134="","",'PEM - details'!M134)</f>
        <v/>
      </c>
    </row>
    <row r="135" spans="1:13" hidden="1" outlineLevel="1" x14ac:dyDescent="0.25">
      <c r="A135" s="186" t="s">
        <v>49</v>
      </c>
      <c r="B135" s="557" t="s">
        <v>689</v>
      </c>
      <c r="C135" s="627" t="s">
        <v>128</v>
      </c>
      <c r="D135" s="640" t="s">
        <v>620</v>
      </c>
      <c r="E135" s="640">
        <v>1</v>
      </c>
      <c r="F135" s="640" t="s">
        <v>98</v>
      </c>
      <c r="G135" s="640" t="s">
        <v>101</v>
      </c>
      <c r="H135" s="640">
        <v>100</v>
      </c>
      <c r="I135" s="640" t="s">
        <v>688</v>
      </c>
      <c r="J135" s="657"/>
      <c r="K135" s="657"/>
      <c r="L135" s="658" t="str">
        <f>IF('PEM - details'!L135="","",'PEM - details'!L135)</f>
        <v/>
      </c>
      <c r="M135" s="666" t="str">
        <f>IF('PEM - details'!M135="","",'PEM - details'!M135)</f>
        <v/>
      </c>
    </row>
    <row r="136" spans="1:13" hidden="1" outlineLevel="1" x14ac:dyDescent="0.25">
      <c r="A136" s="186" t="s">
        <v>49</v>
      </c>
      <c r="B136" s="557" t="s">
        <v>689</v>
      </c>
      <c r="C136" s="627" t="s">
        <v>130</v>
      </c>
      <c r="D136" s="640" t="s">
        <v>620</v>
      </c>
      <c r="E136" s="640">
        <v>1</v>
      </c>
      <c r="F136" s="640" t="s">
        <v>98</v>
      </c>
      <c r="G136" s="640" t="s">
        <v>101</v>
      </c>
      <c r="H136" s="640">
        <v>100</v>
      </c>
      <c r="I136" s="640" t="s">
        <v>688</v>
      </c>
      <c r="J136" s="657"/>
      <c r="K136" s="657"/>
      <c r="L136" s="658" t="str">
        <f>IF('PEM - details'!L136="","",'PEM - details'!L136)</f>
        <v/>
      </c>
      <c r="M136" s="666" t="str">
        <f>IF('PEM - details'!M136="","",'PEM - details'!M136)</f>
        <v/>
      </c>
    </row>
    <row r="137" spans="1:13" hidden="1" outlineLevel="1" x14ac:dyDescent="0.25">
      <c r="A137" s="186" t="s">
        <v>49</v>
      </c>
      <c r="B137" s="557" t="s">
        <v>689</v>
      </c>
      <c r="C137" s="627" t="s">
        <v>132</v>
      </c>
      <c r="D137" s="640" t="s">
        <v>620</v>
      </c>
      <c r="E137" s="640">
        <v>1</v>
      </c>
      <c r="F137" s="640" t="s">
        <v>98</v>
      </c>
      <c r="G137" s="640" t="s">
        <v>101</v>
      </c>
      <c r="H137" s="640">
        <v>100</v>
      </c>
      <c r="I137" s="640" t="s">
        <v>688</v>
      </c>
      <c r="J137" s="657"/>
      <c r="K137" s="657"/>
      <c r="L137" s="658" t="str">
        <f>IF('PEM - details'!L137="","",'PEM - details'!L137)</f>
        <v/>
      </c>
      <c r="M137" s="666" t="str">
        <f>IF('PEM - details'!M137="","",'PEM - details'!M137)</f>
        <v/>
      </c>
    </row>
    <row r="138" spans="1:13" hidden="1" outlineLevel="1" x14ac:dyDescent="0.25">
      <c r="A138" s="186" t="s">
        <v>49</v>
      </c>
      <c r="B138" s="557" t="s">
        <v>689</v>
      </c>
      <c r="C138" s="627" t="s">
        <v>134</v>
      </c>
      <c r="D138" s="640" t="s">
        <v>620</v>
      </c>
      <c r="E138" s="640">
        <v>1</v>
      </c>
      <c r="F138" s="640" t="s">
        <v>98</v>
      </c>
      <c r="G138" s="640" t="s">
        <v>101</v>
      </c>
      <c r="H138" s="640">
        <v>100</v>
      </c>
      <c r="I138" s="640" t="s">
        <v>688</v>
      </c>
      <c r="J138" s="657"/>
      <c r="K138" s="657"/>
      <c r="L138" s="658" t="str">
        <f>IF('PEM - details'!L138="","",'PEM - details'!L138)</f>
        <v/>
      </c>
      <c r="M138" s="666" t="str">
        <f>IF('PEM - details'!M138="","",'PEM - details'!M138)</f>
        <v/>
      </c>
    </row>
    <row r="139" spans="1:13" hidden="1" outlineLevel="1" x14ac:dyDescent="0.25">
      <c r="A139" s="186" t="s">
        <v>49</v>
      </c>
      <c r="B139" s="557" t="s">
        <v>689</v>
      </c>
      <c r="C139" s="627" t="s">
        <v>136</v>
      </c>
      <c r="D139" s="640" t="s">
        <v>620</v>
      </c>
      <c r="E139" s="640">
        <v>1</v>
      </c>
      <c r="F139" s="640" t="s">
        <v>98</v>
      </c>
      <c r="G139" s="640" t="s">
        <v>101</v>
      </c>
      <c r="H139" s="640">
        <v>100</v>
      </c>
      <c r="I139" s="640" t="s">
        <v>688</v>
      </c>
      <c r="J139" s="657"/>
      <c r="K139" s="657"/>
      <c r="L139" s="658" t="str">
        <f>IF('PEM - details'!L139="","",'PEM - details'!L139)</f>
        <v/>
      </c>
      <c r="M139" s="666" t="str">
        <f>IF('PEM - details'!M139="","",'PEM - details'!M139)</f>
        <v/>
      </c>
    </row>
    <row r="140" spans="1:13" hidden="1" outlineLevel="1" x14ac:dyDescent="0.25">
      <c r="A140" s="186" t="s">
        <v>49</v>
      </c>
      <c r="B140" s="557" t="s">
        <v>689</v>
      </c>
      <c r="C140" s="627" t="s">
        <v>138</v>
      </c>
      <c r="D140" s="640" t="s">
        <v>620</v>
      </c>
      <c r="E140" s="640">
        <v>1</v>
      </c>
      <c r="F140" s="640" t="s">
        <v>98</v>
      </c>
      <c r="G140" s="640" t="s">
        <v>101</v>
      </c>
      <c r="H140" s="640">
        <v>100</v>
      </c>
      <c r="I140" s="640" t="s">
        <v>688</v>
      </c>
      <c r="J140" s="657"/>
      <c r="K140" s="657"/>
      <c r="L140" s="658" t="str">
        <f>IF('PEM - details'!L140="","",'PEM - details'!L140)</f>
        <v/>
      </c>
      <c r="M140" s="666" t="str">
        <f>IF('PEM - details'!M140="","",'PEM - details'!M140)</f>
        <v/>
      </c>
    </row>
    <row r="141" spans="1:13" hidden="1" outlineLevel="1" x14ac:dyDescent="0.25">
      <c r="A141" s="186" t="s">
        <v>49</v>
      </c>
      <c r="B141" s="557" t="s">
        <v>689</v>
      </c>
      <c r="C141" s="627" t="s">
        <v>140</v>
      </c>
      <c r="D141" s="640" t="s">
        <v>620</v>
      </c>
      <c r="E141" s="640">
        <v>1</v>
      </c>
      <c r="F141" s="640" t="s">
        <v>98</v>
      </c>
      <c r="G141" s="640" t="s">
        <v>101</v>
      </c>
      <c r="H141" s="640">
        <v>100</v>
      </c>
      <c r="I141" s="640" t="s">
        <v>688</v>
      </c>
      <c r="J141" s="657"/>
      <c r="K141" s="657"/>
      <c r="L141" s="658" t="str">
        <f>IF('PEM - details'!L141="","",'PEM - details'!L141)</f>
        <v/>
      </c>
      <c r="M141" s="666" t="str">
        <f>IF('PEM - details'!M141="","",'PEM - details'!M141)</f>
        <v/>
      </c>
    </row>
    <row r="142" spans="1:13" hidden="1" outlineLevel="1" x14ac:dyDescent="0.25">
      <c r="A142" s="186" t="s">
        <v>49</v>
      </c>
      <c r="B142" s="557" t="s">
        <v>689</v>
      </c>
      <c r="C142" s="627" t="s">
        <v>142</v>
      </c>
      <c r="D142" s="640" t="s">
        <v>620</v>
      </c>
      <c r="E142" s="640">
        <v>1</v>
      </c>
      <c r="F142" s="640" t="s">
        <v>98</v>
      </c>
      <c r="G142" s="640" t="s">
        <v>101</v>
      </c>
      <c r="H142" s="640">
        <v>100</v>
      </c>
      <c r="I142" s="640" t="s">
        <v>688</v>
      </c>
      <c r="J142" s="657"/>
      <c r="K142" s="657"/>
      <c r="L142" s="658" t="str">
        <f>IF('PEM - details'!L142="","",'PEM - details'!L142)</f>
        <v/>
      </c>
      <c r="M142" s="666" t="str">
        <f>IF('PEM - details'!M142="","",'PEM - details'!M142)</f>
        <v/>
      </c>
    </row>
    <row r="143" spans="1:13" hidden="1" outlineLevel="1" x14ac:dyDescent="0.25">
      <c r="A143" s="186" t="s">
        <v>49</v>
      </c>
      <c r="B143" s="557" t="s">
        <v>689</v>
      </c>
      <c r="C143" s="627" t="s">
        <v>144</v>
      </c>
      <c r="D143" s="640" t="s">
        <v>620</v>
      </c>
      <c r="E143" s="640">
        <v>1</v>
      </c>
      <c r="F143" s="640" t="s">
        <v>98</v>
      </c>
      <c r="G143" s="640" t="s">
        <v>101</v>
      </c>
      <c r="H143" s="640">
        <v>100</v>
      </c>
      <c r="I143" s="640" t="s">
        <v>688</v>
      </c>
      <c r="J143" s="657"/>
      <c r="K143" s="657"/>
      <c r="L143" s="658" t="str">
        <f>IF('PEM - details'!L143="","",'PEM - details'!L143)</f>
        <v/>
      </c>
      <c r="M143" s="666" t="str">
        <f>IF('PEM - details'!M143="","",'PEM - details'!M143)</f>
        <v/>
      </c>
    </row>
    <row r="144" spans="1:13" hidden="1" outlineLevel="1" x14ac:dyDescent="0.25">
      <c r="A144" s="186" t="s">
        <v>49</v>
      </c>
      <c r="B144" s="557" t="s">
        <v>689</v>
      </c>
      <c r="C144" s="627" t="s">
        <v>146</v>
      </c>
      <c r="D144" s="640" t="s">
        <v>620</v>
      </c>
      <c r="E144" s="640">
        <v>1</v>
      </c>
      <c r="F144" s="640" t="s">
        <v>98</v>
      </c>
      <c r="G144" s="640" t="s">
        <v>101</v>
      </c>
      <c r="H144" s="640">
        <v>100</v>
      </c>
      <c r="I144" s="640" t="s">
        <v>688</v>
      </c>
      <c r="J144" s="657"/>
      <c r="K144" s="657"/>
      <c r="L144" s="658" t="str">
        <f>IF('PEM - details'!L144="","",'PEM - details'!L144)</f>
        <v/>
      </c>
      <c r="M144" s="666" t="str">
        <f>IF('PEM - details'!M144="","",'PEM - details'!M144)</f>
        <v/>
      </c>
    </row>
    <row r="145" spans="1:13" hidden="1" outlineLevel="1" x14ac:dyDescent="0.25">
      <c r="A145" s="186" t="s">
        <v>49</v>
      </c>
      <c r="B145" s="557" t="s">
        <v>689</v>
      </c>
      <c r="C145" s="627" t="s">
        <v>148</v>
      </c>
      <c r="D145" s="640" t="s">
        <v>620</v>
      </c>
      <c r="E145" s="640">
        <v>1</v>
      </c>
      <c r="F145" s="640" t="s">
        <v>98</v>
      </c>
      <c r="G145" s="640" t="s">
        <v>101</v>
      </c>
      <c r="H145" s="640">
        <v>100</v>
      </c>
      <c r="I145" s="640" t="s">
        <v>688</v>
      </c>
      <c r="J145" s="657"/>
      <c r="K145" s="657"/>
      <c r="L145" s="658" t="str">
        <f>IF('PEM - details'!L145="","",'PEM - details'!L145)</f>
        <v/>
      </c>
      <c r="M145" s="666" t="str">
        <f>IF('PEM - details'!M145="","",'PEM - details'!M145)</f>
        <v/>
      </c>
    </row>
    <row r="146" spans="1:13" hidden="1" outlineLevel="1" x14ac:dyDescent="0.25">
      <c r="A146" s="186" t="s">
        <v>49</v>
      </c>
      <c r="B146" s="557" t="s">
        <v>689</v>
      </c>
      <c r="C146" s="627" t="s">
        <v>150</v>
      </c>
      <c r="D146" s="640" t="s">
        <v>620</v>
      </c>
      <c r="E146" s="640">
        <v>1</v>
      </c>
      <c r="F146" s="640" t="s">
        <v>98</v>
      </c>
      <c r="G146" s="640" t="s">
        <v>101</v>
      </c>
      <c r="H146" s="640">
        <v>100</v>
      </c>
      <c r="I146" s="640" t="s">
        <v>688</v>
      </c>
      <c r="J146" s="657"/>
      <c r="K146" s="657"/>
      <c r="L146" s="658" t="str">
        <f>IF('PEM - details'!L146="","",'PEM - details'!L146)</f>
        <v/>
      </c>
      <c r="M146" s="666" t="str">
        <f>IF('PEM - details'!M146="","",'PEM - details'!M146)</f>
        <v/>
      </c>
    </row>
    <row r="147" spans="1:13" hidden="1" outlineLevel="1" x14ac:dyDescent="0.25">
      <c r="A147" s="186" t="s">
        <v>49</v>
      </c>
      <c r="B147" s="557" t="s">
        <v>689</v>
      </c>
      <c r="C147" s="627" t="s">
        <v>152</v>
      </c>
      <c r="D147" s="640" t="s">
        <v>620</v>
      </c>
      <c r="E147" s="640">
        <v>1</v>
      </c>
      <c r="F147" s="640" t="s">
        <v>98</v>
      </c>
      <c r="G147" s="640" t="s">
        <v>101</v>
      </c>
      <c r="H147" s="640">
        <v>100</v>
      </c>
      <c r="I147" s="640" t="s">
        <v>688</v>
      </c>
      <c r="J147" s="657"/>
      <c r="K147" s="657"/>
      <c r="L147" s="658" t="str">
        <f>IF('PEM - details'!L147="","",'PEM - details'!L147)</f>
        <v/>
      </c>
      <c r="M147" s="666" t="str">
        <f>IF('PEM - details'!M147="","",'PEM - details'!M147)</f>
        <v/>
      </c>
    </row>
    <row r="148" spans="1:13" hidden="1" outlineLevel="1" x14ac:dyDescent="0.25">
      <c r="A148" s="186" t="s">
        <v>49</v>
      </c>
      <c r="B148" s="557" t="s">
        <v>689</v>
      </c>
      <c r="C148" s="627" t="s">
        <v>154</v>
      </c>
      <c r="D148" s="640" t="s">
        <v>620</v>
      </c>
      <c r="E148" s="640">
        <v>1</v>
      </c>
      <c r="F148" s="640" t="s">
        <v>98</v>
      </c>
      <c r="G148" s="640" t="s">
        <v>101</v>
      </c>
      <c r="H148" s="640">
        <v>100</v>
      </c>
      <c r="I148" s="640" t="s">
        <v>688</v>
      </c>
      <c r="J148" s="657"/>
      <c r="K148" s="657"/>
      <c r="L148" s="658" t="str">
        <f>IF('PEM - details'!L148="","",'PEM - details'!L148)</f>
        <v/>
      </c>
      <c r="M148" s="666" t="str">
        <f>IF('PEM - details'!M148="","",'PEM - details'!M148)</f>
        <v/>
      </c>
    </row>
    <row r="149" spans="1:13" hidden="1" outlineLevel="1" x14ac:dyDescent="0.25">
      <c r="A149" s="186" t="s">
        <v>49</v>
      </c>
      <c r="B149" s="557" t="s">
        <v>689</v>
      </c>
      <c r="C149" s="627" t="s">
        <v>156</v>
      </c>
      <c r="D149" s="640" t="s">
        <v>620</v>
      </c>
      <c r="E149" s="640">
        <v>1</v>
      </c>
      <c r="F149" s="640" t="s">
        <v>98</v>
      </c>
      <c r="G149" s="640" t="s">
        <v>101</v>
      </c>
      <c r="H149" s="640">
        <v>100</v>
      </c>
      <c r="I149" s="640" t="s">
        <v>688</v>
      </c>
      <c r="J149" s="657"/>
      <c r="K149" s="657"/>
      <c r="L149" s="658" t="str">
        <f>IF('PEM - details'!L149="","",'PEM - details'!L149)</f>
        <v/>
      </c>
      <c r="M149" s="666" t="str">
        <f>IF('PEM - details'!M149="","",'PEM - details'!M149)</f>
        <v/>
      </c>
    </row>
    <row r="150" spans="1:13" hidden="1" outlineLevel="1" x14ac:dyDescent="0.25">
      <c r="A150" s="186" t="s">
        <v>49</v>
      </c>
      <c r="B150" s="557" t="s">
        <v>689</v>
      </c>
      <c r="C150" s="627" t="s">
        <v>110</v>
      </c>
      <c r="D150" s="640" t="s">
        <v>620</v>
      </c>
      <c r="E150" s="640">
        <v>1</v>
      </c>
      <c r="F150" s="640" t="s">
        <v>98</v>
      </c>
      <c r="G150" s="640" t="s">
        <v>101</v>
      </c>
      <c r="H150" s="640">
        <v>100</v>
      </c>
      <c r="I150" s="640" t="s">
        <v>688</v>
      </c>
      <c r="J150" s="657"/>
      <c r="K150" s="657"/>
      <c r="L150" s="658" t="str">
        <f>IF('PEM - details'!L150="","",'PEM - details'!L150)</f>
        <v/>
      </c>
      <c r="M150" s="666" t="str">
        <f>IF('PEM - details'!M150="","",'PEM - details'!M150)</f>
        <v/>
      </c>
    </row>
    <row r="151" spans="1:13" hidden="1" outlineLevel="1" x14ac:dyDescent="0.25">
      <c r="A151" s="186" t="s">
        <v>49</v>
      </c>
      <c r="B151" s="557" t="s">
        <v>689</v>
      </c>
      <c r="C151" s="627" t="s">
        <v>159</v>
      </c>
      <c r="D151" s="640" t="s">
        <v>620</v>
      </c>
      <c r="E151" s="640">
        <v>1</v>
      </c>
      <c r="F151" s="640" t="s">
        <v>98</v>
      </c>
      <c r="G151" s="640" t="s">
        <v>101</v>
      </c>
      <c r="H151" s="640">
        <v>100</v>
      </c>
      <c r="I151" s="640" t="s">
        <v>688</v>
      </c>
      <c r="J151" s="657"/>
      <c r="K151" s="657"/>
      <c r="L151" s="658" t="str">
        <f>IF('PEM - details'!L151="","",'PEM - details'!L151)</f>
        <v/>
      </c>
      <c r="M151" s="666" t="str">
        <f>IF('PEM - details'!M151="","",'PEM - details'!M151)</f>
        <v/>
      </c>
    </row>
    <row r="152" spans="1:13" hidden="1" outlineLevel="1" x14ac:dyDescent="0.25">
      <c r="A152" s="186" t="s">
        <v>49</v>
      </c>
      <c r="B152" s="557" t="s">
        <v>689</v>
      </c>
      <c r="C152" s="627" t="s">
        <v>161</v>
      </c>
      <c r="D152" s="640" t="s">
        <v>620</v>
      </c>
      <c r="E152" s="640">
        <v>1</v>
      </c>
      <c r="F152" s="640" t="s">
        <v>98</v>
      </c>
      <c r="G152" s="640" t="s">
        <v>101</v>
      </c>
      <c r="H152" s="640">
        <v>100</v>
      </c>
      <c r="I152" s="640" t="s">
        <v>688</v>
      </c>
      <c r="J152" s="657"/>
      <c r="K152" s="657"/>
      <c r="L152" s="658" t="str">
        <f>IF('PEM - details'!L152="","",'PEM - details'!L152)</f>
        <v/>
      </c>
      <c r="M152" s="666" t="str">
        <f>IF('PEM - details'!M152="","",'PEM - details'!M152)</f>
        <v/>
      </c>
    </row>
    <row r="153" spans="1:13" hidden="1" outlineLevel="1" x14ac:dyDescent="0.25">
      <c r="A153" s="186" t="s">
        <v>49</v>
      </c>
      <c r="B153" s="557" t="s">
        <v>689</v>
      </c>
      <c r="C153" s="627" t="s">
        <v>163</v>
      </c>
      <c r="D153" s="640" t="s">
        <v>620</v>
      </c>
      <c r="E153" s="640">
        <v>1</v>
      </c>
      <c r="F153" s="640" t="s">
        <v>98</v>
      </c>
      <c r="G153" s="640" t="s">
        <v>101</v>
      </c>
      <c r="H153" s="640">
        <v>100</v>
      </c>
      <c r="I153" s="640" t="s">
        <v>688</v>
      </c>
      <c r="J153" s="657"/>
      <c r="K153" s="657"/>
      <c r="L153" s="658" t="str">
        <f>IF('PEM - details'!L153="","",'PEM - details'!L153)</f>
        <v/>
      </c>
      <c r="M153" s="666" t="str">
        <f>IF('PEM - details'!M153="","",'PEM - details'!M153)</f>
        <v/>
      </c>
    </row>
    <row r="154" spans="1:13" hidden="1" outlineLevel="1" x14ac:dyDescent="0.25">
      <c r="A154" s="186" t="s">
        <v>49</v>
      </c>
      <c r="B154" s="557" t="s">
        <v>689</v>
      </c>
      <c r="C154" s="627" t="s">
        <v>165</v>
      </c>
      <c r="D154" s="640" t="s">
        <v>620</v>
      </c>
      <c r="E154" s="640">
        <v>1</v>
      </c>
      <c r="F154" s="640" t="s">
        <v>98</v>
      </c>
      <c r="G154" s="640" t="s">
        <v>101</v>
      </c>
      <c r="H154" s="640">
        <v>100</v>
      </c>
      <c r="I154" s="640" t="s">
        <v>688</v>
      </c>
      <c r="J154" s="657"/>
      <c r="K154" s="657"/>
      <c r="L154" s="658" t="str">
        <f>IF('PEM - details'!L154="","",'PEM - details'!L154)</f>
        <v/>
      </c>
      <c r="M154" s="666" t="str">
        <f>IF('PEM - details'!M154="","",'PEM - details'!M154)</f>
        <v/>
      </c>
    </row>
    <row r="155" spans="1:13" hidden="1" outlineLevel="1" x14ac:dyDescent="0.25">
      <c r="A155" s="186" t="s">
        <v>49</v>
      </c>
      <c r="B155" s="557" t="s">
        <v>689</v>
      </c>
      <c r="C155" s="627" t="s">
        <v>167</v>
      </c>
      <c r="D155" s="640" t="s">
        <v>620</v>
      </c>
      <c r="E155" s="640">
        <v>1</v>
      </c>
      <c r="F155" s="640" t="s">
        <v>98</v>
      </c>
      <c r="G155" s="640" t="s">
        <v>101</v>
      </c>
      <c r="H155" s="640">
        <v>100</v>
      </c>
      <c r="I155" s="640" t="s">
        <v>688</v>
      </c>
      <c r="J155" s="657"/>
      <c r="K155" s="657"/>
      <c r="L155" s="658" t="str">
        <f>IF('PEM - details'!L155="","",'PEM - details'!L155)</f>
        <v/>
      </c>
      <c r="M155" s="666" t="str">
        <f>IF('PEM - details'!M155="","",'PEM - details'!M155)</f>
        <v/>
      </c>
    </row>
    <row r="156" spans="1:13" hidden="1" outlineLevel="1" x14ac:dyDescent="0.25">
      <c r="A156" s="186" t="s">
        <v>49</v>
      </c>
      <c r="B156" s="557" t="s">
        <v>689</v>
      </c>
      <c r="C156" s="627" t="s">
        <v>169</v>
      </c>
      <c r="D156" s="640" t="s">
        <v>620</v>
      </c>
      <c r="E156" s="640">
        <v>1</v>
      </c>
      <c r="F156" s="640" t="s">
        <v>98</v>
      </c>
      <c r="G156" s="640" t="s">
        <v>101</v>
      </c>
      <c r="H156" s="640">
        <v>100</v>
      </c>
      <c r="I156" s="640" t="s">
        <v>688</v>
      </c>
      <c r="J156" s="657"/>
      <c r="K156" s="657"/>
      <c r="L156" s="658" t="str">
        <f>IF('PEM - details'!L156="","",'PEM - details'!L156)</f>
        <v/>
      </c>
      <c r="M156" s="666" t="str">
        <f>IF('PEM - details'!M156="","",'PEM - details'!M156)</f>
        <v/>
      </c>
    </row>
    <row r="157" spans="1:13" hidden="1" outlineLevel="1" x14ac:dyDescent="0.25">
      <c r="A157" s="186" t="s">
        <v>49</v>
      </c>
      <c r="B157" s="557" t="s">
        <v>689</v>
      </c>
      <c r="C157" s="627" t="s">
        <v>171</v>
      </c>
      <c r="D157" s="640" t="s">
        <v>620</v>
      </c>
      <c r="E157" s="640">
        <v>1</v>
      </c>
      <c r="F157" s="640" t="s">
        <v>98</v>
      </c>
      <c r="G157" s="640" t="s">
        <v>101</v>
      </c>
      <c r="H157" s="640">
        <v>100</v>
      </c>
      <c r="I157" s="640" t="s">
        <v>688</v>
      </c>
      <c r="J157" s="657"/>
      <c r="K157" s="657"/>
      <c r="L157" s="658" t="str">
        <f>IF('PEM - details'!L157="","",'PEM - details'!L157)</f>
        <v/>
      </c>
      <c r="M157" s="666" t="str">
        <f>IF('PEM - details'!M157="","",'PEM - details'!M157)</f>
        <v/>
      </c>
    </row>
    <row r="158" spans="1:13" hidden="1" outlineLevel="1" x14ac:dyDescent="0.25">
      <c r="A158" s="186" t="s">
        <v>49</v>
      </c>
      <c r="B158" s="557" t="s">
        <v>689</v>
      </c>
      <c r="C158" s="627" t="s">
        <v>105</v>
      </c>
      <c r="D158" s="640" t="s">
        <v>620</v>
      </c>
      <c r="E158" s="640">
        <v>1</v>
      </c>
      <c r="F158" s="640" t="s">
        <v>98</v>
      </c>
      <c r="G158" s="640" t="s">
        <v>101</v>
      </c>
      <c r="H158" s="640">
        <v>100</v>
      </c>
      <c r="I158" s="640" t="s">
        <v>688</v>
      </c>
      <c r="J158" s="657"/>
      <c r="K158" s="657"/>
      <c r="L158" s="658" t="str">
        <f>IF('PEM - details'!L158="","",'PEM - details'!L158)</f>
        <v/>
      </c>
      <c r="M158" s="666" t="str">
        <f>IF('PEM - details'!M158="","",'PEM - details'!M158)</f>
        <v/>
      </c>
    </row>
    <row r="159" spans="1:13" collapsed="1" x14ac:dyDescent="0.25">
      <c r="A159" s="186" t="s">
        <v>49</v>
      </c>
      <c r="B159" s="557" t="s">
        <v>770</v>
      </c>
      <c r="C159" s="627" t="s">
        <v>173</v>
      </c>
      <c r="D159" s="640" t="s">
        <v>620</v>
      </c>
      <c r="E159" s="640">
        <v>1</v>
      </c>
      <c r="F159" s="640" t="s">
        <v>98</v>
      </c>
      <c r="G159" s="640" t="s">
        <v>101</v>
      </c>
      <c r="H159" s="640">
        <v>100</v>
      </c>
      <c r="I159" s="640" t="s">
        <v>690</v>
      </c>
      <c r="J159" s="628"/>
      <c r="K159" s="628"/>
      <c r="L159" s="640" t="str">
        <f>IF('PEM - details'!L159="","",'PEM - details'!L159)</f>
        <v/>
      </c>
      <c r="M159" s="630" t="str">
        <f>IF('PEM - details'!M159="","",'PEM - details'!M159)</f>
        <v/>
      </c>
    </row>
    <row r="160" spans="1:13" hidden="1" outlineLevel="1" x14ac:dyDescent="0.25">
      <c r="A160" s="186" t="s">
        <v>49</v>
      </c>
      <c r="B160" s="557" t="s">
        <v>770</v>
      </c>
      <c r="C160" s="627" t="s">
        <v>114</v>
      </c>
      <c r="D160" s="640" t="s">
        <v>620</v>
      </c>
      <c r="E160" s="640">
        <v>1</v>
      </c>
      <c r="F160" s="640" t="s">
        <v>98</v>
      </c>
      <c r="G160" s="640" t="s">
        <v>101</v>
      </c>
      <c r="H160" s="640">
        <v>100</v>
      </c>
      <c r="I160" s="640" t="s">
        <v>690</v>
      </c>
      <c r="J160" s="628"/>
      <c r="K160" s="628"/>
      <c r="L160" s="640" t="str">
        <f>IF('PEM - details'!L160="","",'PEM - details'!L160)</f>
        <v/>
      </c>
      <c r="M160" s="630" t="str">
        <f>IF('PEM - details'!M160="","",'PEM - details'!M160)</f>
        <v/>
      </c>
    </row>
    <row r="161" spans="1:13" hidden="1" outlineLevel="1" x14ac:dyDescent="0.25">
      <c r="A161" s="186" t="s">
        <v>49</v>
      </c>
      <c r="B161" s="557" t="s">
        <v>770</v>
      </c>
      <c r="C161" s="627" t="s">
        <v>118</v>
      </c>
      <c r="D161" s="640" t="s">
        <v>620</v>
      </c>
      <c r="E161" s="640">
        <v>1</v>
      </c>
      <c r="F161" s="640" t="s">
        <v>98</v>
      </c>
      <c r="G161" s="640" t="s">
        <v>101</v>
      </c>
      <c r="H161" s="640">
        <v>100</v>
      </c>
      <c r="I161" s="640" t="s">
        <v>690</v>
      </c>
      <c r="J161" s="628"/>
      <c r="K161" s="628"/>
      <c r="L161" s="640" t="str">
        <f>IF('PEM - details'!L161="","",'PEM - details'!L161)</f>
        <v/>
      </c>
      <c r="M161" s="630" t="str">
        <f>IF('PEM - details'!M161="","",'PEM - details'!M161)</f>
        <v/>
      </c>
    </row>
    <row r="162" spans="1:13" hidden="1" outlineLevel="1" x14ac:dyDescent="0.25">
      <c r="A162" s="186" t="s">
        <v>49</v>
      </c>
      <c r="B162" s="557" t="s">
        <v>770</v>
      </c>
      <c r="C162" s="627" t="s">
        <v>120</v>
      </c>
      <c r="D162" s="640" t="s">
        <v>620</v>
      </c>
      <c r="E162" s="640">
        <v>1</v>
      </c>
      <c r="F162" s="640" t="s">
        <v>98</v>
      </c>
      <c r="G162" s="640" t="s">
        <v>101</v>
      </c>
      <c r="H162" s="640">
        <v>100</v>
      </c>
      <c r="I162" s="640" t="s">
        <v>690</v>
      </c>
      <c r="J162" s="628"/>
      <c r="K162" s="628"/>
      <c r="L162" s="640" t="str">
        <f>IF('PEM - details'!L162="","",'PEM - details'!L162)</f>
        <v/>
      </c>
      <c r="M162" s="630" t="str">
        <f>IF('PEM - details'!M162="","",'PEM - details'!M162)</f>
        <v/>
      </c>
    </row>
    <row r="163" spans="1:13" hidden="1" outlineLevel="1" x14ac:dyDescent="0.25">
      <c r="A163" s="186" t="s">
        <v>49</v>
      </c>
      <c r="B163" s="557" t="s">
        <v>770</v>
      </c>
      <c r="C163" s="627" t="s">
        <v>122</v>
      </c>
      <c r="D163" s="640" t="s">
        <v>620</v>
      </c>
      <c r="E163" s="640">
        <v>1</v>
      </c>
      <c r="F163" s="640" t="s">
        <v>98</v>
      </c>
      <c r="G163" s="640" t="s">
        <v>101</v>
      </c>
      <c r="H163" s="640">
        <v>100</v>
      </c>
      <c r="I163" s="640" t="s">
        <v>690</v>
      </c>
      <c r="J163" s="628"/>
      <c r="K163" s="628"/>
      <c r="L163" s="640" t="str">
        <f>IF('PEM - details'!L163="","",'PEM - details'!L163)</f>
        <v/>
      </c>
      <c r="M163" s="630" t="str">
        <f>IF('PEM - details'!M163="","",'PEM - details'!M163)</f>
        <v/>
      </c>
    </row>
    <row r="164" spans="1:13" hidden="1" outlineLevel="1" x14ac:dyDescent="0.25">
      <c r="A164" s="186" t="s">
        <v>49</v>
      </c>
      <c r="B164" s="557" t="s">
        <v>770</v>
      </c>
      <c r="C164" s="627" t="s">
        <v>124</v>
      </c>
      <c r="D164" s="640" t="s">
        <v>620</v>
      </c>
      <c r="E164" s="640">
        <v>1</v>
      </c>
      <c r="F164" s="640" t="s">
        <v>98</v>
      </c>
      <c r="G164" s="640" t="s">
        <v>101</v>
      </c>
      <c r="H164" s="640">
        <v>100</v>
      </c>
      <c r="I164" s="640" t="s">
        <v>690</v>
      </c>
      <c r="J164" s="628"/>
      <c r="K164" s="628"/>
      <c r="L164" s="640" t="str">
        <f>IF('PEM - details'!L164="","",'PEM - details'!L164)</f>
        <v/>
      </c>
      <c r="M164" s="630" t="str">
        <f>IF('PEM - details'!M164="","",'PEM - details'!M164)</f>
        <v/>
      </c>
    </row>
    <row r="165" spans="1:13" hidden="1" outlineLevel="1" x14ac:dyDescent="0.25">
      <c r="A165" s="186" t="s">
        <v>49</v>
      </c>
      <c r="B165" s="557" t="s">
        <v>770</v>
      </c>
      <c r="C165" s="627" t="s">
        <v>126</v>
      </c>
      <c r="D165" s="640" t="s">
        <v>620</v>
      </c>
      <c r="E165" s="640">
        <v>1</v>
      </c>
      <c r="F165" s="640" t="s">
        <v>98</v>
      </c>
      <c r="G165" s="640" t="s">
        <v>101</v>
      </c>
      <c r="H165" s="640">
        <v>100</v>
      </c>
      <c r="I165" s="640" t="s">
        <v>690</v>
      </c>
      <c r="J165" s="628"/>
      <c r="K165" s="628"/>
      <c r="L165" s="640" t="str">
        <f>IF('PEM - details'!L165="","",'PEM - details'!L165)</f>
        <v/>
      </c>
      <c r="M165" s="630" t="str">
        <f>IF('PEM - details'!M165="","",'PEM - details'!M165)</f>
        <v/>
      </c>
    </row>
    <row r="166" spans="1:13" hidden="1" outlineLevel="1" x14ac:dyDescent="0.25">
      <c r="A166" s="186" t="s">
        <v>49</v>
      </c>
      <c r="B166" s="557" t="s">
        <v>770</v>
      </c>
      <c r="C166" s="627" t="s">
        <v>128</v>
      </c>
      <c r="D166" s="640" t="s">
        <v>620</v>
      </c>
      <c r="E166" s="640">
        <v>1</v>
      </c>
      <c r="F166" s="640" t="s">
        <v>98</v>
      </c>
      <c r="G166" s="640" t="s">
        <v>101</v>
      </c>
      <c r="H166" s="640">
        <v>100</v>
      </c>
      <c r="I166" s="640" t="s">
        <v>690</v>
      </c>
      <c r="J166" s="628"/>
      <c r="K166" s="628"/>
      <c r="L166" s="640" t="str">
        <f>IF('PEM - details'!L166="","",'PEM - details'!L166)</f>
        <v/>
      </c>
      <c r="M166" s="630" t="str">
        <f>IF('PEM - details'!M166="","",'PEM - details'!M166)</f>
        <v/>
      </c>
    </row>
    <row r="167" spans="1:13" hidden="1" outlineLevel="1" x14ac:dyDescent="0.25">
      <c r="A167" s="186" t="s">
        <v>49</v>
      </c>
      <c r="B167" s="557" t="s">
        <v>770</v>
      </c>
      <c r="C167" s="627" t="s">
        <v>130</v>
      </c>
      <c r="D167" s="640" t="s">
        <v>620</v>
      </c>
      <c r="E167" s="640">
        <v>1</v>
      </c>
      <c r="F167" s="640" t="s">
        <v>98</v>
      </c>
      <c r="G167" s="640" t="s">
        <v>101</v>
      </c>
      <c r="H167" s="640">
        <v>100</v>
      </c>
      <c r="I167" s="640" t="s">
        <v>690</v>
      </c>
      <c r="J167" s="628"/>
      <c r="K167" s="628"/>
      <c r="L167" s="640" t="str">
        <f>IF('PEM - details'!L167="","",'PEM - details'!L167)</f>
        <v/>
      </c>
      <c r="M167" s="630" t="str">
        <f>IF('PEM - details'!M167="","",'PEM - details'!M167)</f>
        <v/>
      </c>
    </row>
    <row r="168" spans="1:13" hidden="1" outlineLevel="1" x14ac:dyDescent="0.25">
      <c r="A168" s="186" t="s">
        <v>49</v>
      </c>
      <c r="B168" s="557" t="s">
        <v>770</v>
      </c>
      <c r="C168" s="627" t="s">
        <v>132</v>
      </c>
      <c r="D168" s="640" t="s">
        <v>620</v>
      </c>
      <c r="E168" s="640">
        <v>1</v>
      </c>
      <c r="F168" s="640" t="s">
        <v>98</v>
      </c>
      <c r="G168" s="640" t="s">
        <v>101</v>
      </c>
      <c r="H168" s="640">
        <v>100</v>
      </c>
      <c r="I168" s="640" t="s">
        <v>690</v>
      </c>
      <c r="J168" s="628"/>
      <c r="K168" s="628"/>
      <c r="L168" s="640" t="str">
        <f>IF('PEM - details'!L168="","",'PEM - details'!L168)</f>
        <v/>
      </c>
      <c r="M168" s="630" t="str">
        <f>IF('PEM - details'!M168="","",'PEM - details'!M168)</f>
        <v/>
      </c>
    </row>
    <row r="169" spans="1:13" hidden="1" outlineLevel="1" x14ac:dyDescent="0.25">
      <c r="A169" s="186" t="s">
        <v>49</v>
      </c>
      <c r="B169" s="557" t="s">
        <v>770</v>
      </c>
      <c r="C169" s="627" t="s">
        <v>134</v>
      </c>
      <c r="D169" s="640" t="s">
        <v>620</v>
      </c>
      <c r="E169" s="640">
        <v>1</v>
      </c>
      <c r="F169" s="640" t="s">
        <v>98</v>
      </c>
      <c r="G169" s="640" t="s">
        <v>101</v>
      </c>
      <c r="H169" s="640">
        <v>100</v>
      </c>
      <c r="I169" s="640" t="s">
        <v>690</v>
      </c>
      <c r="J169" s="628"/>
      <c r="K169" s="628"/>
      <c r="L169" s="640" t="str">
        <f>IF('PEM - details'!L169="","",'PEM - details'!L169)</f>
        <v/>
      </c>
      <c r="M169" s="630" t="str">
        <f>IF('PEM - details'!M169="","",'PEM - details'!M169)</f>
        <v/>
      </c>
    </row>
    <row r="170" spans="1:13" hidden="1" outlineLevel="1" x14ac:dyDescent="0.25">
      <c r="A170" s="186" t="s">
        <v>49</v>
      </c>
      <c r="B170" s="557" t="s">
        <v>770</v>
      </c>
      <c r="C170" s="627" t="s">
        <v>136</v>
      </c>
      <c r="D170" s="640" t="s">
        <v>620</v>
      </c>
      <c r="E170" s="640">
        <v>1</v>
      </c>
      <c r="F170" s="640" t="s">
        <v>98</v>
      </c>
      <c r="G170" s="640" t="s">
        <v>101</v>
      </c>
      <c r="H170" s="640">
        <v>100</v>
      </c>
      <c r="I170" s="640" t="s">
        <v>690</v>
      </c>
      <c r="J170" s="628"/>
      <c r="K170" s="628"/>
      <c r="L170" s="640" t="str">
        <f>IF('PEM - details'!L170="","",'PEM - details'!L170)</f>
        <v/>
      </c>
      <c r="M170" s="630" t="str">
        <f>IF('PEM - details'!M170="","",'PEM - details'!M170)</f>
        <v/>
      </c>
    </row>
    <row r="171" spans="1:13" hidden="1" outlineLevel="1" x14ac:dyDescent="0.25">
      <c r="A171" s="186" t="s">
        <v>49</v>
      </c>
      <c r="B171" s="557" t="s">
        <v>770</v>
      </c>
      <c r="C171" s="627" t="s">
        <v>138</v>
      </c>
      <c r="D171" s="640" t="s">
        <v>620</v>
      </c>
      <c r="E171" s="640">
        <v>1</v>
      </c>
      <c r="F171" s="640" t="s">
        <v>98</v>
      </c>
      <c r="G171" s="640" t="s">
        <v>101</v>
      </c>
      <c r="H171" s="640">
        <v>100</v>
      </c>
      <c r="I171" s="640" t="s">
        <v>690</v>
      </c>
      <c r="J171" s="628"/>
      <c r="K171" s="628"/>
      <c r="L171" s="640" t="str">
        <f>IF('PEM - details'!L171="","",'PEM - details'!L171)</f>
        <v/>
      </c>
      <c r="M171" s="630" t="str">
        <f>IF('PEM - details'!M171="","",'PEM - details'!M171)</f>
        <v/>
      </c>
    </row>
    <row r="172" spans="1:13" hidden="1" outlineLevel="1" x14ac:dyDescent="0.25">
      <c r="A172" s="186" t="s">
        <v>49</v>
      </c>
      <c r="B172" s="557" t="s">
        <v>770</v>
      </c>
      <c r="C172" s="627" t="s">
        <v>140</v>
      </c>
      <c r="D172" s="640" t="s">
        <v>620</v>
      </c>
      <c r="E172" s="640">
        <v>1</v>
      </c>
      <c r="F172" s="640" t="s">
        <v>98</v>
      </c>
      <c r="G172" s="640" t="s">
        <v>101</v>
      </c>
      <c r="H172" s="640">
        <v>100</v>
      </c>
      <c r="I172" s="640" t="s">
        <v>690</v>
      </c>
      <c r="J172" s="628"/>
      <c r="K172" s="628"/>
      <c r="L172" s="640" t="str">
        <f>IF('PEM - details'!L172="","",'PEM - details'!L172)</f>
        <v/>
      </c>
      <c r="M172" s="630" t="str">
        <f>IF('PEM - details'!M172="","",'PEM - details'!M172)</f>
        <v/>
      </c>
    </row>
    <row r="173" spans="1:13" hidden="1" outlineLevel="1" x14ac:dyDescent="0.25">
      <c r="A173" s="186" t="s">
        <v>49</v>
      </c>
      <c r="B173" s="557" t="s">
        <v>770</v>
      </c>
      <c r="C173" s="627" t="s">
        <v>142</v>
      </c>
      <c r="D173" s="640" t="s">
        <v>620</v>
      </c>
      <c r="E173" s="640">
        <v>1</v>
      </c>
      <c r="F173" s="640" t="s">
        <v>98</v>
      </c>
      <c r="G173" s="640" t="s">
        <v>101</v>
      </c>
      <c r="H173" s="640">
        <v>100</v>
      </c>
      <c r="I173" s="640" t="s">
        <v>690</v>
      </c>
      <c r="J173" s="628"/>
      <c r="K173" s="628"/>
      <c r="L173" s="640" t="str">
        <f>IF('PEM - details'!L173="","",'PEM - details'!L173)</f>
        <v/>
      </c>
      <c r="M173" s="630" t="str">
        <f>IF('PEM - details'!M173="","",'PEM - details'!M173)</f>
        <v/>
      </c>
    </row>
    <row r="174" spans="1:13" hidden="1" outlineLevel="1" x14ac:dyDescent="0.25">
      <c r="A174" s="186" t="s">
        <v>49</v>
      </c>
      <c r="B174" s="557" t="s">
        <v>770</v>
      </c>
      <c r="C174" s="627" t="s">
        <v>144</v>
      </c>
      <c r="D174" s="640" t="s">
        <v>620</v>
      </c>
      <c r="E174" s="640">
        <v>1</v>
      </c>
      <c r="F174" s="640" t="s">
        <v>98</v>
      </c>
      <c r="G174" s="640" t="s">
        <v>101</v>
      </c>
      <c r="H174" s="640">
        <v>100</v>
      </c>
      <c r="I174" s="640" t="s">
        <v>690</v>
      </c>
      <c r="J174" s="628"/>
      <c r="K174" s="628"/>
      <c r="L174" s="640" t="str">
        <f>IF('PEM - details'!L174="","",'PEM - details'!L174)</f>
        <v/>
      </c>
      <c r="M174" s="630" t="str">
        <f>IF('PEM - details'!M174="","",'PEM - details'!M174)</f>
        <v/>
      </c>
    </row>
    <row r="175" spans="1:13" hidden="1" outlineLevel="1" x14ac:dyDescent="0.25">
      <c r="A175" s="186" t="s">
        <v>49</v>
      </c>
      <c r="B175" s="557" t="s">
        <v>770</v>
      </c>
      <c r="C175" s="627" t="s">
        <v>146</v>
      </c>
      <c r="D175" s="640" t="s">
        <v>620</v>
      </c>
      <c r="E175" s="640">
        <v>1</v>
      </c>
      <c r="F175" s="640" t="s">
        <v>98</v>
      </c>
      <c r="G175" s="640" t="s">
        <v>101</v>
      </c>
      <c r="H175" s="640">
        <v>100</v>
      </c>
      <c r="I175" s="640" t="s">
        <v>690</v>
      </c>
      <c r="J175" s="628"/>
      <c r="K175" s="628"/>
      <c r="L175" s="640" t="str">
        <f>IF('PEM - details'!L175="","",'PEM - details'!L175)</f>
        <v/>
      </c>
      <c r="M175" s="630" t="str">
        <f>IF('PEM - details'!M175="","",'PEM - details'!M175)</f>
        <v/>
      </c>
    </row>
    <row r="176" spans="1:13" hidden="1" outlineLevel="1" x14ac:dyDescent="0.25">
      <c r="A176" s="186" t="s">
        <v>49</v>
      </c>
      <c r="B176" s="557" t="s">
        <v>770</v>
      </c>
      <c r="C176" s="627" t="s">
        <v>148</v>
      </c>
      <c r="D176" s="640" t="s">
        <v>620</v>
      </c>
      <c r="E176" s="640">
        <v>1</v>
      </c>
      <c r="F176" s="640" t="s">
        <v>98</v>
      </c>
      <c r="G176" s="640" t="s">
        <v>101</v>
      </c>
      <c r="H176" s="640">
        <v>100</v>
      </c>
      <c r="I176" s="640" t="s">
        <v>690</v>
      </c>
      <c r="J176" s="628"/>
      <c r="K176" s="628"/>
      <c r="L176" s="640" t="str">
        <f>IF('PEM - details'!L176="","",'PEM - details'!L176)</f>
        <v/>
      </c>
      <c r="M176" s="630" t="str">
        <f>IF('PEM - details'!M176="","",'PEM - details'!M176)</f>
        <v/>
      </c>
    </row>
    <row r="177" spans="1:13" hidden="1" outlineLevel="1" x14ac:dyDescent="0.25">
      <c r="A177" s="186" t="s">
        <v>49</v>
      </c>
      <c r="B177" s="557" t="s">
        <v>770</v>
      </c>
      <c r="C177" s="627" t="s">
        <v>150</v>
      </c>
      <c r="D177" s="640" t="s">
        <v>620</v>
      </c>
      <c r="E177" s="640">
        <v>1</v>
      </c>
      <c r="F177" s="640" t="s">
        <v>98</v>
      </c>
      <c r="G177" s="640" t="s">
        <v>101</v>
      </c>
      <c r="H177" s="640">
        <v>100</v>
      </c>
      <c r="I177" s="640" t="s">
        <v>690</v>
      </c>
      <c r="J177" s="628"/>
      <c r="K177" s="628"/>
      <c r="L177" s="640" t="str">
        <f>IF('PEM - details'!L177="","",'PEM - details'!L177)</f>
        <v/>
      </c>
      <c r="M177" s="630" t="str">
        <f>IF('PEM - details'!M177="","",'PEM - details'!M177)</f>
        <v/>
      </c>
    </row>
    <row r="178" spans="1:13" hidden="1" outlineLevel="1" x14ac:dyDescent="0.25">
      <c r="A178" s="186" t="s">
        <v>49</v>
      </c>
      <c r="B178" s="557" t="s">
        <v>770</v>
      </c>
      <c r="C178" s="627" t="s">
        <v>152</v>
      </c>
      <c r="D178" s="640" t="s">
        <v>620</v>
      </c>
      <c r="E178" s="640">
        <v>1</v>
      </c>
      <c r="F178" s="640" t="s">
        <v>98</v>
      </c>
      <c r="G178" s="640" t="s">
        <v>101</v>
      </c>
      <c r="H178" s="640">
        <v>100</v>
      </c>
      <c r="I178" s="640" t="s">
        <v>690</v>
      </c>
      <c r="J178" s="628"/>
      <c r="K178" s="628"/>
      <c r="L178" s="640" t="str">
        <f>IF('PEM - details'!L178="","",'PEM - details'!L178)</f>
        <v/>
      </c>
      <c r="M178" s="630" t="str">
        <f>IF('PEM - details'!M178="","",'PEM - details'!M178)</f>
        <v/>
      </c>
    </row>
    <row r="179" spans="1:13" hidden="1" outlineLevel="1" x14ac:dyDescent="0.25">
      <c r="A179" s="186" t="s">
        <v>49</v>
      </c>
      <c r="B179" s="557" t="s">
        <v>770</v>
      </c>
      <c r="C179" s="627" t="s">
        <v>154</v>
      </c>
      <c r="D179" s="640" t="s">
        <v>620</v>
      </c>
      <c r="E179" s="640">
        <v>1</v>
      </c>
      <c r="F179" s="640" t="s">
        <v>98</v>
      </c>
      <c r="G179" s="640" t="s">
        <v>101</v>
      </c>
      <c r="H179" s="640">
        <v>100</v>
      </c>
      <c r="I179" s="640" t="s">
        <v>690</v>
      </c>
      <c r="J179" s="628"/>
      <c r="K179" s="628"/>
      <c r="L179" s="640" t="str">
        <f>IF('PEM - details'!L179="","",'PEM - details'!L179)</f>
        <v/>
      </c>
      <c r="M179" s="630" t="str">
        <f>IF('PEM - details'!M179="","",'PEM - details'!M179)</f>
        <v/>
      </c>
    </row>
    <row r="180" spans="1:13" hidden="1" outlineLevel="1" x14ac:dyDescent="0.25">
      <c r="A180" s="186" t="s">
        <v>49</v>
      </c>
      <c r="B180" s="557" t="s">
        <v>770</v>
      </c>
      <c r="C180" s="627" t="s">
        <v>156</v>
      </c>
      <c r="D180" s="640" t="s">
        <v>620</v>
      </c>
      <c r="E180" s="640">
        <v>1</v>
      </c>
      <c r="F180" s="640" t="s">
        <v>98</v>
      </c>
      <c r="G180" s="640" t="s">
        <v>101</v>
      </c>
      <c r="H180" s="640">
        <v>100</v>
      </c>
      <c r="I180" s="640" t="s">
        <v>690</v>
      </c>
      <c r="J180" s="628"/>
      <c r="K180" s="628"/>
      <c r="L180" s="640" t="str">
        <f>IF('PEM - details'!L180="","",'PEM - details'!L180)</f>
        <v/>
      </c>
      <c r="M180" s="630" t="str">
        <f>IF('PEM - details'!M180="","",'PEM - details'!M180)</f>
        <v/>
      </c>
    </row>
    <row r="181" spans="1:13" hidden="1" outlineLevel="1" x14ac:dyDescent="0.25">
      <c r="A181" s="186" t="s">
        <v>49</v>
      </c>
      <c r="B181" s="557" t="s">
        <v>770</v>
      </c>
      <c r="C181" s="627" t="s">
        <v>110</v>
      </c>
      <c r="D181" s="640" t="s">
        <v>620</v>
      </c>
      <c r="E181" s="640">
        <v>1</v>
      </c>
      <c r="F181" s="640" t="s">
        <v>98</v>
      </c>
      <c r="G181" s="640" t="s">
        <v>101</v>
      </c>
      <c r="H181" s="640">
        <v>100</v>
      </c>
      <c r="I181" s="640" t="s">
        <v>690</v>
      </c>
      <c r="J181" s="628"/>
      <c r="K181" s="628"/>
      <c r="L181" s="640" t="str">
        <f>IF('PEM - details'!L181="","",'PEM - details'!L181)</f>
        <v/>
      </c>
      <c r="M181" s="630" t="str">
        <f>IF('PEM - details'!M181="","",'PEM - details'!M181)</f>
        <v/>
      </c>
    </row>
    <row r="182" spans="1:13" hidden="1" outlineLevel="1" x14ac:dyDescent="0.25">
      <c r="A182" s="186" t="s">
        <v>49</v>
      </c>
      <c r="B182" s="557" t="s">
        <v>770</v>
      </c>
      <c r="C182" s="627" t="s">
        <v>159</v>
      </c>
      <c r="D182" s="640" t="s">
        <v>620</v>
      </c>
      <c r="E182" s="640">
        <v>1</v>
      </c>
      <c r="F182" s="640" t="s">
        <v>98</v>
      </c>
      <c r="G182" s="640" t="s">
        <v>101</v>
      </c>
      <c r="H182" s="640">
        <v>100</v>
      </c>
      <c r="I182" s="640" t="s">
        <v>690</v>
      </c>
      <c r="J182" s="628"/>
      <c r="K182" s="628"/>
      <c r="L182" s="640" t="str">
        <f>IF('PEM - details'!L182="","",'PEM - details'!L182)</f>
        <v/>
      </c>
      <c r="M182" s="630" t="str">
        <f>IF('PEM - details'!M182="","",'PEM - details'!M182)</f>
        <v/>
      </c>
    </row>
    <row r="183" spans="1:13" hidden="1" outlineLevel="1" x14ac:dyDescent="0.25">
      <c r="A183" s="186" t="s">
        <v>49</v>
      </c>
      <c r="B183" s="557" t="s">
        <v>770</v>
      </c>
      <c r="C183" s="627" t="s">
        <v>161</v>
      </c>
      <c r="D183" s="640" t="s">
        <v>620</v>
      </c>
      <c r="E183" s="640">
        <v>1</v>
      </c>
      <c r="F183" s="640" t="s">
        <v>98</v>
      </c>
      <c r="G183" s="640" t="s">
        <v>101</v>
      </c>
      <c r="H183" s="640">
        <v>100</v>
      </c>
      <c r="I183" s="640" t="s">
        <v>690</v>
      </c>
      <c r="J183" s="628"/>
      <c r="K183" s="628"/>
      <c r="L183" s="640" t="str">
        <f>IF('PEM - details'!L183="","",'PEM - details'!L183)</f>
        <v/>
      </c>
      <c r="M183" s="630" t="str">
        <f>IF('PEM - details'!M183="","",'PEM - details'!M183)</f>
        <v/>
      </c>
    </row>
    <row r="184" spans="1:13" hidden="1" outlineLevel="1" x14ac:dyDescent="0.25">
      <c r="A184" s="186" t="s">
        <v>49</v>
      </c>
      <c r="B184" s="557" t="s">
        <v>770</v>
      </c>
      <c r="C184" s="627" t="s">
        <v>163</v>
      </c>
      <c r="D184" s="640" t="s">
        <v>620</v>
      </c>
      <c r="E184" s="640">
        <v>1</v>
      </c>
      <c r="F184" s="640" t="s">
        <v>98</v>
      </c>
      <c r="G184" s="640" t="s">
        <v>101</v>
      </c>
      <c r="H184" s="640">
        <v>100</v>
      </c>
      <c r="I184" s="640" t="s">
        <v>690</v>
      </c>
      <c r="J184" s="628"/>
      <c r="K184" s="628"/>
      <c r="L184" s="640" t="str">
        <f>IF('PEM - details'!L184="","",'PEM - details'!L184)</f>
        <v/>
      </c>
      <c r="M184" s="630" t="str">
        <f>IF('PEM - details'!M184="","",'PEM - details'!M184)</f>
        <v/>
      </c>
    </row>
    <row r="185" spans="1:13" hidden="1" outlineLevel="1" x14ac:dyDescent="0.25">
      <c r="A185" s="186" t="s">
        <v>49</v>
      </c>
      <c r="B185" s="557" t="s">
        <v>770</v>
      </c>
      <c r="C185" s="627" t="s">
        <v>165</v>
      </c>
      <c r="D185" s="640" t="s">
        <v>620</v>
      </c>
      <c r="E185" s="640">
        <v>1</v>
      </c>
      <c r="F185" s="640" t="s">
        <v>98</v>
      </c>
      <c r="G185" s="640" t="s">
        <v>101</v>
      </c>
      <c r="H185" s="640">
        <v>100</v>
      </c>
      <c r="I185" s="640" t="s">
        <v>690</v>
      </c>
      <c r="J185" s="628"/>
      <c r="K185" s="628"/>
      <c r="L185" s="640" t="str">
        <f>IF('PEM - details'!L185="","",'PEM - details'!L185)</f>
        <v/>
      </c>
      <c r="M185" s="630" t="str">
        <f>IF('PEM - details'!M185="","",'PEM - details'!M185)</f>
        <v/>
      </c>
    </row>
    <row r="186" spans="1:13" hidden="1" outlineLevel="1" x14ac:dyDescent="0.25">
      <c r="A186" s="186" t="s">
        <v>49</v>
      </c>
      <c r="B186" s="557" t="s">
        <v>770</v>
      </c>
      <c r="C186" s="627" t="s">
        <v>167</v>
      </c>
      <c r="D186" s="640" t="s">
        <v>620</v>
      </c>
      <c r="E186" s="640">
        <v>1</v>
      </c>
      <c r="F186" s="640" t="s">
        <v>98</v>
      </c>
      <c r="G186" s="640" t="s">
        <v>101</v>
      </c>
      <c r="H186" s="640">
        <v>100</v>
      </c>
      <c r="I186" s="640" t="s">
        <v>690</v>
      </c>
      <c r="J186" s="628"/>
      <c r="K186" s="628"/>
      <c r="L186" s="640" t="str">
        <f>IF('PEM - details'!L186="","",'PEM - details'!L186)</f>
        <v/>
      </c>
      <c r="M186" s="630" t="str">
        <f>IF('PEM - details'!M186="","",'PEM - details'!M186)</f>
        <v/>
      </c>
    </row>
    <row r="187" spans="1:13" hidden="1" outlineLevel="1" x14ac:dyDescent="0.25">
      <c r="A187" s="186" t="s">
        <v>49</v>
      </c>
      <c r="B187" s="557" t="s">
        <v>770</v>
      </c>
      <c r="C187" s="627" t="s">
        <v>169</v>
      </c>
      <c r="D187" s="640" t="s">
        <v>620</v>
      </c>
      <c r="E187" s="640">
        <v>1</v>
      </c>
      <c r="F187" s="640" t="s">
        <v>98</v>
      </c>
      <c r="G187" s="640" t="s">
        <v>101</v>
      </c>
      <c r="H187" s="640">
        <v>100</v>
      </c>
      <c r="I187" s="640" t="s">
        <v>690</v>
      </c>
      <c r="J187" s="628"/>
      <c r="K187" s="628"/>
      <c r="L187" s="640" t="str">
        <f>IF('PEM - details'!L187="","",'PEM - details'!L187)</f>
        <v/>
      </c>
      <c r="M187" s="630" t="str">
        <f>IF('PEM - details'!M187="","",'PEM - details'!M187)</f>
        <v/>
      </c>
    </row>
    <row r="188" spans="1:13" hidden="1" outlineLevel="1" x14ac:dyDescent="0.25">
      <c r="A188" s="186" t="s">
        <v>49</v>
      </c>
      <c r="B188" s="557" t="s">
        <v>770</v>
      </c>
      <c r="C188" s="627" t="s">
        <v>171</v>
      </c>
      <c r="D188" s="640" t="s">
        <v>620</v>
      </c>
      <c r="E188" s="640">
        <v>1</v>
      </c>
      <c r="F188" s="640" t="s">
        <v>98</v>
      </c>
      <c r="G188" s="640" t="s">
        <v>101</v>
      </c>
      <c r="H188" s="640">
        <v>100</v>
      </c>
      <c r="I188" s="640" t="s">
        <v>690</v>
      </c>
      <c r="J188" s="628"/>
      <c r="K188" s="628"/>
      <c r="L188" s="640" t="str">
        <f>IF('PEM - details'!L188="","",'PEM - details'!L188)</f>
        <v/>
      </c>
      <c r="M188" s="630" t="str">
        <f>IF('PEM - details'!M188="","",'PEM - details'!M188)</f>
        <v/>
      </c>
    </row>
    <row r="189" spans="1:13" hidden="1" outlineLevel="1" x14ac:dyDescent="0.25">
      <c r="A189" s="186" t="s">
        <v>49</v>
      </c>
      <c r="B189" s="557" t="s">
        <v>770</v>
      </c>
      <c r="C189" s="627" t="s">
        <v>105</v>
      </c>
      <c r="D189" s="640" t="s">
        <v>620</v>
      </c>
      <c r="E189" s="640">
        <v>1</v>
      </c>
      <c r="F189" s="640" t="s">
        <v>98</v>
      </c>
      <c r="G189" s="640" t="s">
        <v>101</v>
      </c>
      <c r="H189" s="640">
        <v>100</v>
      </c>
      <c r="I189" s="640" t="s">
        <v>690</v>
      </c>
      <c r="J189" s="628"/>
      <c r="K189" s="628"/>
      <c r="L189" s="640" t="str">
        <f>IF('PEM - details'!L189="","",'PEM - details'!L189)</f>
        <v/>
      </c>
      <c r="M189" s="630" t="str">
        <f>IF('PEM - details'!M189="","",'PEM - details'!M189)</f>
        <v/>
      </c>
    </row>
    <row r="190" spans="1:13" collapsed="1" x14ac:dyDescent="0.25">
      <c r="A190" s="186" t="s">
        <v>49</v>
      </c>
      <c r="B190" s="558" t="s">
        <v>52</v>
      </c>
      <c r="C190" s="627" t="s">
        <v>173</v>
      </c>
      <c r="D190" s="640" t="s">
        <v>620</v>
      </c>
      <c r="E190" s="640">
        <v>1</v>
      </c>
      <c r="F190" s="640" t="s">
        <v>98</v>
      </c>
      <c r="G190" s="640" t="s">
        <v>101</v>
      </c>
      <c r="H190" s="640">
        <v>100</v>
      </c>
      <c r="I190" s="640" t="s">
        <v>694</v>
      </c>
      <c r="J190" s="657"/>
      <c r="K190" s="657"/>
      <c r="L190" s="658" t="str">
        <f>IF('PEM - details'!L190="","",'PEM - details'!L190)</f>
        <v/>
      </c>
      <c r="M190" s="666" t="str">
        <f>IF('PEM - details'!M190="","",'PEM - details'!M190)</f>
        <v/>
      </c>
    </row>
    <row r="191" spans="1:13" hidden="1" outlineLevel="1" x14ac:dyDescent="0.25">
      <c r="A191" s="186" t="s">
        <v>49</v>
      </c>
      <c r="B191" s="558" t="s">
        <v>52</v>
      </c>
      <c r="C191" s="627" t="s">
        <v>114</v>
      </c>
      <c r="D191" s="640" t="s">
        <v>620</v>
      </c>
      <c r="E191" s="640">
        <v>1</v>
      </c>
      <c r="F191" s="640" t="s">
        <v>98</v>
      </c>
      <c r="G191" s="640" t="s">
        <v>101</v>
      </c>
      <c r="H191" s="640">
        <v>100</v>
      </c>
      <c r="I191" s="640" t="s">
        <v>694</v>
      </c>
      <c r="J191" s="657"/>
      <c r="K191" s="657"/>
      <c r="L191" s="658" t="str">
        <f>IF('PEM - details'!L191="","",'PEM - details'!L191)</f>
        <v/>
      </c>
      <c r="M191" s="666" t="str">
        <f>IF('PEM - details'!M191="","",'PEM - details'!M191)</f>
        <v/>
      </c>
    </row>
    <row r="192" spans="1:13" hidden="1" outlineLevel="1" x14ac:dyDescent="0.25">
      <c r="A192" s="186" t="s">
        <v>49</v>
      </c>
      <c r="B192" s="558" t="s">
        <v>52</v>
      </c>
      <c r="C192" s="627" t="s">
        <v>118</v>
      </c>
      <c r="D192" s="640" t="s">
        <v>620</v>
      </c>
      <c r="E192" s="640">
        <v>1</v>
      </c>
      <c r="F192" s="640" t="s">
        <v>98</v>
      </c>
      <c r="G192" s="640" t="s">
        <v>101</v>
      </c>
      <c r="H192" s="640">
        <v>100</v>
      </c>
      <c r="I192" s="640" t="s">
        <v>694</v>
      </c>
      <c r="J192" s="657"/>
      <c r="K192" s="657"/>
      <c r="L192" s="658" t="str">
        <f>IF('PEM - details'!L192="","",'PEM - details'!L192)</f>
        <v/>
      </c>
      <c r="M192" s="666" t="str">
        <f>IF('PEM - details'!M192="","",'PEM - details'!M192)</f>
        <v/>
      </c>
    </row>
    <row r="193" spans="1:13" hidden="1" outlineLevel="1" x14ac:dyDescent="0.25">
      <c r="A193" s="186" t="s">
        <v>49</v>
      </c>
      <c r="B193" s="558" t="s">
        <v>52</v>
      </c>
      <c r="C193" s="627" t="s">
        <v>120</v>
      </c>
      <c r="D193" s="640" t="s">
        <v>620</v>
      </c>
      <c r="E193" s="640">
        <v>1</v>
      </c>
      <c r="F193" s="640" t="s">
        <v>98</v>
      </c>
      <c r="G193" s="640" t="s">
        <v>101</v>
      </c>
      <c r="H193" s="640">
        <v>100</v>
      </c>
      <c r="I193" s="640" t="s">
        <v>694</v>
      </c>
      <c r="J193" s="657"/>
      <c r="K193" s="657"/>
      <c r="L193" s="658" t="str">
        <f>IF('PEM - details'!L193="","",'PEM - details'!L193)</f>
        <v/>
      </c>
      <c r="M193" s="666" t="str">
        <f>IF('PEM - details'!M193="","",'PEM - details'!M193)</f>
        <v/>
      </c>
    </row>
    <row r="194" spans="1:13" hidden="1" outlineLevel="1" x14ac:dyDescent="0.25">
      <c r="A194" s="186" t="s">
        <v>49</v>
      </c>
      <c r="B194" s="558" t="s">
        <v>52</v>
      </c>
      <c r="C194" s="627" t="s">
        <v>122</v>
      </c>
      <c r="D194" s="640" t="s">
        <v>620</v>
      </c>
      <c r="E194" s="640">
        <v>1</v>
      </c>
      <c r="F194" s="640" t="s">
        <v>98</v>
      </c>
      <c r="G194" s="640" t="s">
        <v>101</v>
      </c>
      <c r="H194" s="640">
        <v>100</v>
      </c>
      <c r="I194" s="640" t="s">
        <v>694</v>
      </c>
      <c r="J194" s="657"/>
      <c r="K194" s="657"/>
      <c r="L194" s="658" t="str">
        <f>IF('PEM - details'!L194="","",'PEM - details'!L194)</f>
        <v/>
      </c>
      <c r="M194" s="666" t="str">
        <f>IF('PEM - details'!M194="","",'PEM - details'!M194)</f>
        <v/>
      </c>
    </row>
    <row r="195" spans="1:13" hidden="1" outlineLevel="1" x14ac:dyDescent="0.25">
      <c r="A195" s="186" t="s">
        <v>49</v>
      </c>
      <c r="B195" s="558" t="s">
        <v>52</v>
      </c>
      <c r="C195" s="627" t="s">
        <v>124</v>
      </c>
      <c r="D195" s="640" t="s">
        <v>620</v>
      </c>
      <c r="E195" s="640">
        <v>1</v>
      </c>
      <c r="F195" s="640" t="s">
        <v>98</v>
      </c>
      <c r="G195" s="640" t="s">
        <v>101</v>
      </c>
      <c r="H195" s="640">
        <v>100</v>
      </c>
      <c r="I195" s="640" t="s">
        <v>694</v>
      </c>
      <c r="J195" s="657"/>
      <c r="K195" s="657"/>
      <c r="L195" s="658" t="str">
        <f>IF('PEM - details'!L195="","",'PEM - details'!L195)</f>
        <v/>
      </c>
      <c r="M195" s="666" t="str">
        <f>IF('PEM - details'!M195="","",'PEM - details'!M195)</f>
        <v/>
      </c>
    </row>
    <row r="196" spans="1:13" hidden="1" outlineLevel="1" x14ac:dyDescent="0.25">
      <c r="A196" s="186" t="s">
        <v>49</v>
      </c>
      <c r="B196" s="558" t="s">
        <v>52</v>
      </c>
      <c r="C196" s="627" t="s">
        <v>126</v>
      </c>
      <c r="D196" s="640" t="s">
        <v>620</v>
      </c>
      <c r="E196" s="640">
        <v>1</v>
      </c>
      <c r="F196" s="640" t="s">
        <v>98</v>
      </c>
      <c r="G196" s="640" t="s">
        <v>101</v>
      </c>
      <c r="H196" s="640">
        <v>100</v>
      </c>
      <c r="I196" s="640" t="s">
        <v>694</v>
      </c>
      <c r="J196" s="657"/>
      <c r="K196" s="657"/>
      <c r="L196" s="658" t="str">
        <f>IF('PEM - details'!L196="","",'PEM - details'!L196)</f>
        <v/>
      </c>
      <c r="M196" s="666" t="str">
        <f>IF('PEM - details'!M196="","",'PEM - details'!M196)</f>
        <v/>
      </c>
    </row>
    <row r="197" spans="1:13" hidden="1" outlineLevel="1" x14ac:dyDescent="0.25">
      <c r="A197" s="186" t="s">
        <v>49</v>
      </c>
      <c r="B197" s="558" t="s">
        <v>52</v>
      </c>
      <c r="C197" s="627" t="s">
        <v>128</v>
      </c>
      <c r="D197" s="640" t="s">
        <v>620</v>
      </c>
      <c r="E197" s="640">
        <v>1</v>
      </c>
      <c r="F197" s="640" t="s">
        <v>98</v>
      </c>
      <c r="G197" s="640" t="s">
        <v>101</v>
      </c>
      <c r="H197" s="640">
        <v>100</v>
      </c>
      <c r="I197" s="640" t="s">
        <v>694</v>
      </c>
      <c r="J197" s="657"/>
      <c r="K197" s="657"/>
      <c r="L197" s="658" t="str">
        <f>IF('PEM - details'!L197="","",'PEM - details'!L197)</f>
        <v/>
      </c>
      <c r="M197" s="666" t="str">
        <f>IF('PEM - details'!M197="","",'PEM - details'!M197)</f>
        <v/>
      </c>
    </row>
    <row r="198" spans="1:13" hidden="1" outlineLevel="1" x14ac:dyDescent="0.25">
      <c r="A198" s="186" t="s">
        <v>49</v>
      </c>
      <c r="B198" s="558" t="s">
        <v>52</v>
      </c>
      <c r="C198" s="627" t="s">
        <v>130</v>
      </c>
      <c r="D198" s="640" t="s">
        <v>620</v>
      </c>
      <c r="E198" s="640">
        <v>1</v>
      </c>
      <c r="F198" s="640" t="s">
        <v>98</v>
      </c>
      <c r="G198" s="640" t="s">
        <v>101</v>
      </c>
      <c r="H198" s="640">
        <v>100</v>
      </c>
      <c r="I198" s="640" t="s">
        <v>694</v>
      </c>
      <c r="J198" s="657"/>
      <c r="K198" s="657"/>
      <c r="L198" s="658" t="str">
        <f>IF('PEM - details'!L198="","",'PEM - details'!L198)</f>
        <v/>
      </c>
      <c r="M198" s="666" t="str">
        <f>IF('PEM - details'!M198="","",'PEM - details'!M198)</f>
        <v/>
      </c>
    </row>
    <row r="199" spans="1:13" hidden="1" outlineLevel="1" x14ac:dyDescent="0.25">
      <c r="A199" s="186" t="s">
        <v>49</v>
      </c>
      <c r="B199" s="558" t="s">
        <v>52</v>
      </c>
      <c r="C199" s="627" t="s">
        <v>132</v>
      </c>
      <c r="D199" s="640" t="s">
        <v>620</v>
      </c>
      <c r="E199" s="640">
        <v>1</v>
      </c>
      <c r="F199" s="640" t="s">
        <v>98</v>
      </c>
      <c r="G199" s="640" t="s">
        <v>101</v>
      </c>
      <c r="H199" s="640">
        <v>100</v>
      </c>
      <c r="I199" s="640" t="s">
        <v>694</v>
      </c>
      <c r="J199" s="657"/>
      <c r="K199" s="657"/>
      <c r="L199" s="658" t="str">
        <f>IF('PEM - details'!L199="","",'PEM - details'!L199)</f>
        <v/>
      </c>
      <c r="M199" s="666" t="str">
        <f>IF('PEM - details'!M199="","",'PEM - details'!M199)</f>
        <v/>
      </c>
    </row>
    <row r="200" spans="1:13" hidden="1" outlineLevel="1" x14ac:dyDescent="0.25">
      <c r="A200" s="186" t="s">
        <v>49</v>
      </c>
      <c r="B200" s="558" t="s">
        <v>52</v>
      </c>
      <c r="C200" s="627" t="s">
        <v>134</v>
      </c>
      <c r="D200" s="640" t="s">
        <v>620</v>
      </c>
      <c r="E200" s="640">
        <v>1</v>
      </c>
      <c r="F200" s="640" t="s">
        <v>98</v>
      </c>
      <c r="G200" s="640" t="s">
        <v>101</v>
      </c>
      <c r="H200" s="640">
        <v>100</v>
      </c>
      <c r="I200" s="640" t="s">
        <v>694</v>
      </c>
      <c r="J200" s="657"/>
      <c r="K200" s="657"/>
      <c r="L200" s="658" t="str">
        <f>IF('PEM - details'!L200="","",'PEM - details'!L200)</f>
        <v/>
      </c>
      <c r="M200" s="666" t="str">
        <f>IF('PEM - details'!M200="","",'PEM - details'!M200)</f>
        <v/>
      </c>
    </row>
    <row r="201" spans="1:13" hidden="1" outlineLevel="1" x14ac:dyDescent="0.25">
      <c r="A201" s="186" t="s">
        <v>49</v>
      </c>
      <c r="B201" s="558" t="s">
        <v>52</v>
      </c>
      <c r="C201" s="627" t="s">
        <v>136</v>
      </c>
      <c r="D201" s="640" t="s">
        <v>620</v>
      </c>
      <c r="E201" s="640">
        <v>1</v>
      </c>
      <c r="F201" s="640" t="s">
        <v>98</v>
      </c>
      <c r="G201" s="640" t="s">
        <v>101</v>
      </c>
      <c r="H201" s="640">
        <v>100</v>
      </c>
      <c r="I201" s="640" t="s">
        <v>694</v>
      </c>
      <c r="J201" s="657"/>
      <c r="K201" s="657"/>
      <c r="L201" s="658" t="str">
        <f>IF('PEM - details'!L201="","",'PEM - details'!L201)</f>
        <v/>
      </c>
      <c r="M201" s="666" t="str">
        <f>IF('PEM - details'!M201="","",'PEM - details'!M201)</f>
        <v/>
      </c>
    </row>
    <row r="202" spans="1:13" hidden="1" outlineLevel="1" x14ac:dyDescent="0.25">
      <c r="A202" s="186" t="s">
        <v>49</v>
      </c>
      <c r="B202" s="558" t="s">
        <v>52</v>
      </c>
      <c r="C202" s="627" t="s">
        <v>138</v>
      </c>
      <c r="D202" s="640" t="s">
        <v>620</v>
      </c>
      <c r="E202" s="640">
        <v>1</v>
      </c>
      <c r="F202" s="640" t="s">
        <v>98</v>
      </c>
      <c r="G202" s="640" t="s">
        <v>101</v>
      </c>
      <c r="H202" s="640">
        <v>100</v>
      </c>
      <c r="I202" s="640" t="s">
        <v>694</v>
      </c>
      <c r="J202" s="657"/>
      <c r="K202" s="657"/>
      <c r="L202" s="658" t="str">
        <f>IF('PEM - details'!L202="","",'PEM - details'!L202)</f>
        <v/>
      </c>
      <c r="M202" s="666" t="str">
        <f>IF('PEM - details'!M202="","",'PEM - details'!M202)</f>
        <v/>
      </c>
    </row>
    <row r="203" spans="1:13" hidden="1" outlineLevel="1" x14ac:dyDescent="0.25">
      <c r="A203" s="186" t="s">
        <v>49</v>
      </c>
      <c r="B203" s="558" t="s">
        <v>52</v>
      </c>
      <c r="C203" s="627" t="s">
        <v>140</v>
      </c>
      <c r="D203" s="640" t="s">
        <v>620</v>
      </c>
      <c r="E203" s="640">
        <v>1</v>
      </c>
      <c r="F203" s="640" t="s">
        <v>98</v>
      </c>
      <c r="G203" s="640" t="s">
        <v>101</v>
      </c>
      <c r="H203" s="640">
        <v>100</v>
      </c>
      <c r="I203" s="640" t="s">
        <v>694</v>
      </c>
      <c r="J203" s="657"/>
      <c r="K203" s="657"/>
      <c r="L203" s="658" t="str">
        <f>IF('PEM - details'!L203="","",'PEM - details'!L203)</f>
        <v/>
      </c>
      <c r="M203" s="666" t="str">
        <f>IF('PEM - details'!M203="","",'PEM - details'!M203)</f>
        <v/>
      </c>
    </row>
    <row r="204" spans="1:13" hidden="1" outlineLevel="1" x14ac:dyDescent="0.25">
      <c r="A204" s="186" t="s">
        <v>49</v>
      </c>
      <c r="B204" s="558" t="s">
        <v>52</v>
      </c>
      <c r="C204" s="627" t="s">
        <v>142</v>
      </c>
      <c r="D204" s="640" t="s">
        <v>620</v>
      </c>
      <c r="E204" s="640">
        <v>1</v>
      </c>
      <c r="F204" s="640" t="s">
        <v>98</v>
      </c>
      <c r="G204" s="640" t="s">
        <v>101</v>
      </c>
      <c r="H204" s="640">
        <v>100</v>
      </c>
      <c r="I204" s="640" t="s">
        <v>694</v>
      </c>
      <c r="J204" s="657"/>
      <c r="K204" s="657"/>
      <c r="L204" s="658" t="str">
        <f>IF('PEM - details'!L204="","",'PEM - details'!L204)</f>
        <v/>
      </c>
      <c r="M204" s="666" t="str">
        <f>IF('PEM - details'!M204="","",'PEM - details'!M204)</f>
        <v/>
      </c>
    </row>
    <row r="205" spans="1:13" hidden="1" outlineLevel="1" x14ac:dyDescent="0.25">
      <c r="A205" s="186" t="s">
        <v>49</v>
      </c>
      <c r="B205" s="558" t="s">
        <v>52</v>
      </c>
      <c r="C205" s="627" t="s">
        <v>144</v>
      </c>
      <c r="D205" s="640" t="s">
        <v>620</v>
      </c>
      <c r="E205" s="640">
        <v>1</v>
      </c>
      <c r="F205" s="640" t="s">
        <v>98</v>
      </c>
      <c r="G205" s="640" t="s">
        <v>101</v>
      </c>
      <c r="H205" s="640">
        <v>100</v>
      </c>
      <c r="I205" s="640" t="s">
        <v>694</v>
      </c>
      <c r="J205" s="657"/>
      <c r="K205" s="657"/>
      <c r="L205" s="658" t="str">
        <f>IF('PEM - details'!L205="","",'PEM - details'!L205)</f>
        <v/>
      </c>
      <c r="M205" s="666" t="str">
        <f>IF('PEM - details'!M205="","",'PEM - details'!M205)</f>
        <v/>
      </c>
    </row>
    <row r="206" spans="1:13" hidden="1" outlineLevel="1" x14ac:dyDescent="0.25">
      <c r="A206" s="186" t="s">
        <v>49</v>
      </c>
      <c r="B206" s="558" t="s">
        <v>52</v>
      </c>
      <c r="C206" s="627" t="s">
        <v>146</v>
      </c>
      <c r="D206" s="640" t="s">
        <v>620</v>
      </c>
      <c r="E206" s="640">
        <v>1</v>
      </c>
      <c r="F206" s="640" t="s">
        <v>98</v>
      </c>
      <c r="G206" s="640" t="s">
        <v>101</v>
      </c>
      <c r="H206" s="640">
        <v>100</v>
      </c>
      <c r="I206" s="640" t="s">
        <v>694</v>
      </c>
      <c r="J206" s="657"/>
      <c r="K206" s="657"/>
      <c r="L206" s="658" t="str">
        <f>IF('PEM - details'!L206="","",'PEM - details'!L206)</f>
        <v/>
      </c>
      <c r="M206" s="666" t="str">
        <f>IF('PEM - details'!M206="","",'PEM - details'!M206)</f>
        <v/>
      </c>
    </row>
    <row r="207" spans="1:13" hidden="1" outlineLevel="1" x14ac:dyDescent="0.25">
      <c r="A207" s="186" t="s">
        <v>49</v>
      </c>
      <c r="B207" s="558" t="s">
        <v>52</v>
      </c>
      <c r="C207" s="627" t="s">
        <v>148</v>
      </c>
      <c r="D207" s="640" t="s">
        <v>620</v>
      </c>
      <c r="E207" s="640">
        <v>1</v>
      </c>
      <c r="F207" s="640" t="s">
        <v>98</v>
      </c>
      <c r="G207" s="640" t="s">
        <v>101</v>
      </c>
      <c r="H207" s="640">
        <v>100</v>
      </c>
      <c r="I207" s="640" t="s">
        <v>694</v>
      </c>
      <c r="J207" s="657"/>
      <c r="K207" s="657"/>
      <c r="L207" s="658" t="str">
        <f>IF('PEM - details'!L207="","",'PEM - details'!L207)</f>
        <v/>
      </c>
      <c r="M207" s="666" t="str">
        <f>IF('PEM - details'!M207="","",'PEM - details'!M207)</f>
        <v/>
      </c>
    </row>
    <row r="208" spans="1:13" hidden="1" outlineLevel="1" x14ac:dyDescent="0.25">
      <c r="A208" s="186" t="s">
        <v>49</v>
      </c>
      <c r="B208" s="558" t="s">
        <v>52</v>
      </c>
      <c r="C208" s="627" t="s">
        <v>150</v>
      </c>
      <c r="D208" s="640" t="s">
        <v>620</v>
      </c>
      <c r="E208" s="640">
        <v>1</v>
      </c>
      <c r="F208" s="640" t="s">
        <v>98</v>
      </c>
      <c r="G208" s="640" t="s">
        <v>101</v>
      </c>
      <c r="H208" s="640">
        <v>100</v>
      </c>
      <c r="I208" s="640" t="s">
        <v>694</v>
      </c>
      <c r="J208" s="657"/>
      <c r="K208" s="657"/>
      <c r="L208" s="658" t="str">
        <f>IF('PEM - details'!L208="","",'PEM - details'!L208)</f>
        <v/>
      </c>
      <c r="M208" s="666" t="str">
        <f>IF('PEM - details'!M208="","",'PEM - details'!M208)</f>
        <v/>
      </c>
    </row>
    <row r="209" spans="1:13" hidden="1" outlineLevel="1" x14ac:dyDescent="0.25">
      <c r="A209" s="186" t="s">
        <v>49</v>
      </c>
      <c r="B209" s="558" t="s">
        <v>52</v>
      </c>
      <c r="C209" s="627" t="s">
        <v>152</v>
      </c>
      <c r="D209" s="640" t="s">
        <v>620</v>
      </c>
      <c r="E209" s="640">
        <v>1</v>
      </c>
      <c r="F209" s="640" t="s">
        <v>98</v>
      </c>
      <c r="G209" s="640" t="s">
        <v>101</v>
      </c>
      <c r="H209" s="640">
        <v>100</v>
      </c>
      <c r="I209" s="640" t="s">
        <v>694</v>
      </c>
      <c r="J209" s="657"/>
      <c r="K209" s="657"/>
      <c r="L209" s="658" t="str">
        <f>IF('PEM - details'!L209="","",'PEM - details'!L209)</f>
        <v/>
      </c>
      <c r="M209" s="666" t="str">
        <f>IF('PEM - details'!M209="","",'PEM - details'!M209)</f>
        <v/>
      </c>
    </row>
    <row r="210" spans="1:13" hidden="1" outlineLevel="1" x14ac:dyDescent="0.25">
      <c r="A210" s="186" t="s">
        <v>49</v>
      </c>
      <c r="B210" s="558" t="s">
        <v>52</v>
      </c>
      <c r="C210" s="627" t="s">
        <v>154</v>
      </c>
      <c r="D210" s="640" t="s">
        <v>620</v>
      </c>
      <c r="E210" s="640">
        <v>1</v>
      </c>
      <c r="F210" s="640" t="s">
        <v>98</v>
      </c>
      <c r="G210" s="640" t="s">
        <v>101</v>
      </c>
      <c r="H210" s="640">
        <v>100</v>
      </c>
      <c r="I210" s="640" t="s">
        <v>694</v>
      </c>
      <c r="J210" s="657"/>
      <c r="K210" s="657"/>
      <c r="L210" s="658" t="str">
        <f>IF('PEM - details'!L210="","",'PEM - details'!L210)</f>
        <v/>
      </c>
      <c r="M210" s="666" t="str">
        <f>IF('PEM - details'!M210="","",'PEM - details'!M210)</f>
        <v/>
      </c>
    </row>
    <row r="211" spans="1:13" hidden="1" outlineLevel="1" x14ac:dyDescent="0.25">
      <c r="A211" s="186" t="s">
        <v>49</v>
      </c>
      <c r="B211" s="558" t="s">
        <v>52</v>
      </c>
      <c r="C211" s="627" t="s">
        <v>156</v>
      </c>
      <c r="D211" s="640" t="s">
        <v>620</v>
      </c>
      <c r="E211" s="640">
        <v>1</v>
      </c>
      <c r="F211" s="640" t="s">
        <v>98</v>
      </c>
      <c r="G211" s="640" t="s">
        <v>101</v>
      </c>
      <c r="H211" s="640">
        <v>100</v>
      </c>
      <c r="I211" s="640" t="s">
        <v>694</v>
      </c>
      <c r="J211" s="657"/>
      <c r="K211" s="657"/>
      <c r="L211" s="658" t="str">
        <f>IF('PEM - details'!L211="","",'PEM - details'!L211)</f>
        <v/>
      </c>
      <c r="M211" s="666" t="str">
        <f>IF('PEM - details'!M211="","",'PEM - details'!M211)</f>
        <v/>
      </c>
    </row>
    <row r="212" spans="1:13" hidden="1" outlineLevel="1" x14ac:dyDescent="0.25">
      <c r="A212" s="186" t="s">
        <v>49</v>
      </c>
      <c r="B212" s="558" t="s">
        <v>52</v>
      </c>
      <c r="C212" s="627" t="s">
        <v>110</v>
      </c>
      <c r="D212" s="640" t="s">
        <v>620</v>
      </c>
      <c r="E212" s="640">
        <v>1</v>
      </c>
      <c r="F212" s="640" t="s">
        <v>98</v>
      </c>
      <c r="G212" s="640" t="s">
        <v>101</v>
      </c>
      <c r="H212" s="640">
        <v>100</v>
      </c>
      <c r="I212" s="640" t="s">
        <v>694</v>
      </c>
      <c r="J212" s="657"/>
      <c r="K212" s="657"/>
      <c r="L212" s="658" t="str">
        <f>IF('PEM - details'!L212="","",'PEM - details'!L212)</f>
        <v/>
      </c>
      <c r="M212" s="666" t="str">
        <f>IF('PEM - details'!M212="","",'PEM - details'!M212)</f>
        <v/>
      </c>
    </row>
    <row r="213" spans="1:13" hidden="1" outlineLevel="1" x14ac:dyDescent="0.25">
      <c r="A213" s="186" t="s">
        <v>49</v>
      </c>
      <c r="B213" s="558" t="s">
        <v>52</v>
      </c>
      <c r="C213" s="627" t="s">
        <v>159</v>
      </c>
      <c r="D213" s="640" t="s">
        <v>620</v>
      </c>
      <c r="E213" s="640">
        <v>1</v>
      </c>
      <c r="F213" s="640" t="s">
        <v>98</v>
      </c>
      <c r="G213" s="640" t="s">
        <v>101</v>
      </c>
      <c r="H213" s="640">
        <v>100</v>
      </c>
      <c r="I213" s="640" t="s">
        <v>694</v>
      </c>
      <c r="J213" s="657"/>
      <c r="K213" s="657"/>
      <c r="L213" s="658" t="str">
        <f>IF('PEM - details'!L213="","",'PEM - details'!L213)</f>
        <v/>
      </c>
      <c r="M213" s="666" t="str">
        <f>IF('PEM - details'!M213="","",'PEM - details'!M213)</f>
        <v/>
      </c>
    </row>
    <row r="214" spans="1:13" hidden="1" outlineLevel="1" x14ac:dyDescent="0.25">
      <c r="A214" s="186" t="s">
        <v>49</v>
      </c>
      <c r="B214" s="558" t="s">
        <v>52</v>
      </c>
      <c r="C214" s="627" t="s">
        <v>161</v>
      </c>
      <c r="D214" s="640" t="s">
        <v>620</v>
      </c>
      <c r="E214" s="640">
        <v>1</v>
      </c>
      <c r="F214" s="640" t="s">
        <v>98</v>
      </c>
      <c r="G214" s="640" t="s">
        <v>101</v>
      </c>
      <c r="H214" s="640">
        <v>100</v>
      </c>
      <c r="I214" s="640" t="s">
        <v>694</v>
      </c>
      <c r="J214" s="657"/>
      <c r="K214" s="657"/>
      <c r="L214" s="658" t="str">
        <f>IF('PEM - details'!L214="","",'PEM - details'!L214)</f>
        <v/>
      </c>
      <c r="M214" s="666" t="str">
        <f>IF('PEM - details'!M214="","",'PEM - details'!M214)</f>
        <v/>
      </c>
    </row>
    <row r="215" spans="1:13" hidden="1" outlineLevel="1" x14ac:dyDescent="0.25">
      <c r="A215" s="186" t="s">
        <v>49</v>
      </c>
      <c r="B215" s="558" t="s">
        <v>52</v>
      </c>
      <c r="C215" s="627" t="s">
        <v>163</v>
      </c>
      <c r="D215" s="640" t="s">
        <v>620</v>
      </c>
      <c r="E215" s="640">
        <v>1</v>
      </c>
      <c r="F215" s="640" t="s">
        <v>98</v>
      </c>
      <c r="G215" s="640" t="s">
        <v>101</v>
      </c>
      <c r="H215" s="640">
        <v>100</v>
      </c>
      <c r="I215" s="640" t="s">
        <v>694</v>
      </c>
      <c r="J215" s="657"/>
      <c r="K215" s="657"/>
      <c r="L215" s="658" t="str">
        <f>IF('PEM - details'!L215="","",'PEM - details'!L215)</f>
        <v/>
      </c>
      <c r="M215" s="666" t="str">
        <f>IF('PEM - details'!M215="","",'PEM - details'!M215)</f>
        <v/>
      </c>
    </row>
    <row r="216" spans="1:13" hidden="1" outlineLevel="1" x14ac:dyDescent="0.25">
      <c r="A216" s="186" t="s">
        <v>49</v>
      </c>
      <c r="B216" s="558" t="s">
        <v>52</v>
      </c>
      <c r="C216" s="627" t="s">
        <v>165</v>
      </c>
      <c r="D216" s="640" t="s">
        <v>620</v>
      </c>
      <c r="E216" s="640">
        <v>1</v>
      </c>
      <c r="F216" s="640" t="s">
        <v>98</v>
      </c>
      <c r="G216" s="640" t="s">
        <v>101</v>
      </c>
      <c r="H216" s="640">
        <v>100</v>
      </c>
      <c r="I216" s="640" t="s">
        <v>694</v>
      </c>
      <c r="J216" s="657"/>
      <c r="K216" s="657"/>
      <c r="L216" s="658" t="str">
        <f>IF('PEM - details'!L216="","",'PEM - details'!L216)</f>
        <v/>
      </c>
      <c r="M216" s="666" t="str">
        <f>IF('PEM - details'!M216="","",'PEM - details'!M216)</f>
        <v/>
      </c>
    </row>
    <row r="217" spans="1:13" hidden="1" outlineLevel="1" x14ac:dyDescent="0.25">
      <c r="A217" s="186" t="s">
        <v>49</v>
      </c>
      <c r="B217" s="558" t="s">
        <v>52</v>
      </c>
      <c r="C217" s="627" t="s">
        <v>167</v>
      </c>
      <c r="D217" s="640" t="s">
        <v>620</v>
      </c>
      <c r="E217" s="640">
        <v>1</v>
      </c>
      <c r="F217" s="640" t="s">
        <v>98</v>
      </c>
      <c r="G217" s="640" t="s">
        <v>101</v>
      </c>
      <c r="H217" s="640">
        <v>100</v>
      </c>
      <c r="I217" s="640" t="s">
        <v>694</v>
      </c>
      <c r="J217" s="657"/>
      <c r="K217" s="657"/>
      <c r="L217" s="658" t="str">
        <f>IF('PEM - details'!L217="","",'PEM - details'!L217)</f>
        <v/>
      </c>
      <c r="M217" s="666" t="str">
        <f>IF('PEM - details'!M217="","",'PEM - details'!M217)</f>
        <v/>
      </c>
    </row>
    <row r="218" spans="1:13" hidden="1" outlineLevel="1" x14ac:dyDescent="0.25">
      <c r="A218" s="186" t="s">
        <v>49</v>
      </c>
      <c r="B218" s="558" t="s">
        <v>52</v>
      </c>
      <c r="C218" s="627" t="s">
        <v>169</v>
      </c>
      <c r="D218" s="640" t="s">
        <v>620</v>
      </c>
      <c r="E218" s="640">
        <v>1</v>
      </c>
      <c r="F218" s="640" t="s">
        <v>98</v>
      </c>
      <c r="G218" s="640" t="s">
        <v>101</v>
      </c>
      <c r="H218" s="640">
        <v>100</v>
      </c>
      <c r="I218" s="640" t="s">
        <v>694</v>
      </c>
      <c r="J218" s="657"/>
      <c r="K218" s="657"/>
      <c r="L218" s="658" t="str">
        <f>IF('PEM - details'!L218="","",'PEM - details'!L218)</f>
        <v/>
      </c>
      <c r="M218" s="666" t="str">
        <f>IF('PEM - details'!M218="","",'PEM - details'!M218)</f>
        <v/>
      </c>
    </row>
    <row r="219" spans="1:13" hidden="1" outlineLevel="1" x14ac:dyDescent="0.25">
      <c r="A219" s="186" t="s">
        <v>49</v>
      </c>
      <c r="B219" s="558" t="s">
        <v>52</v>
      </c>
      <c r="C219" s="627" t="s">
        <v>171</v>
      </c>
      <c r="D219" s="640" t="s">
        <v>620</v>
      </c>
      <c r="E219" s="640">
        <v>1</v>
      </c>
      <c r="F219" s="640" t="s">
        <v>98</v>
      </c>
      <c r="G219" s="640" t="s">
        <v>101</v>
      </c>
      <c r="H219" s="640">
        <v>100</v>
      </c>
      <c r="I219" s="640" t="s">
        <v>694</v>
      </c>
      <c r="J219" s="657"/>
      <c r="K219" s="657"/>
      <c r="L219" s="658" t="str">
        <f>IF('PEM - details'!L219="","",'PEM - details'!L219)</f>
        <v/>
      </c>
      <c r="M219" s="666" t="str">
        <f>IF('PEM - details'!M219="","",'PEM - details'!M219)</f>
        <v/>
      </c>
    </row>
    <row r="220" spans="1:13" hidden="1" outlineLevel="1" x14ac:dyDescent="0.25">
      <c r="A220" s="186" t="s">
        <v>49</v>
      </c>
      <c r="B220" s="558" t="s">
        <v>52</v>
      </c>
      <c r="C220" s="627" t="s">
        <v>105</v>
      </c>
      <c r="D220" s="640" t="s">
        <v>620</v>
      </c>
      <c r="E220" s="640">
        <v>1</v>
      </c>
      <c r="F220" s="640" t="s">
        <v>98</v>
      </c>
      <c r="G220" s="640" t="s">
        <v>101</v>
      </c>
      <c r="H220" s="640">
        <v>100</v>
      </c>
      <c r="I220" s="640" t="s">
        <v>694</v>
      </c>
      <c r="J220" s="657"/>
      <c r="K220" s="657"/>
      <c r="L220" s="658" t="str">
        <f>IF('PEM - details'!L220="","",'PEM - details'!L220)</f>
        <v/>
      </c>
      <c r="M220" s="666" t="str">
        <f>IF('PEM - details'!M220="","",'PEM - details'!M220)</f>
        <v/>
      </c>
    </row>
    <row r="221" spans="1:13" collapsed="1" x14ac:dyDescent="0.25">
      <c r="A221" s="186" t="s">
        <v>49</v>
      </c>
      <c r="B221" s="558" t="s">
        <v>771</v>
      </c>
      <c r="C221" s="627" t="s">
        <v>173</v>
      </c>
      <c r="D221" s="640" t="s">
        <v>620</v>
      </c>
      <c r="E221" s="640">
        <v>1</v>
      </c>
      <c r="F221" s="640" t="s">
        <v>98</v>
      </c>
      <c r="G221" s="640" t="s">
        <v>101</v>
      </c>
      <c r="H221" s="640">
        <v>100</v>
      </c>
      <c r="I221" s="640" t="s">
        <v>695</v>
      </c>
      <c r="J221" s="628"/>
      <c r="K221" s="628"/>
      <c r="L221" s="640" t="str">
        <f>IF('PEM - details'!L221="","",'PEM - details'!L221)</f>
        <v/>
      </c>
      <c r="M221" s="630" t="str">
        <f>IF('PEM - details'!M221="","",'PEM - details'!M221)</f>
        <v/>
      </c>
    </row>
    <row r="222" spans="1:13" hidden="1" outlineLevel="1" x14ac:dyDescent="0.25">
      <c r="A222" s="186" t="s">
        <v>49</v>
      </c>
      <c r="B222" s="558" t="s">
        <v>771</v>
      </c>
      <c r="C222" s="627" t="s">
        <v>114</v>
      </c>
      <c r="D222" s="640" t="s">
        <v>620</v>
      </c>
      <c r="E222" s="640">
        <v>1</v>
      </c>
      <c r="F222" s="640" t="s">
        <v>98</v>
      </c>
      <c r="G222" s="640" t="s">
        <v>101</v>
      </c>
      <c r="H222" s="640">
        <v>100</v>
      </c>
      <c r="I222" s="640" t="s">
        <v>695</v>
      </c>
      <c r="J222" s="628"/>
      <c r="K222" s="628"/>
      <c r="L222" s="640" t="str">
        <f>IF('PEM - details'!L222="","",'PEM - details'!L222)</f>
        <v/>
      </c>
      <c r="M222" s="630" t="str">
        <f>IF('PEM - details'!M222="","",'PEM - details'!M222)</f>
        <v/>
      </c>
    </row>
    <row r="223" spans="1:13" hidden="1" outlineLevel="1" x14ac:dyDescent="0.25">
      <c r="A223" s="186" t="s">
        <v>49</v>
      </c>
      <c r="B223" s="558" t="s">
        <v>771</v>
      </c>
      <c r="C223" s="627" t="s">
        <v>118</v>
      </c>
      <c r="D223" s="640" t="s">
        <v>620</v>
      </c>
      <c r="E223" s="640">
        <v>1</v>
      </c>
      <c r="F223" s="640" t="s">
        <v>98</v>
      </c>
      <c r="G223" s="640" t="s">
        <v>101</v>
      </c>
      <c r="H223" s="640">
        <v>100</v>
      </c>
      <c r="I223" s="640" t="s">
        <v>695</v>
      </c>
      <c r="J223" s="628"/>
      <c r="K223" s="628"/>
      <c r="L223" s="640" t="str">
        <f>IF('PEM - details'!L223="","",'PEM - details'!L223)</f>
        <v/>
      </c>
      <c r="M223" s="630" t="str">
        <f>IF('PEM - details'!M223="","",'PEM - details'!M223)</f>
        <v/>
      </c>
    </row>
    <row r="224" spans="1:13" hidden="1" outlineLevel="1" x14ac:dyDescent="0.25">
      <c r="A224" s="186" t="s">
        <v>49</v>
      </c>
      <c r="B224" s="558" t="s">
        <v>771</v>
      </c>
      <c r="C224" s="627" t="s">
        <v>120</v>
      </c>
      <c r="D224" s="640" t="s">
        <v>620</v>
      </c>
      <c r="E224" s="640">
        <v>1</v>
      </c>
      <c r="F224" s="640" t="s">
        <v>98</v>
      </c>
      <c r="G224" s="640" t="s">
        <v>101</v>
      </c>
      <c r="H224" s="640">
        <v>100</v>
      </c>
      <c r="I224" s="640" t="s">
        <v>695</v>
      </c>
      <c r="J224" s="628"/>
      <c r="K224" s="628"/>
      <c r="L224" s="640" t="str">
        <f>IF('PEM - details'!L224="","",'PEM - details'!L224)</f>
        <v/>
      </c>
      <c r="M224" s="630" t="str">
        <f>IF('PEM - details'!M224="","",'PEM - details'!M224)</f>
        <v/>
      </c>
    </row>
    <row r="225" spans="1:13" hidden="1" outlineLevel="1" x14ac:dyDescent="0.25">
      <c r="A225" s="186" t="s">
        <v>49</v>
      </c>
      <c r="B225" s="558" t="s">
        <v>771</v>
      </c>
      <c r="C225" s="627" t="s">
        <v>122</v>
      </c>
      <c r="D225" s="640" t="s">
        <v>620</v>
      </c>
      <c r="E225" s="640">
        <v>1</v>
      </c>
      <c r="F225" s="640" t="s">
        <v>98</v>
      </c>
      <c r="G225" s="640" t="s">
        <v>101</v>
      </c>
      <c r="H225" s="640">
        <v>100</v>
      </c>
      <c r="I225" s="640" t="s">
        <v>695</v>
      </c>
      <c r="J225" s="628"/>
      <c r="K225" s="628"/>
      <c r="L225" s="640" t="str">
        <f>IF('PEM - details'!L225="","",'PEM - details'!L225)</f>
        <v/>
      </c>
      <c r="M225" s="630" t="str">
        <f>IF('PEM - details'!M225="","",'PEM - details'!M225)</f>
        <v/>
      </c>
    </row>
    <row r="226" spans="1:13" hidden="1" outlineLevel="1" x14ac:dyDescent="0.25">
      <c r="A226" s="186" t="s">
        <v>49</v>
      </c>
      <c r="B226" s="558" t="s">
        <v>771</v>
      </c>
      <c r="C226" s="627" t="s">
        <v>124</v>
      </c>
      <c r="D226" s="640" t="s">
        <v>620</v>
      </c>
      <c r="E226" s="640">
        <v>1</v>
      </c>
      <c r="F226" s="640" t="s">
        <v>98</v>
      </c>
      <c r="G226" s="640" t="s">
        <v>101</v>
      </c>
      <c r="H226" s="640">
        <v>100</v>
      </c>
      <c r="I226" s="640" t="s">
        <v>695</v>
      </c>
      <c r="J226" s="628"/>
      <c r="K226" s="628"/>
      <c r="L226" s="640" t="str">
        <f>IF('PEM - details'!L226="","",'PEM - details'!L226)</f>
        <v/>
      </c>
      <c r="M226" s="630" t="str">
        <f>IF('PEM - details'!M226="","",'PEM - details'!M226)</f>
        <v/>
      </c>
    </row>
    <row r="227" spans="1:13" hidden="1" outlineLevel="1" x14ac:dyDescent="0.25">
      <c r="A227" s="186" t="s">
        <v>49</v>
      </c>
      <c r="B227" s="558" t="s">
        <v>771</v>
      </c>
      <c r="C227" s="627" t="s">
        <v>126</v>
      </c>
      <c r="D227" s="640" t="s">
        <v>620</v>
      </c>
      <c r="E227" s="640">
        <v>1</v>
      </c>
      <c r="F227" s="640" t="s">
        <v>98</v>
      </c>
      <c r="G227" s="640" t="s">
        <v>101</v>
      </c>
      <c r="H227" s="640">
        <v>100</v>
      </c>
      <c r="I227" s="640" t="s">
        <v>695</v>
      </c>
      <c r="J227" s="628"/>
      <c r="K227" s="628"/>
      <c r="L227" s="640" t="str">
        <f>IF('PEM - details'!L227="","",'PEM - details'!L227)</f>
        <v/>
      </c>
      <c r="M227" s="630" t="str">
        <f>IF('PEM - details'!M227="","",'PEM - details'!M227)</f>
        <v/>
      </c>
    </row>
    <row r="228" spans="1:13" hidden="1" outlineLevel="1" x14ac:dyDescent="0.25">
      <c r="A228" s="186" t="s">
        <v>49</v>
      </c>
      <c r="B228" s="558" t="s">
        <v>771</v>
      </c>
      <c r="C228" s="627" t="s">
        <v>128</v>
      </c>
      <c r="D228" s="640" t="s">
        <v>620</v>
      </c>
      <c r="E228" s="640">
        <v>1</v>
      </c>
      <c r="F228" s="640" t="s">
        <v>98</v>
      </c>
      <c r="G228" s="640" t="s">
        <v>101</v>
      </c>
      <c r="H228" s="640">
        <v>100</v>
      </c>
      <c r="I228" s="640" t="s">
        <v>695</v>
      </c>
      <c r="J228" s="628"/>
      <c r="K228" s="628"/>
      <c r="L228" s="640" t="str">
        <f>IF('PEM - details'!L228="","",'PEM - details'!L228)</f>
        <v/>
      </c>
      <c r="M228" s="630" t="str">
        <f>IF('PEM - details'!M228="","",'PEM - details'!M228)</f>
        <v/>
      </c>
    </row>
    <row r="229" spans="1:13" hidden="1" outlineLevel="1" x14ac:dyDescent="0.25">
      <c r="A229" s="186" t="s">
        <v>49</v>
      </c>
      <c r="B229" s="558" t="s">
        <v>771</v>
      </c>
      <c r="C229" s="627" t="s">
        <v>130</v>
      </c>
      <c r="D229" s="640" t="s">
        <v>620</v>
      </c>
      <c r="E229" s="640">
        <v>1</v>
      </c>
      <c r="F229" s="640" t="s">
        <v>98</v>
      </c>
      <c r="G229" s="640" t="s">
        <v>101</v>
      </c>
      <c r="H229" s="640">
        <v>100</v>
      </c>
      <c r="I229" s="640" t="s">
        <v>695</v>
      </c>
      <c r="J229" s="628"/>
      <c r="K229" s="628"/>
      <c r="L229" s="640" t="str">
        <f>IF('PEM - details'!L229="","",'PEM - details'!L229)</f>
        <v/>
      </c>
      <c r="M229" s="630" t="str">
        <f>IF('PEM - details'!M229="","",'PEM - details'!M229)</f>
        <v/>
      </c>
    </row>
    <row r="230" spans="1:13" hidden="1" outlineLevel="1" x14ac:dyDescent="0.25">
      <c r="A230" s="186" t="s">
        <v>49</v>
      </c>
      <c r="B230" s="558" t="s">
        <v>771</v>
      </c>
      <c r="C230" s="627" t="s">
        <v>132</v>
      </c>
      <c r="D230" s="640" t="s">
        <v>620</v>
      </c>
      <c r="E230" s="640">
        <v>1</v>
      </c>
      <c r="F230" s="640" t="s">
        <v>98</v>
      </c>
      <c r="G230" s="640" t="s">
        <v>101</v>
      </c>
      <c r="H230" s="640">
        <v>100</v>
      </c>
      <c r="I230" s="640" t="s">
        <v>695</v>
      </c>
      <c r="J230" s="628"/>
      <c r="K230" s="628"/>
      <c r="L230" s="640" t="str">
        <f>IF('PEM - details'!L230="","",'PEM - details'!L230)</f>
        <v/>
      </c>
      <c r="M230" s="630" t="str">
        <f>IF('PEM - details'!M230="","",'PEM - details'!M230)</f>
        <v/>
      </c>
    </row>
    <row r="231" spans="1:13" hidden="1" outlineLevel="1" x14ac:dyDescent="0.25">
      <c r="A231" s="186" t="s">
        <v>49</v>
      </c>
      <c r="B231" s="558" t="s">
        <v>771</v>
      </c>
      <c r="C231" s="627" t="s">
        <v>134</v>
      </c>
      <c r="D231" s="640" t="s">
        <v>620</v>
      </c>
      <c r="E231" s="640">
        <v>1</v>
      </c>
      <c r="F231" s="640" t="s">
        <v>98</v>
      </c>
      <c r="G231" s="640" t="s">
        <v>101</v>
      </c>
      <c r="H231" s="640">
        <v>100</v>
      </c>
      <c r="I231" s="640" t="s">
        <v>695</v>
      </c>
      <c r="J231" s="628"/>
      <c r="K231" s="628"/>
      <c r="L231" s="640" t="str">
        <f>IF('PEM - details'!L231="","",'PEM - details'!L231)</f>
        <v/>
      </c>
      <c r="M231" s="630" t="str">
        <f>IF('PEM - details'!M231="","",'PEM - details'!M231)</f>
        <v/>
      </c>
    </row>
    <row r="232" spans="1:13" hidden="1" outlineLevel="1" x14ac:dyDescent="0.25">
      <c r="A232" s="186" t="s">
        <v>49</v>
      </c>
      <c r="B232" s="558" t="s">
        <v>771</v>
      </c>
      <c r="C232" s="627" t="s">
        <v>136</v>
      </c>
      <c r="D232" s="640" t="s">
        <v>620</v>
      </c>
      <c r="E232" s="640">
        <v>1</v>
      </c>
      <c r="F232" s="640" t="s">
        <v>98</v>
      </c>
      <c r="G232" s="640" t="s">
        <v>101</v>
      </c>
      <c r="H232" s="640">
        <v>100</v>
      </c>
      <c r="I232" s="640" t="s">
        <v>695</v>
      </c>
      <c r="J232" s="628"/>
      <c r="K232" s="628"/>
      <c r="L232" s="640" t="str">
        <f>IF('PEM - details'!L232="","",'PEM - details'!L232)</f>
        <v/>
      </c>
      <c r="M232" s="630" t="str">
        <f>IF('PEM - details'!M232="","",'PEM - details'!M232)</f>
        <v/>
      </c>
    </row>
    <row r="233" spans="1:13" hidden="1" outlineLevel="1" x14ac:dyDescent="0.25">
      <c r="A233" s="186" t="s">
        <v>49</v>
      </c>
      <c r="B233" s="558" t="s">
        <v>771</v>
      </c>
      <c r="C233" s="627" t="s">
        <v>138</v>
      </c>
      <c r="D233" s="640" t="s">
        <v>620</v>
      </c>
      <c r="E233" s="640">
        <v>1</v>
      </c>
      <c r="F233" s="640" t="s">
        <v>98</v>
      </c>
      <c r="G233" s="640" t="s">
        <v>101</v>
      </c>
      <c r="H233" s="640">
        <v>100</v>
      </c>
      <c r="I233" s="640" t="s">
        <v>695</v>
      </c>
      <c r="J233" s="628"/>
      <c r="K233" s="628"/>
      <c r="L233" s="640" t="str">
        <f>IF('PEM - details'!L233="","",'PEM - details'!L233)</f>
        <v/>
      </c>
      <c r="M233" s="630" t="str">
        <f>IF('PEM - details'!M233="","",'PEM - details'!M233)</f>
        <v/>
      </c>
    </row>
    <row r="234" spans="1:13" hidden="1" outlineLevel="1" x14ac:dyDescent="0.25">
      <c r="A234" s="186" t="s">
        <v>49</v>
      </c>
      <c r="B234" s="558" t="s">
        <v>771</v>
      </c>
      <c r="C234" s="627" t="s">
        <v>140</v>
      </c>
      <c r="D234" s="640" t="s">
        <v>620</v>
      </c>
      <c r="E234" s="640">
        <v>1</v>
      </c>
      <c r="F234" s="640" t="s">
        <v>98</v>
      </c>
      <c r="G234" s="640" t="s">
        <v>101</v>
      </c>
      <c r="H234" s="640">
        <v>100</v>
      </c>
      <c r="I234" s="640" t="s">
        <v>695</v>
      </c>
      <c r="J234" s="628"/>
      <c r="K234" s="628"/>
      <c r="L234" s="640" t="str">
        <f>IF('PEM - details'!L234="","",'PEM - details'!L234)</f>
        <v/>
      </c>
      <c r="M234" s="630" t="str">
        <f>IF('PEM - details'!M234="","",'PEM - details'!M234)</f>
        <v/>
      </c>
    </row>
    <row r="235" spans="1:13" hidden="1" outlineLevel="1" x14ac:dyDescent="0.25">
      <c r="A235" s="186" t="s">
        <v>49</v>
      </c>
      <c r="B235" s="558" t="s">
        <v>771</v>
      </c>
      <c r="C235" s="627" t="s">
        <v>142</v>
      </c>
      <c r="D235" s="640" t="s">
        <v>620</v>
      </c>
      <c r="E235" s="640">
        <v>1</v>
      </c>
      <c r="F235" s="640" t="s">
        <v>98</v>
      </c>
      <c r="G235" s="640" t="s">
        <v>101</v>
      </c>
      <c r="H235" s="640">
        <v>100</v>
      </c>
      <c r="I235" s="640" t="s">
        <v>695</v>
      </c>
      <c r="J235" s="628"/>
      <c r="K235" s="628"/>
      <c r="L235" s="640" t="str">
        <f>IF('PEM - details'!L235="","",'PEM - details'!L235)</f>
        <v/>
      </c>
      <c r="M235" s="630" t="str">
        <f>IF('PEM - details'!M235="","",'PEM - details'!M235)</f>
        <v/>
      </c>
    </row>
    <row r="236" spans="1:13" hidden="1" outlineLevel="1" x14ac:dyDescent="0.25">
      <c r="A236" s="186" t="s">
        <v>49</v>
      </c>
      <c r="B236" s="558" t="s">
        <v>771</v>
      </c>
      <c r="C236" s="627" t="s">
        <v>144</v>
      </c>
      <c r="D236" s="640" t="s">
        <v>620</v>
      </c>
      <c r="E236" s="640">
        <v>1</v>
      </c>
      <c r="F236" s="640" t="s">
        <v>98</v>
      </c>
      <c r="G236" s="640" t="s">
        <v>101</v>
      </c>
      <c r="H236" s="640">
        <v>100</v>
      </c>
      <c r="I236" s="640" t="s">
        <v>695</v>
      </c>
      <c r="J236" s="628"/>
      <c r="K236" s="628"/>
      <c r="L236" s="640" t="str">
        <f>IF('PEM - details'!L236="","",'PEM - details'!L236)</f>
        <v/>
      </c>
      <c r="M236" s="630" t="str">
        <f>IF('PEM - details'!M236="","",'PEM - details'!M236)</f>
        <v/>
      </c>
    </row>
    <row r="237" spans="1:13" hidden="1" outlineLevel="1" x14ac:dyDescent="0.25">
      <c r="A237" s="186" t="s">
        <v>49</v>
      </c>
      <c r="B237" s="558" t="s">
        <v>771</v>
      </c>
      <c r="C237" s="627" t="s">
        <v>146</v>
      </c>
      <c r="D237" s="640" t="s">
        <v>620</v>
      </c>
      <c r="E237" s="640">
        <v>1</v>
      </c>
      <c r="F237" s="640" t="s">
        <v>98</v>
      </c>
      <c r="G237" s="640" t="s">
        <v>101</v>
      </c>
      <c r="H237" s="640">
        <v>100</v>
      </c>
      <c r="I237" s="640" t="s">
        <v>695</v>
      </c>
      <c r="J237" s="628"/>
      <c r="K237" s="628"/>
      <c r="L237" s="640" t="str">
        <f>IF('PEM - details'!L237="","",'PEM - details'!L237)</f>
        <v/>
      </c>
      <c r="M237" s="630" t="str">
        <f>IF('PEM - details'!M237="","",'PEM - details'!M237)</f>
        <v/>
      </c>
    </row>
    <row r="238" spans="1:13" hidden="1" outlineLevel="1" x14ac:dyDescent="0.25">
      <c r="A238" s="186" t="s">
        <v>49</v>
      </c>
      <c r="B238" s="558" t="s">
        <v>771</v>
      </c>
      <c r="C238" s="627" t="s">
        <v>148</v>
      </c>
      <c r="D238" s="640" t="s">
        <v>620</v>
      </c>
      <c r="E238" s="640">
        <v>1</v>
      </c>
      <c r="F238" s="640" t="s">
        <v>98</v>
      </c>
      <c r="G238" s="640" t="s">
        <v>101</v>
      </c>
      <c r="H238" s="640">
        <v>100</v>
      </c>
      <c r="I238" s="640" t="s">
        <v>695</v>
      </c>
      <c r="J238" s="628"/>
      <c r="K238" s="628"/>
      <c r="L238" s="640" t="str">
        <f>IF('PEM - details'!L238="","",'PEM - details'!L238)</f>
        <v/>
      </c>
      <c r="M238" s="630" t="str">
        <f>IF('PEM - details'!M238="","",'PEM - details'!M238)</f>
        <v/>
      </c>
    </row>
    <row r="239" spans="1:13" hidden="1" outlineLevel="1" x14ac:dyDescent="0.25">
      <c r="A239" s="186" t="s">
        <v>49</v>
      </c>
      <c r="B239" s="558" t="s">
        <v>771</v>
      </c>
      <c r="C239" s="627" t="s">
        <v>150</v>
      </c>
      <c r="D239" s="640" t="s">
        <v>620</v>
      </c>
      <c r="E239" s="640">
        <v>1</v>
      </c>
      <c r="F239" s="640" t="s">
        <v>98</v>
      </c>
      <c r="G239" s="640" t="s">
        <v>101</v>
      </c>
      <c r="H239" s="640">
        <v>100</v>
      </c>
      <c r="I239" s="640" t="s">
        <v>695</v>
      </c>
      <c r="J239" s="628"/>
      <c r="K239" s="628"/>
      <c r="L239" s="640" t="str">
        <f>IF('PEM - details'!L239="","",'PEM - details'!L239)</f>
        <v/>
      </c>
      <c r="M239" s="630" t="str">
        <f>IF('PEM - details'!M239="","",'PEM - details'!M239)</f>
        <v/>
      </c>
    </row>
    <row r="240" spans="1:13" hidden="1" outlineLevel="1" x14ac:dyDescent="0.25">
      <c r="A240" s="186" t="s">
        <v>49</v>
      </c>
      <c r="B240" s="558" t="s">
        <v>771</v>
      </c>
      <c r="C240" s="627" t="s">
        <v>152</v>
      </c>
      <c r="D240" s="640" t="s">
        <v>620</v>
      </c>
      <c r="E240" s="640">
        <v>1</v>
      </c>
      <c r="F240" s="640" t="s">
        <v>98</v>
      </c>
      <c r="G240" s="640" t="s">
        <v>101</v>
      </c>
      <c r="H240" s="640">
        <v>100</v>
      </c>
      <c r="I240" s="640" t="s">
        <v>695</v>
      </c>
      <c r="J240" s="628"/>
      <c r="K240" s="628"/>
      <c r="L240" s="640" t="str">
        <f>IF('PEM - details'!L240="","",'PEM - details'!L240)</f>
        <v/>
      </c>
      <c r="M240" s="630" t="str">
        <f>IF('PEM - details'!M240="","",'PEM - details'!M240)</f>
        <v/>
      </c>
    </row>
    <row r="241" spans="1:13" hidden="1" outlineLevel="1" x14ac:dyDescent="0.25">
      <c r="A241" s="186" t="s">
        <v>49</v>
      </c>
      <c r="B241" s="558" t="s">
        <v>771</v>
      </c>
      <c r="C241" s="627" t="s">
        <v>154</v>
      </c>
      <c r="D241" s="640" t="s">
        <v>620</v>
      </c>
      <c r="E241" s="640">
        <v>1</v>
      </c>
      <c r="F241" s="640" t="s">
        <v>98</v>
      </c>
      <c r="G241" s="640" t="s">
        <v>101</v>
      </c>
      <c r="H241" s="640">
        <v>100</v>
      </c>
      <c r="I241" s="640" t="s">
        <v>695</v>
      </c>
      <c r="J241" s="628"/>
      <c r="K241" s="628"/>
      <c r="L241" s="640" t="str">
        <f>IF('PEM - details'!L241="","",'PEM - details'!L241)</f>
        <v/>
      </c>
      <c r="M241" s="630" t="str">
        <f>IF('PEM - details'!M241="","",'PEM - details'!M241)</f>
        <v/>
      </c>
    </row>
    <row r="242" spans="1:13" hidden="1" outlineLevel="1" x14ac:dyDescent="0.25">
      <c r="A242" s="186" t="s">
        <v>49</v>
      </c>
      <c r="B242" s="558" t="s">
        <v>771</v>
      </c>
      <c r="C242" s="627" t="s">
        <v>156</v>
      </c>
      <c r="D242" s="640" t="s">
        <v>620</v>
      </c>
      <c r="E242" s="640">
        <v>1</v>
      </c>
      <c r="F242" s="640" t="s">
        <v>98</v>
      </c>
      <c r="G242" s="640" t="s">
        <v>101</v>
      </c>
      <c r="H242" s="640">
        <v>100</v>
      </c>
      <c r="I242" s="640" t="s">
        <v>695</v>
      </c>
      <c r="J242" s="628"/>
      <c r="K242" s="628"/>
      <c r="L242" s="640" t="str">
        <f>IF('PEM - details'!L242="","",'PEM - details'!L242)</f>
        <v/>
      </c>
      <c r="M242" s="630" t="str">
        <f>IF('PEM - details'!M242="","",'PEM - details'!M242)</f>
        <v/>
      </c>
    </row>
    <row r="243" spans="1:13" hidden="1" outlineLevel="1" x14ac:dyDescent="0.25">
      <c r="A243" s="186" t="s">
        <v>49</v>
      </c>
      <c r="B243" s="558" t="s">
        <v>771</v>
      </c>
      <c r="C243" s="627" t="s">
        <v>110</v>
      </c>
      <c r="D243" s="640" t="s">
        <v>620</v>
      </c>
      <c r="E243" s="640">
        <v>1</v>
      </c>
      <c r="F243" s="640" t="s">
        <v>98</v>
      </c>
      <c r="G243" s="640" t="s">
        <v>101</v>
      </c>
      <c r="H243" s="640">
        <v>100</v>
      </c>
      <c r="I243" s="640" t="s">
        <v>695</v>
      </c>
      <c r="J243" s="628"/>
      <c r="K243" s="628"/>
      <c r="L243" s="640" t="str">
        <f>IF('PEM - details'!L243="","",'PEM - details'!L243)</f>
        <v/>
      </c>
      <c r="M243" s="630" t="str">
        <f>IF('PEM - details'!M243="","",'PEM - details'!M243)</f>
        <v/>
      </c>
    </row>
    <row r="244" spans="1:13" hidden="1" outlineLevel="1" x14ac:dyDescent="0.25">
      <c r="A244" s="186" t="s">
        <v>49</v>
      </c>
      <c r="B244" s="558" t="s">
        <v>771</v>
      </c>
      <c r="C244" s="627" t="s">
        <v>159</v>
      </c>
      <c r="D244" s="640" t="s">
        <v>620</v>
      </c>
      <c r="E244" s="640">
        <v>1</v>
      </c>
      <c r="F244" s="640" t="s">
        <v>98</v>
      </c>
      <c r="G244" s="640" t="s">
        <v>101</v>
      </c>
      <c r="H244" s="640">
        <v>100</v>
      </c>
      <c r="I244" s="640" t="s">
        <v>695</v>
      </c>
      <c r="J244" s="628"/>
      <c r="K244" s="628"/>
      <c r="L244" s="640" t="str">
        <f>IF('PEM - details'!L244="","",'PEM - details'!L244)</f>
        <v/>
      </c>
      <c r="M244" s="630" t="str">
        <f>IF('PEM - details'!M244="","",'PEM - details'!M244)</f>
        <v/>
      </c>
    </row>
    <row r="245" spans="1:13" hidden="1" outlineLevel="1" x14ac:dyDescent="0.25">
      <c r="A245" s="186" t="s">
        <v>49</v>
      </c>
      <c r="B245" s="558" t="s">
        <v>771</v>
      </c>
      <c r="C245" s="627" t="s">
        <v>161</v>
      </c>
      <c r="D245" s="640" t="s">
        <v>620</v>
      </c>
      <c r="E245" s="640">
        <v>1</v>
      </c>
      <c r="F245" s="640" t="s">
        <v>98</v>
      </c>
      <c r="G245" s="640" t="s">
        <v>101</v>
      </c>
      <c r="H245" s="640">
        <v>100</v>
      </c>
      <c r="I245" s="640" t="s">
        <v>695</v>
      </c>
      <c r="J245" s="628"/>
      <c r="K245" s="628"/>
      <c r="L245" s="640" t="str">
        <f>IF('PEM - details'!L245="","",'PEM - details'!L245)</f>
        <v/>
      </c>
      <c r="M245" s="630" t="str">
        <f>IF('PEM - details'!M245="","",'PEM - details'!M245)</f>
        <v/>
      </c>
    </row>
    <row r="246" spans="1:13" hidden="1" outlineLevel="1" x14ac:dyDescent="0.25">
      <c r="A246" s="186" t="s">
        <v>49</v>
      </c>
      <c r="B246" s="558" t="s">
        <v>771</v>
      </c>
      <c r="C246" s="627" t="s">
        <v>163</v>
      </c>
      <c r="D246" s="640" t="s">
        <v>620</v>
      </c>
      <c r="E246" s="640">
        <v>1</v>
      </c>
      <c r="F246" s="640" t="s">
        <v>98</v>
      </c>
      <c r="G246" s="640" t="s">
        <v>101</v>
      </c>
      <c r="H246" s="640">
        <v>100</v>
      </c>
      <c r="I246" s="640" t="s">
        <v>695</v>
      </c>
      <c r="J246" s="628"/>
      <c r="K246" s="628"/>
      <c r="L246" s="640" t="str">
        <f>IF('PEM - details'!L246="","",'PEM - details'!L246)</f>
        <v/>
      </c>
      <c r="M246" s="630" t="str">
        <f>IF('PEM - details'!M246="","",'PEM - details'!M246)</f>
        <v/>
      </c>
    </row>
    <row r="247" spans="1:13" hidden="1" outlineLevel="1" x14ac:dyDescent="0.25">
      <c r="A247" s="186" t="s">
        <v>49</v>
      </c>
      <c r="B247" s="558" t="s">
        <v>771</v>
      </c>
      <c r="C247" s="627" t="s">
        <v>165</v>
      </c>
      <c r="D247" s="640" t="s">
        <v>620</v>
      </c>
      <c r="E247" s="640">
        <v>1</v>
      </c>
      <c r="F247" s="640" t="s">
        <v>98</v>
      </c>
      <c r="G247" s="640" t="s">
        <v>101</v>
      </c>
      <c r="H247" s="640">
        <v>100</v>
      </c>
      <c r="I247" s="640" t="s">
        <v>695</v>
      </c>
      <c r="J247" s="628"/>
      <c r="K247" s="628"/>
      <c r="L247" s="640" t="str">
        <f>IF('PEM - details'!L247="","",'PEM - details'!L247)</f>
        <v/>
      </c>
      <c r="M247" s="630" t="str">
        <f>IF('PEM - details'!M247="","",'PEM - details'!M247)</f>
        <v/>
      </c>
    </row>
    <row r="248" spans="1:13" hidden="1" outlineLevel="1" x14ac:dyDescent="0.25">
      <c r="A248" s="186" t="s">
        <v>49</v>
      </c>
      <c r="B248" s="558" t="s">
        <v>771</v>
      </c>
      <c r="C248" s="627" t="s">
        <v>167</v>
      </c>
      <c r="D248" s="640" t="s">
        <v>620</v>
      </c>
      <c r="E248" s="640">
        <v>1</v>
      </c>
      <c r="F248" s="640" t="s">
        <v>98</v>
      </c>
      <c r="G248" s="640" t="s">
        <v>101</v>
      </c>
      <c r="H248" s="640">
        <v>100</v>
      </c>
      <c r="I248" s="640" t="s">
        <v>695</v>
      </c>
      <c r="J248" s="628"/>
      <c r="K248" s="628"/>
      <c r="L248" s="640" t="str">
        <f>IF('PEM - details'!L248="","",'PEM - details'!L248)</f>
        <v/>
      </c>
      <c r="M248" s="630" t="str">
        <f>IF('PEM - details'!M248="","",'PEM - details'!M248)</f>
        <v/>
      </c>
    </row>
    <row r="249" spans="1:13" hidden="1" outlineLevel="1" x14ac:dyDescent="0.25">
      <c r="A249" s="186" t="s">
        <v>49</v>
      </c>
      <c r="B249" s="558" t="s">
        <v>771</v>
      </c>
      <c r="C249" s="627" t="s">
        <v>169</v>
      </c>
      <c r="D249" s="640" t="s">
        <v>620</v>
      </c>
      <c r="E249" s="640">
        <v>1</v>
      </c>
      <c r="F249" s="640" t="s">
        <v>98</v>
      </c>
      <c r="G249" s="640" t="s">
        <v>101</v>
      </c>
      <c r="H249" s="640">
        <v>100</v>
      </c>
      <c r="I249" s="640" t="s">
        <v>695</v>
      </c>
      <c r="J249" s="628"/>
      <c r="K249" s="628"/>
      <c r="L249" s="640" t="str">
        <f>IF('PEM - details'!L249="","",'PEM - details'!L249)</f>
        <v/>
      </c>
      <c r="M249" s="630" t="str">
        <f>IF('PEM - details'!M249="","",'PEM - details'!M249)</f>
        <v/>
      </c>
    </row>
    <row r="250" spans="1:13" hidden="1" outlineLevel="1" x14ac:dyDescent="0.25">
      <c r="A250" s="186" t="s">
        <v>49</v>
      </c>
      <c r="B250" s="558" t="s">
        <v>771</v>
      </c>
      <c r="C250" s="627" t="s">
        <v>171</v>
      </c>
      <c r="D250" s="640" t="s">
        <v>620</v>
      </c>
      <c r="E250" s="640">
        <v>1</v>
      </c>
      <c r="F250" s="640" t="s">
        <v>98</v>
      </c>
      <c r="G250" s="640" t="s">
        <v>101</v>
      </c>
      <c r="H250" s="640">
        <v>100</v>
      </c>
      <c r="I250" s="640" t="s">
        <v>695</v>
      </c>
      <c r="J250" s="628"/>
      <c r="K250" s="628"/>
      <c r="L250" s="640" t="str">
        <f>IF('PEM - details'!L250="","",'PEM - details'!L250)</f>
        <v/>
      </c>
      <c r="M250" s="630" t="str">
        <f>IF('PEM - details'!M250="","",'PEM - details'!M250)</f>
        <v/>
      </c>
    </row>
    <row r="251" spans="1:13" hidden="1" outlineLevel="1" x14ac:dyDescent="0.25">
      <c r="A251" s="186" t="s">
        <v>49</v>
      </c>
      <c r="B251" s="558" t="s">
        <v>771</v>
      </c>
      <c r="C251" s="627" t="s">
        <v>105</v>
      </c>
      <c r="D251" s="640" t="s">
        <v>620</v>
      </c>
      <c r="E251" s="640">
        <v>1</v>
      </c>
      <c r="F251" s="640" t="s">
        <v>98</v>
      </c>
      <c r="G251" s="640" t="s">
        <v>101</v>
      </c>
      <c r="H251" s="640">
        <v>100</v>
      </c>
      <c r="I251" s="640" t="s">
        <v>695</v>
      </c>
      <c r="J251" s="628"/>
      <c r="K251" s="628"/>
      <c r="L251" s="640" t="str">
        <f>IF('PEM - details'!L251="","",'PEM - details'!L251)</f>
        <v/>
      </c>
      <c r="M251" s="630" t="str">
        <f>IF('PEM - details'!M251="","",'PEM - details'!M251)</f>
        <v/>
      </c>
    </row>
    <row r="252" spans="1:13" collapsed="1" x14ac:dyDescent="0.25">
      <c r="A252" s="186" t="s">
        <v>49</v>
      </c>
      <c r="B252" s="557" t="s">
        <v>767</v>
      </c>
      <c r="C252" s="627" t="s">
        <v>173</v>
      </c>
      <c r="D252" s="640" t="s">
        <v>620</v>
      </c>
      <c r="E252" s="640">
        <v>1</v>
      </c>
      <c r="F252" s="640" t="s">
        <v>98</v>
      </c>
      <c r="G252" s="640" t="s">
        <v>101</v>
      </c>
      <c r="H252" s="640">
        <v>200</v>
      </c>
      <c r="I252" s="640" t="s">
        <v>682</v>
      </c>
      <c r="J252" s="628"/>
      <c r="K252" s="628"/>
      <c r="L252" s="640" t="str">
        <f>IF('PEM - details'!L252="","",'PEM - details'!L252)</f>
        <v/>
      </c>
      <c r="M252" s="630" t="str">
        <f>IF('PEM - details'!M252="","",'PEM - details'!M252)</f>
        <v/>
      </c>
    </row>
    <row r="253" spans="1:13" hidden="1" outlineLevel="1" x14ac:dyDescent="0.25">
      <c r="A253" s="186" t="s">
        <v>49</v>
      </c>
      <c r="B253" s="557" t="s">
        <v>767</v>
      </c>
      <c r="C253" s="627" t="s">
        <v>114</v>
      </c>
      <c r="D253" s="640" t="s">
        <v>620</v>
      </c>
      <c r="E253" s="640">
        <v>1</v>
      </c>
      <c r="F253" s="640" t="s">
        <v>98</v>
      </c>
      <c r="G253" s="640" t="s">
        <v>101</v>
      </c>
      <c r="H253" s="640">
        <v>200</v>
      </c>
      <c r="I253" s="640" t="s">
        <v>682</v>
      </c>
      <c r="J253" s="628"/>
      <c r="K253" s="628"/>
      <c r="L253" s="640" t="str">
        <f>IF('PEM - details'!L253="","",'PEM - details'!L253)</f>
        <v/>
      </c>
      <c r="M253" s="630" t="str">
        <f>IF('PEM - details'!M253="","",'PEM - details'!M253)</f>
        <v/>
      </c>
    </row>
    <row r="254" spans="1:13" hidden="1" outlineLevel="1" x14ac:dyDescent="0.25">
      <c r="A254" s="186" t="s">
        <v>49</v>
      </c>
      <c r="B254" s="557" t="s">
        <v>767</v>
      </c>
      <c r="C254" s="627" t="s">
        <v>118</v>
      </c>
      <c r="D254" s="640" t="s">
        <v>620</v>
      </c>
      <c r="E254" s="640">
        <v>1</v>
      </c>
      <c r="F254" s="640" t="s">
        <v>98</v>
      </c>
      <c r="G254" s="640" t="s">
        <v>101</v>
      </c>
      <c r="H254" s="640">
        <v>200</v>
      </c>
      <c r="I254" s="640" t="s">
        <v>682</v>
      </c>
      <c r="J254" s="628"/>
      <c r="K254" s="628"/>
      <c r="L254" s="640" t="str">
        <f>IF('PEM - details'!L254="","",'PEM - details'!L254)</f>
        <v/>
      </c>
      <c r="M254" s="630" t="str">
        <f>IF('PEM - details'!M254="","",'PEM - details'!M254)</f>
        <v/>
      </c>
    </row>
    <row r="255" spans="1:13" hidden="1" outlineLevel="1" x14ac:dyDescent="0.25">
      <c r="A255" s="186" t="s">
        <v>49</v>
      </c>
      <c r="B255" s="557" t="s">
        <v>767</v>
      </c>
      <c r="C255" s="627" t="s">
        <v>120</v>
      </c>
      <c r="D255" s="640" t="s">
        <v>620</v>
      </c>
      <c r="E255" s="640">
        <v>1</v>
      </c>
      <c r="F255" s="640" t="s">
        <v>98</v>
      </c>
      <c r="G255" s="640" t="s">
        <v>101</v>
      </c>
      <c r="H255" s="640">
        <v>200</v>
      </c>
      <c r="I255" s="640" t="s">
        <v>682</v>
      </c>
      <c r="J255" s="628"/>
      <c r="K255" s="628"/>
      <c r="L255" s="640" t="str">
        <f>IF('PEM - details'!L255="","",'PEM - details'!L255)</f>
        <v/>
      </c>
      <c r="M255" s="630" t="str">
        <f>IF('PEM - details'!M255="","",'PEM - details'!M255)</f>
        <v/>
      </c>
    </row>
    <row r="256" spans="1:13" hidden="1" outlineLevel="1" x14ac:dyDescent="0.25">
      <c r="A256" s="186" t="s">
        <v>49</v>
      </c>
      <c r="B256" s="557" t="s">
        <v>767</v>
      </c>
      <c r="C256" s="627" t="s">
        <v>122</v>
      </c>
      <c r="D256" s="640" t="s">
        <v>620</v>
      </c>
      <c r="E256" s="640">
        <v>1</v>
      </c>
      <c r="F256" s="640" t="s">
        <v>98</v>
      </c>
      <c r="G256" s="640" t="s">
        <v>101</v>
      </c>
      <c r="H256" s="640">
        <v>200</v>
      </c>
      <c r="I256" s="640" t="s">
        <v>682</v>
      </c>
      <c r="J256" s="628"/>
      <c r="K256" s="628"/>
      <c r="L256" s="640" t="str">
        <f>IF('PEM - details'!L256="","",'PEM - details'!L256)</f>
        <v/>
      </c>
      <c r="M256" s="630" t="str">
        <f>IF('PEM - details'!M256="","",'PEM - details'!M256)</f>
        <v/>
      </c>
    </row>
    <row r="257" spans="1:13" hidden="1" outlineLevel="1" x14ac:dyDescent="0.25">
      <c r="A257" s="186" t="s">
        <v>49</v>
      </c>
      <c r="B257" s="557" t="s">
        <v>767</v>
      </c>
      <c r="C257" s="627" t="s">
        <v>124</v>
      </c>
      <c r="D257" s="640" t="s">
        <v>620</v>
      </c>
      <c r="E257" s="640">
        <v>1</v>
      </c>
      <c r="F257" s="640" t="s">
        <v>98</v>
      </c>
      <c r="G257" s="640" t="s">
        <v>101</v>
      </c>
      <c r="H257" s="640">
        <v>200</v>
      </c>
      <c r="I257" s="640" t="s">
        <v>682</v>
      </c>
      <c r="J257" s="628"/>
      <c r="K257" s="628"/>
      <c r="L257" s="640" t="str">
        <f>IF('PEM - details'!L257="","",'PEM - details'!L257)</f>
        <v/>
      </c>
      <c r="M257" s="630" t="str">
        <f>IF('PEM - details'!M257="","",'PEM - details'!M257)</f>
        <v/>
      </c>
    </row>
    <row r="258" spans="1:13" hidden="1" outlineLevel="1" x14ac:dyDescent="0.25">
      <c r="A258" s="186" t="s">
        <v>49</v>
      </c>
      <c r="B258" s="557" t="s">
        <v>767</v>
      </c>
      <c r="C258" s="627" t="s">
        <v>126</v>
      </c>
      <c r="D258" s="640" t="s">
        <v>620</v>
      </c>
      <c r="E258" s="640">
        <v>1</v>
      </c>
      <c r="F258" s="640" t="s">
        <v>98</v>
      </c>
      <c r="G258" s="640" t="s">
        <v>101</v>
      </c>
      <c r="H258" s="640">
        <v>200</v>
      </c>
      <c r="I258" s="640" t="s">
        <v>682</v>
      </c>
      <c r="J258" s="628"/>
      <c r="K258" s="628"/>
      <c r="L258" s="640" t="str">
        <f>IF('PEM - details'!L258="","",'PEM - details'!L258)</f>
        <v/>
      </c>
      <c r="M258" s="630" t="str">
        <f>IF('PEM - details'!M258="","",'PEM - details'!M258)</f>
        <v/>
      </c>
    </row>
    <row r="259" spans="1:13" hidden="1" outlineLevel="1" x14ac:dyDescent="0.25">
      <c r="A259" s="186" t="s">
        <v>49</v>
      </c>
      <c r="B259" s="557" t="s">
        <v>767</v>
      </c>
      <c r="C259" s="627" t="s">
        <v>128</v>
      </c>
      <c r="D259" s="640" t="s">
        <v>620</v>
      </c>
      <c r="E259" s="640">
        <v>1</v>
      </c>
      <c r="F259" s="640" t="s">
        <v>98</v>
      </c>
      <c r="G259" s="640" t="s">
        <v>101</v>
      </c>
      <c r="H259" s="640">
        <v>200</v>
      </c>
      <c r="I259" s="640" t="s">
        <v>682</v>
      </c>
      <c r="J259" s="628"/>
      <c r="K259" s="628"/>
      <c r="L259" s="640" t="str">
        <f>IF('PEM - details'!L259="","",'PEM - details'!L259)</f>
        <v/>
      </c>
      <c r="M259" s="630" t="str">
        <f>IF('PEM - details'!M259="","",'PEM - details'!M259)</f>
        <v/>
      </c>
    </row>
    <row r="260" spans="1:13" hidden="1" outlineLevel="1" x14ac:dyDescent="0.25">
      <c r="A260" s="186" t="s">
        <v>49</v>
      </c>
      <c r="B260" s="557" t="s">
        <v>767</v>
      </c>
      <c r="C260" s="627" t="s">
        <v>130</v>
      </c>
      <c r="D260" s="640" t="s">
        <v>620</v>
      </c>
      <c r="E260" s="640">
        <v>1</v>
      </c>
      <c r="F260" s="640" t="s">
        <v>98</v>
      </c>
      <c r="G260" s="640" t="s">
        <v>101</v>
      </c>
      <c r="H260" s="640">
        <v>200</v>
      </c>
      <c r="I260" s="640" t="s">
        <v>682</v>
      </c>
      <c r="J260" s="628"/>
      <c r="K260" s="628"/>
      <c r="L260" s="640" t="str">
        <f>IF('PEM - details'!L260="","",'PEM - details'!L260)</f>
        <v/>
      </c>
      <c r="M260" s="630" t="str">
        <f>IF('PEM - details'!M260="","",'PEM - details'!M260)</f>
        <v/>
      </c>
    </row>
    <row r="261" spans="1:13" hidden="1" outlineLevel="1" x14ac:dyDescent="0.25">
      <c r="A261" s="186" t="s">
        <v>49</v>
      </c>
      <c r="B261" s="557" t="s">
        <v>767</v>
      </c>
      <c r="C261" s="627" t="s">
        <v>132</v>
      </c>
      <c r="D261" s="640" t="s">
        <v>620</v>
      </c>
      <c r="E261" s="640">
        <v>1</v>
      </c>
      <c r="F261" s="640" t="s">
        <v>98</v>
      </c>
      <c r="G261" s="640" t="s">
        <v>101</v>
      </c>
      <c r="H261" s="640">
        <v>200</v>
      </c>
      <c r="I261" s="640" t="s">
        <v>682</v>
      </c>
      <c r="J261" s="628"/>
      <c r="K261" s="628"/>
      <c r="L261" s="640" t="str">
        <f>IF('PEM - details'!L261="","",'PEM - details'!L261)</f>
        <v/>
      </c>
      <c r="M261" s="630" t="str">
        <f>IF('PEM - details'!M261="","",'PEM - details'!M261)</f>
        <v/>
      </c>
    </row>
    <row r="262" spans="1:13" hidden="1" outlineLevel="1" x14ac:dyDescent="0.25">
      <c r="A262" s="186" t="s">
        <v>49</v>
      </c>
      <c r="B262" s="557" t="s">
        <v>767</v>
      </c>
      <c r="C262" s="627" t="s">
        <v>134</v>
      </c>
      <c r="D262" s="640" t="s">
        <v>620</v>
      </c>
      <c r="E262" s="640">
        <v>1</v>
      </c>
      <c r="F262" s="640" t="s">
        <v>98</v>
      </c>
      <c r="G262" s="640" t="s">
        <v>101</v>
      </c>
      <c r="H262" s="640">
        <v>200</v>
      </c>
      <c r="I262" s="640" t="s">
        <v>682</v>
      </c>
      <c r="J262" s="628"/>
      <c r="K262" s="628"/>
      <c r="L262" s="640" t="str">
        <f>IF('PEM - details'!L262="","",'PEM - details'!L262)</f>
        <v/>
      </c>
      <c r="M262" s="630" t="str">
        <f>IF('PEM - details'!M262="","",'PEM - details'!M262)</f>
        <v/>
      </c>
    </row>
    <row r="263" spans="1:13" hidden="1" outlineLevel="1" x14ac:dyDescent="0.25">
      <c r="A263" s="186" t="s">
        <v>49</v>
      </c>
      <c r="B263" s="557" t="s">
        <v>767</v>
      </c>
      <c r="C263" s="627" t="s">
        <v>136</v>
      </c>
      <c r="D263" s="640" t="s">
        <v>620</v>
      </c>
      <c r="E263" s="640">
        <v>1</v>
      </c>
      <c r="F263" s="640" t="s">
        <v>98</v>
      </c>
      <c r="G263" s="640" t="s">
        <v>101</v>
      </c>
      <c r="H263" s="640">
        <v>200</v>
      </c>
      <c r="I263" s="640" t="s">
        <v>682</v>
      </c>
      <c r="J263" s="628"/>
      <c r="K263" s="628"/>
      <c r="L263" s="640" t="str">
        <f>IF('PEM - details'!L263="","",'PEM - details'!L263)</f>
        <v/>
      </c>
      <c r="M263" s="630" t="str">
        <f>IF('PEM - details'!M263="","",'PEM - details'!M263)</f>
        <v/>
      </c>
    </row>
    <row r="264" spans="1:13" hidden="1" outlineLevel="1" x14ac:dyDescent="0.25">
      <c r="A264" s="186" t="s">
        <v>49</v>
      </c>
      <c r="B264" s="557" t="s">
        <v>767</v>
      </c>
      <c r="C264" s="627" t="s">
        <v>138</v>
      </c>
      <c r="D264" s="640" t="s">
        <v>620</v>
      </c>
      <c r="E264" s="640">
        <v>1</v>
      </c>
      <c r="F264" s="640" t="s">
        <v>98</v>
      </c>
      <c r="G264" s="640" t="s">
        <v>101</v>
      </c>
      <c r="H264" s="640">
        <v>200</v>
      </c>
      <c r="I264" s="640" t="s">
        <v>682</v>
      </c>
      <c r="J264" s="628"/>
      <c r="K264" s="628"/>
      <c r="L264" s="640" t="str">
        <f>IF('PEM - details'!L264="","",'PEM - details'!L264)</f>
        <v/>
      </c>
      <c r="M264" s="630" t="str">
        <f>IF('PEM - details'!M264="","",'PEM - details'!M264)</f>
        <v/>
      </c>
    </row>
    <row r="265" spans="1:13" hidden="1" outlineLevel="1" x14ac:dyDescent="0.25">
      <c r="A265" s="186" t="s">
        <v>49</v>
      </c>
      <c r="B265" s="557" t="s">
        <v>767</v>
      </c>
      <c r="C265" s="627" t="s">
        <v>140</v>
      </c>
      <c r="D265" s="640" t="s">
        <v>620</v>
      </c>
      <c r="E265" s="640">
        <v>1</v>
      </c>
      <c r="F265" s="640" t="s">
        <v>98</v>
      </c>
      <c r="G265" s="640" t="s">
        <v>101</v>
      </c>
      <c r="H265" s="640">
        <v>200</v>
      </c>
      <c r="I265" s="640" t="s">
        <v>682</v>
      </c>
      <c r="J265" s="628"/>
      <c r="K265" s="628"/>
      <c r="L265" s="640" t="str">
        <f>IF('PEM - details'!L265="","",'PEM - details'!L265)</f>
        <v/>
      </c>
      <c r="M265" s="630" t="str">
        <f>IF('PEM - details'!M265="","",'PEM - details'!M265)</f>
        <v/>
      </c>
    </row>
    <row r="266" spans="1:13" hidden="1" outlineLevel="1" x14ac:dyDescent="0.25">
      <c r="A266" s="186" t="s">
        <v>49</v>
      </c>
      <c r="B266" s="557" t="s">
        <v>767</v>
      </c>
      <c r="C266" s="627" t="s">
        <v>142</v>
      </c>
      <c r="D266" s="640" t="s">
        <v>620</v>
      </c>
      <c r="E266" s="640">
        <v>1</v>
      </c>
      <c r="F266" s="640" t="s">
        <v>98</v>
      </c>
      <c r="G266" s="640" t="s">
        <v>101</v>
      </c>
      <c r="H266" s="640">
        <v>200</v>
      </c>
      <c r="I266" s="640" t="s">
        <v>682</v>
      </c>
      <c r="J266" s="628"/>
      <c r="K266" s="628"/>
      <c r="L266" s="640" t="str">
        <f>IF('PEM - details'!L266="","",'PEM - details'!L266)</f>
        <v/>
      </c>
      <c r="M266" s="630" t="str">
        <f>IF('PEM - details'!M266="","",'PEM - details'!M266)</f>
        <v/>
      </c>
    </row>
    <row r="267" spans="1:13" hidden="1" outlineLevel="1" x14ac:dyDescent="0.25">
      <c r="A267" s="186" t="s">
        <v>49</v>
      </c>
      <c r="B267" s="557" t="s">
        <v>767</v>
      </c>
      <c r="C267" s="627" t="s">
        <v>144</v>
      </c>
      <c r="D267" s="640" t="s">
        <v>620</v>
      </c>
      <c r="E267" s="640">
        <v>1</v>
      </c>
      <c r="F267" s="640" t="s">
        <v>98</v>
      </c>
      <c r="G267" s="640" t="s">
        <v>101</v>
      </c>
      <c r="H267" s="640">
        <v>200</v>
      </c>
      <c r="I267" s="640" t="s">
        <v>682</v>
      </c>
      <c r="J267" s="628"/>
      <c r="K267" s="628"/>
      <c r="L267" s="640" t="str">
        <f>IF('PEM - details'!L267="","",'PEM - details'!L267)</f>
        <v/>
      </c>
      <c r="M267" s="630" t="str">
        <f>IF('PEM - details'!M267="","",'PEM - details'!M267)</f>
        <v/>
      </c>
    </row>
    <row r="268" spans="1:13" hidden="1" outlineLevel="1" x14ac:dyDescent="0.25">
      <c r="A268" s="186" t="s">
        <v>49</v>
      </c>
      <c r="B268" s="557" t="s">
        <v>767</v>
      </c>
      <c r="C268" s="627" t="s">
        <v>146</v>
      </c>
      <c r="D268" s="640" t="s">
        <v>620</v>
      </c>
      <c r="E268" s="640">
        <v>1</v>
      </c>
      <c r="F268" s="640" t="s">
        <v>98</v>
      </c>
      <c r="G268" s="640" t="s">
        <v>101</v>
      </c>
      <c r="H268" s="640">
        <v>200</v>
      </c>
      <c r="I268" s="640" t="s">
        <v>682</v>
      </c>
      <c r="J268" s="628"/>
      <c r="K268" s="628"/>
      <c r="L268" s="640" t="str">
        <f>IF('PEM - details'!L268="","",'PEM - details'!L268)</f>
        <v/>
      </c>
      <c r="M268" s="630" t="str">
        <f>IF('PEM - details'!M268="","",'PEM - details'!M268)</f>
        <v/>
      </c>
    </row>
    <row r="269" spans="1:13" hidden="1" outlineLevel="1" x14ac:dyDescent="0.25">
      <c r="A269" s="186" t="s">
        <v>49</v>
      </c>
      <c r="B269" s="557" t="s">
        <v>767</v>
      </c>
      <c r="C269" s="627" t="s">
        <v>148</v>
      </c>
      <c r="D269" s="640" t="s">
        <v>620</v>
      </c>
      <c r="E269" s="640">
        <v>1</v>
      </c>
      <c r="F269" s="640" t="s">
        <v>98</v>
      </c>
      <c r="G269" s="640" t="s">
        <v>101</v>
      </c>
      <c r="H269" s="640">
        <v>200</v>
      </c>
      <c r="I269" s="640" t="s">
        <v>682</v>
      </c>
      <c r="J269" s="628"/>
      <c r="K269" s="628"/>
      <c r="L269" s="640" t="str">
        <f>IF('PEM - details'!L269="","",'PEM - details'!L269)</f>
        <v/>
      </c>
      <c r="M269" s="630" t="str">
        <f>IF('PEM - details'!M269="","",'PEM - details'!M269)</f>
        <v/>
      </c>
    </row>
    <row r="270" spans="1:13" hidden="1" outlineLevel="1" x14ac:dyDescent="0.25">
      <c r="A270" s="186" t="s">
        <v>49</v>
      </c>
      <c r="B270" s="557" t="s">
        <v>767</v>
      </c>
      <c r="C270" s="627" t="s">
        <v>150</v>
      </c>
      <c r="D270" s="640" t="s">
        <v>620</v>
      </c>
      <c r="E270" s="640">
        <v>1</v>
      </c>
      <c r="F270" s="640" t="s">
        <v>98</v>
      </c>
      <c r="G270" s="640" t="s">
        <v>101</v>
      </c>
      <c r="H270" s="640">
        <v>200</v>
      </c>
      <c r="I270" s="640" t="s">
        <v>682</v>
      </c>
      <c r="J270" s="628"/>
      <c r="K270" s="628"/>
      <c r="L270" s="640" t="str">
        <f>IF('PEM - details'!L270="","",'PEM - details'!L270)</f>
        <v/>
      </c>
      <c r="M270" s="630" t="str">
        <f>IF('PEM - details'!M270="","",'PEM - details'!M270)</f>
        <v/>
      </c>
    </row>
    <row r="271" spans="1:13" hidden="1" outlineLevel="1" x14ac:dyDescent="0.25">
      <c r="A271" s="186" t="s">
        <v>49</v>
      </c>
      <c r="B271" s="557" t="s">
        <v>767</v>
      </c>
      <c r="C271" s="627" t="s">
        <v>152</v>
      </c>
      <c r="D271" s="640" t="s">
        <v>620</v>
      </c>
      <c r="E271" s="640">
        <v>1</v>
      </c>
      <c r="F271" s="640" t="s">
        <v>98</v>
      </c>
      <c r="G271" s="640" t="s">
        <v>101</v>
      </c>
      <c r="H271" s="640">
        <v>200</v>
      </c>
      <c r="I271" s="640" t="s">
        <v>682</v>
      </c>
      <c r="J271" s="628"/>
      <c r="K271" s="628"/>
      <c r="L271" s="640" t="str">
        <f>IF('PEM - details'!L271="","",'PEM - details'!L271)</f>
        <v/>
      </c>
      <c r="M271" s="630" t="str">
        <f>IF('PEM - details'!M271="","",'PEM - details'!M271)</f>
        <v/>
      </c>
    </row>
    <row r="272" spans="1:13" hidden="1" outlineLevel="1" x14ac:dyDescent="0.25">
      <c r="A272" s="186" t="s">
        <v>49</v>
      </c>
      <c r="B272" s="557" t="s">
        <v>767</v>
      </c>
      <c r="C272" s="627" t="s">
        <v>154</v>
      </c>
      <c r="D272" s="640" t="s">
        <v>620</v>
      </c>
      <c r="E272" s="640">
        <v>1</v>
      </c>
      <c r="F272" s="640" t="s">
        <v>98</v>
      </c>
      <c r="G272" s="640" t="s">
        <v>101</v>
      </c>
      <c r="H272" s="640">
        <v>200</v>
      </c>
      <c r="I272" s="640" t="s">
        <v>682</v>
      </c>
      <c r="J272" s="628"/>
      <c r="K272" s="628"/>
      <c r="L272" s="640" t="str">
        <f>IF('PEM - details'!L272="","",'PEM - details'!L272)</f>
        <v/>
      </c>
      <c r="M272" s="630" t="str">
        <f>IF('PEM - details'!M272="","",'PEM - details'!M272)</f>
        <v/>
      </c>
    </row>
    <row r="273" spans="1:13" hidden="1" outlineLevel="1" x14ac:dyDescent="0.25">
      <c r="A273" s="186" t="s">
        <v>49</v>
      </c>
      <c r="B273" s="557" t="s">
        <v>767</v>
      </c>
      <c r="C273" s="627" t="s">
        <v>156</v>
      </c>
      <c r="D273" s="640" t="s">
        <v>620</v>
      </c>
      <c r="E273" s="640">
        <v>1</v>
      </c>
      <c r="F273" s="640" t="s">
        <v>98</v>
      </c>
      <c r="G273" s="640" t="s">
        <v>101</v>
      </c>
      <c r="H273" s="640">
        <v>200</v>
      </c>
      <c r="I273" s="640" t="s">
        <v>682</v>
      </c>
      <c r="J273" s="628"/>
      <c r="K273" s="628"/>
      <c r="L273" s="640" t="str">
        <f>IF('PEM - details'!L273="","",'PEM - details'!L273)</f>
        <v/>
      </c>
      <c r="M273" s="630" t="str">
        <f>IF('PEM - details'!M273="","",'PEM - details'!M273)</f>
        <v/>
      </c>
    </row>
    <row r="274" spans="1:13" hidden="1" outlineLevel="1" x14ac:dyDescent="0.25">
      <c r="A274" s="186" t="s">
        <v>49</v>
      </c>
      <c r="B274" s="557" t="s">
        <v>767</v>
      </c>
      <c r="C274" s="627" t="s">
        <v>110</v>
      </c>
      <c r="D274" s="640" t="s">
        <v>620</v>
      </c>
      <c r="E274" s="640">
        <v>1</v>
      </c>
      <c r="F274" s="640" t="s">
        <v>98</v>
      </c>
      <c r="G274" s="640" t="s">
        <v>101</v>
      </c>
      <c r="H274" s="640">
        <v>200</v>
      </c>
      <c r="I274" s="640" t="s">
        <v>682</v>
      </c>
      <c r="J274" s="628"/>
      <c r="K274" s="628"/>
      <c r="L274" s="640" t="str">
        <f>IF('PEM - details'!L274="","",'PEM - details'!L274)</f>
        <v/>
      </c>
      <c r="M274" s="630" t="str">
        <f>IF('PEM - details'!M274="","",'PEM - details'!M274)</f>
        <v/>
      </c>
    </row>
    <row r="275" spans="1:13" hidden="1" outlineLevel="1" x14ac:dyDescent="0.25">
      <c r="A275" s="186" t="s">
        <v>49</v>
      </c>
      <c r="B275" s="557" t="s">
        <v>767</v>
      </c>
      <c r="C275" s="627" t="s">
        <v>159</v>
      </c>
      <c r="D275" s="640" t="s">
        <v>620</v>
      </c>
      <c r="E275" s="640">
        <v>1</v>
      </c>
      <c r="F275" s="640" t="s">
        <v>98</v>
      </c>
      <c r="G275" s="640" t="s">
        <v>101</v>
      </c>
      <c r="H275" s="640">
        <v>200</v>
      </c>
      <c r="I275" s="640" t="s">
        <v>682</v>
      </c>
      <c r="J275" s="628"/>
      <c r="K275" s="628"/>
      <c r="L275" s="640" t="str">
        <f>IF('PEM - details'!L275="","",'PEM - details'!L275)</f>
        <v/>
      </c>
      <c r="M275" s="630" t="str">
        <f>IF('PEM - details'!M275="","",'PEM - details'!M275)</f>
        <v/>
      </c>
    </row>
    <row r="276" spans="1:13" hidden="1" outlineLevel="1" x14ac:dyDescent="0.25">
      <c r="A276" s="186" t="s">
        <v>49</v>
      </c>
      <c r="B276" s="557" t="s">
        <v>767</v>
      </c>
      <c r="C276" s="627" t="s">
        <v>161</v>
      </c>
      <c r="D276" s="640" t="s">
        <v>620</v>
      </c>
      <c r="E276" s="640">
        <v>1</v>
      </c>
      <c r="F276" s="640" t="s">
        <v>98</v>
      </c>
      <c r="G276" s="640" t="s">
        <v>101</v>
      </c>
      <c r="H276" s="640">
        <v>200</v>
      </c>
      <c r="I276" s="640" t="s">
        <v>682</v>
      </c>
      <c r="J276" s="628"/>
      <c r="K276" s="628"/>
      <c r="L276" s="640" t="str">
        <f>IF('PEM - details'!L276="","",'PEM - details'!L276)</f>
        <v/>
      </c>
      <c r="M276" s="630" t="str">
        <f>IF('PEM - details'!M276="","",'PEM - details'!M276)</f>
        <v/>
      </c>
    </row>
    <row r="277" spans="1:13" hidden="1" outlineLevel="1" x14ac:dyDescent="0.25">
      <c r="A277" s="186" t="s">
        <v>49</v>
      </c>
      <c r="B277" s="557" t="s">
        <v>767</v>
      </c>
      <c r="C277" s="627" t="s">
        <v>163</v>
      </c>
      <c r="D277" s="640" t="s">
        <v>620</v>
      </c>
      <c r="E277" s="640">
        <v>1</v>
      </c>
      <c r="F277" s="640" t="s">
        <v>98</v>
      </c>
      <c r="G277" s="640" t="s">
        <v>101</v>
      </c>
      <c r="H277" s="640">
        <v>200</v>
      </c>
      <c r="I277" s="640" t="s">
        <v>682</v>
      </c>
      <c r="J277" s="628"/>
      <c r="K277" s="628"/>
      <c r="L277" s="640" t="str">
        <f>IF('PEM - details'!L277="","",'PEM - details'!L277)</f>
        <v/>
      </c>
      <c r="M277" s="630" t="str">
        <f>IF('PEM - details'!M277="","",'PEM - details'!M277)</f>
        <v/>
      </c>
    </row>
    <row r="278" spans="1:13" hidden="1" outlineLevel="1" x14ac:dyDescent="0.25">
      <c r="A278" s="186" t="s">
        <v>49</v>
      </c>
      <c r="B278" s="557" t="s">
        <v>767</v>
      </c>
      <c r="C278" s="627" t="s">
        <v>165</v>
      </c>
      <c r="D278" s="640" t="s">
        <v>620</v>
      </c>
      <c r="E278" s="640">
        <v>1</v>
      </c>
      <c r="F278" s="640" t="s">
        <v>98</v>
      </c>
      <c r="G278" s="640" t="s">
        <v>101</v>
      </c>
      <c r="H278" s="640">
        <v>200</v>
      </c>
      <c r="I278" s="640" t="s">
        <v>682</v>
      </c>
      <c r="J278" s="628"/>
      <c r="K278" s="628"/>
      <c r="L278" s="640" t="str">
        <f>IF('PEM - details'!L278="","",'PEM - details'!L278)</f>
        <v/>
      </c>
      <c r="M278" s="630" t="str">
        <f>IF('PEM - details'!M278="","",'PEM - details'!M278)</f>
        <v/>
      </c>
    </row>
    <row r="279" spans="1:13" hidden="1" outlineLevel="1" x14ac:dyDescent="0.25">
      <c r="A279" s="186" t="s">
        <v>49</v>
      </c>
      <c r="B279" s="557" t="s">
        <v>767</v>
      </c>
      <c r="C279" s="627" t="s">
        <v>167</v>
      </c>
      <c r="D279" s="640" t="s">
        <v>620</v>
      </c>
      <c r="E279" s="640">
        <v>1</v>
      </c>
      <c r="F279" s="640" t="s">
        <v>98</v>
      </c>
      <c r="G279" s="640" t="s">
        <v>101</v>
      </c>
      <c r="H279" s="640">
        <v>200</v>
      </c>
      <c r="I279" s="640" t="s">
        <v>682</v>
      </c>
      <c r="J279" s="628"/>
      <c r="K279" s="628"/>
      <c r="L279" s="640" t="str">
        <f>IF('PEM - details'!L279="","",'PEM - details'!L279)</f>
        <v/>
      </c>
      <c r="M279" s="630" t="str">
        <f>IF('PEM - details'!M279="","",'PEM - details'!M279)</f>
        <v/>
      </c>
    </row>
    <row r="280" spans="1:13" hidden="1" outlineLevel="1" x14ac:dyDescent="0.25">
      <c r="A280" s="186" t="s">
        <v>49</v>
      </c>
      <c r="B280" s="557" t="s">
        <v>767</v>
      </c>
      <c r="C280" s="627" t="s">
        <v>169</v>
      </c>
      <c r="D280" s="640" t="s">
        <v>620</v>
      </c>
      <c r="E280" s="640">
        <v>1</v>
      </c>
      <c r="F280" s="640" t="s">
        <v>98</v>
      </c>
      <c r="G280" s="640" t="s">
        <v>101</v>
      </c>
      <c r="H280" s="640">
        <v>200</v>
      </c>
      <c r="I280" s="640" t="s">
        <v>682</v>
      </c>
      <c r="J280" s="628"/>
      <c r="K280" s="628"/>
      <c r="L280" s="640" t="str">
        <f>IF('PEM - details'!L280="","",'PEM - details'!L280)</f>
        <v/>
      </c>
      <c r="M280" s="630" t="str">
        <f>IF('PEM - details'!M280="","",'PEM - details'!M280)</f>
        <v/>
      </c>
    </row>
    <row r="281" spans="1:13" hidden="1" outlineLevel="1" x14ac:dyDescent="0.25">
      <c r="A281" s="186" t="s">
        <v>49</v>
      </c>
      <c r="B281" s="557" t="s">
        <v>767</v>
      </c>
      <c r="C281" s="627" t="s">
        <v>171</v>
      </c>
      <c r="D281" s="640" t="s">
        <v>620</v>
      </c>
      <c r="E281" s="640">
        <v>1</v>
      </c>
      <c r="F281" s="640" t="s">
        <v>98</v>
      </c>
      <c r="G281" s="640" t="s">
        <v>101</v>
      </c>
      <c r="H281" s="640">
        <v>200</v>
      </c>
      <c r="I281" s="640" t="s">
        <v>682</v>
      </c>
      <c r="J281" s="628"/>
      <c r="K281" s="628"/>
      <c r="L281" s="640" t="str">
        <f>IF('PEM - details'!L281="","",'PEM - details'!L281)</f>
        <v/>
      </c>
      <c r="M281" s="630" t="str">
        <f>IF('PEM - details'!M281="","",'PEM - details'!M281)</f>
        <v/>
      </c>
    </row>
    <row r="282" spans="1:13" hidden="1" outlineLevel="1" x14ac:dyDescent="0.25">
      <c r="A282" s="186" t="s">
        <v>49</v>
      </c>
      <c r="B282" s="557" t="s">
        <v>767</v>
      </c>
      <c r="C282" s="627" t="s">
        <v>105</v>
      </c>
      <c r="D282" s="640" t="s">
        <v>620</v>
      </c>
      <c r="E282" s="640">
        <v>1</v>
      </c>
      <c r="F282" s="640" t="s">
        <v>98</v>
      </c>
      <c r="G282" s="640" t="s">
        <v>101</v>
      </c>
      <c r="H282" s="640">
        <v>200</v>
      </c>
      <c r="I282" s="640" t="s">
        <v>682</v>
      </c>
      <c r="J282" s="628"/>
      <c r="K282" s="628"/>
      <c r="L282" s="640" t="str">
        <f>IF('PEM - details'!L282="","",'PEM - details'!L282)</f>
        <v/>
      </c>
      <c r="M282" s="630" t="str">
        <f>IF('PEM - details'!M282="","",'PEM - details'!M282)</f>
        <v/>
      </c>
    </row>
    <row r="283" spans="1:13" collapsed="1" x14ac:dyDescent="0.25">
      <c r="A283" s="186" t="s">
        <v>49</v>
      </c>
      <c r="B283" s="557" t="s">
        <v>768</v>
      </c>
      <c r="C283" s="627" t="s">
        <v>173</v>
      </c>
      <c r="D283" s="640" t="s">
        <v>620</v>
      </c>
      <c r="E283" s="640">
        <v>1</v>
      </c>
      <c r="F283" s="640" t="s">
        <v>98</v>
      </c>
      <c r="G283" s="640" t="s">
        <v>101</v>
      </c>
      <c r="H283" s="640">
        <v>200</v>
      </c>
      <c r="I283" s="640" t="s">
        <v>684</v>
      </c>
      <c r="J283" s="628"/>
      <c r="K283" s="628"/>
      <c r="L283" s="640" t="str">
        <f>IF('PEM - details'!L283="","",'PEM - details'!L283)</f>
        <v/>
      </c>
      <c r="M283" s="630" t="str">
        <f>IF('PEM - details'!M283="","",'PEM - details'!M283)</f>
        <v/>
      </c>
    </row>
    <row r="284" spans="1:13" hidden="1" outlineLevel="1" x14ac:dyDescent="0.25">
      <c r="A284" s="186" t="s">
        <v>49</v>
      </c>
      <c r="B284" s="557" t="s">
        <v>768</v>
      </c>
      <c r="C284" s="627" t="s">
        <v>114</v>
      </c>
      <c r="D284" s="640" t="s">
        <v>620</v>
      </c>
      <c r="E284" s="640">
        <v>1</v>
      </c>
      <c r="F284" s="640" t="s">
        <v>98</v>
      </c>
      <c r="G284" s="640" t="s">
        <v>101</v>
      </c>
      <c r="H284" s="640">
        <v>200</v>
      </c>
      <c r="I284" s="640" t="s">
        <v>684</v>
      </c>
      <c r="J284" s="628"/>
      <c r="K284" s="628"/>
      <c r="L284" s="640" t="str">
        <f>IF('PEM - details'!L284="","",'PEM - details'!L284)</f>
        <v/>
      </c>
      <c r="M284" s="630" t="str">
        <f>IF('PEM - details'!M284="","",'PEM - details'!M284)</f>
        <v/>
      </c>
    </row>
    <row r="285" spans="1:13" hidden="1" outlineLevel="1" x14ac:dyDescent="0.25">
      <c r="A285" s="186" t="s">
        <v>49</v>
      </c>
      <c r="B285" s="557" t="s">
        <v>768</v>
      </c>
      <c r="C285" s="627" t="s">
        <v>118</v>
      </c>
      <c r="D285" s="640" t="s">
        <v>620</v>
      </c>
      <c r="E285" s="640">
        <v>1</v>
      </c>
      <c r="F285" s="640" t="s">
        <v>98</v>
      </c>
      <c r="G285" s="640" t="s">
        <v>101</v>
      </c>
      <c r="H285" s="640">
        <v>200</v>
      </c>
      <c r="I285" s="640" t="s">
        <v>684</v>
      </c>
      <c r="J285" s="628"/>
      <c r="K285" s="628"/>
      <c r="L285" s="640" t="str">
        <f>IF('PEM - details'!L285="","",'PEM - details'!L285)</f>
        <v/>
      </c>
      <c r="M285" s="630" t="str">
        <f>IF('PEM - details'!M285="","",'PEM - details'!M285)</f>
        <v/>
      </c>
    </row>
    <row r="286" spans="1:13" hidden="1" outlineLevel="1" x14ac:dyDescent="0.25">
      <c r="A286" s="186" t="s">
        <v>49</v>
      </c>
      <c r="B286" s="557" t="s">
        <v>768</v>
      </c>
      <c r="C286" s="627" t="s">
        <v>120</v>
      </c>
      <c r="D286" s="640" t="s">
        <v>620</v>
      </c>
      <c r="E286" s="640">
        <v>1</v>
      </c>
      <c r="F286" s="640" t="s">
        <v>98</v>
      </c>
      <c r="G286" s="640" t="s">
        <v>101</v>
      </c>
      <c r="H286" s="640">
        <v>200</v>
      </c>
      <c r="I286" s="640" t="s">
        <v>684</v>
      </c>
      <c r="J286" s="628"/>
      <c r="K286" s="628"/>
      <c r="L286" s="640" t="str">
        <f>IF('PEM - details'!L286="","",'PEM - details'!L286)</f>
        <v/>
      </c>
      <c r="M286" s="630" t="str">
        <f>IF('PEM - details'!M286="","",'PEM - details'!M286)</f>
        <v/>
      </c>
    </row>
    <row r="287" spans="1:13" hidden="1" outlineLevel="1" x14ac:dyDescent="0.25">
      <c r="A287" s="186" t="s">
        <v>49</v>
      </c>
      <c r="B287" s="557" t="s">
        <v>768</v>
      </c>
      <c r="C287" s="627" t="s">
        <v>122</v>
      </c>
      <c r="D287" s="640" t="s">
        <v>620</v>
      </c>
      <c r="E287" s="640">
        <v>1</v>
      </c>
      <c r="F287" s="640" t="s">
        <v>98</v>
      </c>
      <c r="G287" s="640" t="s">
        <v>101</v>
      </c>
      <c r="H287" s="640">
        <v>200</v>
      </c>
      <c r="I287" s="640" t="s">
        <v>684</v>
      </c>
      <c r="J287" s="628"/>
      <c r="K287" s="628"/>
      <c r="L287" s="640" t="str">
        <f>IF('PEM - details'!L287="","",'PEM - details'!L287)</f>
        <v/>
      </c>
      <c r="M287" s="630" t="str">
        <f>IF('PEM - details'!M287="","",'PEM - details'!M287)</f>
        <v/>
      </c>
    </row>
    <row r="288" spans="1:13" hidden="1" outlineLevel="1" x14ac:dyDescent="0.25">
      <c r="A288" s="186" t="s">
        <v>49</v>
      </c>
      <c r="B288" s="557" t="s">
        <v>768</v>
      </c>
      <c r="C288" s="627" t="s">
        <v>124</v>
      </c>
      <c r="D288" s="640" t="s">
        <v>620</v>
      </c>
      <c r="E288" s="640">
        <v>1</v>
      </c>
      <c r="F288" s="640" t="s">
        <v>98</v>
      </c>
      <c r="G288" s="640" t="s">
        <v>101</v>
      </c>
      <c r="H288" s="640">
        <v>200</v>
      </c>
      <c r="I288" s="640" t="s">
        <v>684</v>
      </c>
      <c r="J288" s="628"/>
      <c r="K288" s="628"/>
      <c r="L288" s="640" t="str">
        <f>IF('PEM - details'!L288="","",'PEM - details'!L288)</f>
        <v/>
      </c>
      <c r="M288" s="630" t="str">
        <f>IF('PEM - details'!M288="","",'PEM - details'!M288)</f>
        <v/>
      </c>
    </row>
    <row r="289" spans="1:13" hidden="1" outlineLevel="1" x14ac:dyDescent="0.25">
      <c r="A289" s="186" t="s">
        <v>49</v>
      </c>
      <c r="B289" s="557" t="s">
        <v>768</v>
      </c>
      <c r="C289" s="627" t="s">
        <v>126</v>
      </c>
      <c r="D289" s="640" t="s">
        <v>620</v>
      </c>
      <c r="E289" s="640">
        <v>1</v>
      </c>
      <c r="F289" s="640" t="s">
        <v>98</v>
      </c>
      <c r="G289" s="640" t="s">
        <v>101</v>
      </c>
      <c r="H289" s="640">
        <v>200</v>
      </c>
      <c r="I289" s="640" t="s">
        <v>684</v>
      </c>
      <c r="J289" s="628"/>
      <c r="K289" s="628"/>
      <c r="L289" s="640" t="str">
        <f>IF('PEM - details'!L289="","",'PEM - details'!L289)</f>
        <v/>
      </c>
      <c r="M289" s="630" t="str">
        <f>IF('PEM - details'!M289="","",'PEM - details'!M289)</f>
        <v/>
      </c>
    </row>
    <row r="290" spans="1:13" hidden="1" outlineLevel="1" x14ac:dyDescent="0.25">
      <c r="A290" s="186" t="s">
        <v>49</v>
      </c>
      <c r="B290" s="557" t="s">
        <v>768</v>
      </c>
      <c r="C290" s="627" t="s">
        <v>128</v>
      </c>
      <c r="D290" s="640" t="s">
        <v>620</v>
      </c>
      <c r="E290" s="640">
        <v>1</v>
      </c>
      <c r="F290" s="640" t="s">
        <v>98</v>
      </c>
      <c r="G290" s="640" t="s">
        <v>101</v>
      </c>
      <c r="H290" s="640">
        <v>200</v>
      </c>
      <c r="I290" s="640" t="s">
        <v>684</v>
      </c>
      <c r="J290" s="628"/>
      <c r="K290" s="628"/>
      <c r="L290" s="640" t="str">
        <f>IF('PEM - details'!L290="","",'PEM - details'!L290)</f>
        <v/>
      </c>
      <c r="M290" s="630" t="str">
        <f>IF('PEM - details'!M290="","",'PEM - details'!M290)</f>
        <v/>
      </c>
    </row>
    <row r="291" spans="1:13" hidden="1" outlineLevel="1" x14ac:dyDescent="0.25">
      <c r="A291" s="186" t="s">
        <v>49</v>
      </c>
      <c r="B291" s="557" t="s">
        <v>768</v>
      </c>
      <c r="C291" s="627" t="s">
        <v>130</v>
      </c>
      <c r="D291" s="640" t="s">
        <v>620</v>
      </c>
      <c r="E291" s="640">
        <v>1</v>
      </c>
      <c r="F291" s="640" t="s">
        <v>98</v>
      </c>
      <c r="G291" s="640" t="s">
        <v>101</v>
      </c>
      <c r="H291" s="640">
        <v>200</v>
      </c>
      <c r="I291" s="640" t="s">
        <v>684</v>
      </c>
      <c r="J291" s="628"/>
      <c r="K291" s="628"/>
      <c r="L291" s="640" t="str">
        <f>IF('PEM - details'!L291="","",'PEM - details'!L291)</f>
        <v/>
      </c>
      <c r="M291" s="630" t="str">
        <f>IF('PEM - details'!M291="","",'PEM - details'!M291)</f>
        <v/>
      </c>
    </row>
    <row r="292" spans="1:13" hidden="1" outlineLevel="1" x14ac:dyDescent="0.25">
      <c r="A292" s="186" t="s">
        <v>49</v>
      </c>
      <c r="B292" s="557" t="s">
        <v>768</v>
      </c>
      <c r="C292" s="627" t="s">
        <v>132</v>
      </c>
      <c r="D292" s="640" t="s">
        <v>620</v>
      </c>
      <c r="E292" s="640">
        <v>1</v>
      </c>
      <c r="F292" s="640" t="s">
        <v>98</v>
      </c>
      <c r="G292" s="640" t="s">
        <v>101</v>
      </c>
      <c r="H292" s="640">
        <v>200</v>
      </c>
      <c r="I292" s="640" t="s">
        <v>684</v>
      </c>
      <c r="J292" s="628"/>
      <c r="K292" s="628"/>
      <c r="L292" s="640" t="str">
        <f>IF('PEM - details'!L292="","",'PEM - details'!L292)</f>
        <v/>
      </c>
      <c r="M292" s="630" t="str">
        <f>IF('PEM - details'!M292="","",'PEM - details'!M292)</f>
        <v/>
      </c>
    </row>
    <row r="293" spans="1:13" hidden="1" outlineLevel="1" x14ac:dyDescent="0.25">
      <c r="A293" s="186" t="s">
        <v>49</v>
      </c>
      <c r="B293" s="557" t="s">
        <v>768</v>
      </c>
      <c r="C293" s="627" t="s">
        <v>134</v>
      </c>
      <c r="D293" s="640" t="s">
        <v>620</v>
      </c>
      <c r="E293" s="640">
        <v>1</v>
      </c>
      <c r="F293" s="640" t="s">
        <v>98</v>
      </c>
      <c r="G293" s="640" t="s">
        <v>101</v>
      </c>
      <c r="H293" s="640">
        <v>200</v>
      </c>
      <c r="I293" s="640" t="s">
        <v>684</v>
      </c>
      <c r="J293" s="628"/>
      <c r="K293" s="628"/>
      <c r="L293" s="640" t="str">
        <f>IF('PEM - details'!L293="","",'PEM - details'!L293)</f>
        <v/>
      </c>
      <c r="M293" s="630" t="str">
        <f>IF('PEM - details'!M293="","",'PEM - details'!M293)</f>
        <v/>
      </c>
    </row>
    <row r="294" spans="1:13" hidden="1" outlineLevel="1" x14ac:dyDescent="0.25">
      <c r="A294" s="186" t="s">
        <v>49</v>
      </c>
      <c r="B294" s="557" t="s">
        <v>768</v>
      </c>
      <c r="C294" s="627" t="s">
        <v>136</v>
      </c>
      <c r="D294" s="640" t="s">
        <v>620</v>
      </c>
      <c r="E294" s="640">
        <v>1</v>
      </c>
      <c r="F294" s="640" t="s">
        <v>98</v>
      </c>
      <c r="G294" s="640" t="s">
        <v>101</v>
      </c>
      <c r="H294" s="640">
        <v>200</v>
      </c>
      <c r="I294" s="640" t="s">
        <v>684</v>
      </c>
      <c r="J294" s="628"/>
      <c r="K294" s="628"/>
      <c r="L294" s="640" t="str">
        <f>IF('PEM - details'!L294="","",'PEM - details'!L294)</f>
        <v/>
      </c>
      <c r="M294" s="630" t="str">
        <f>IF('PEM - details'!M294="","",'PEM - details'!M294)</f>
        <v/>
      </c>
    </row>
    <row r="295" spans="1:13" hidden="1" outlineLevel="1" x14ac:dyDescent="0.25">
      <c r="A295" s="186" t="s">
        <v>49</v>
      </c>
      <c r="B295" s="557" t="s">
        <v>768</v>
      </c>
      <c r="C295" s="627" t="s">
        <v>138</v>
      </c>
      <c r="D295" s="640" t="s">
        <v>620</v>
      </c>
      <c r="E295" s="640">
        <v>1</v>
      </c>
      <c r="F295" s="640" t="s">
        <v>98</v>
      </c>
      <c r="G295" s="640" t="s">
        <v>101</v>
      </c>
      <c r="H295" s="640">
        <v>200</v>
      </c>
      <c r="I295" s="640" t="s">
        <v>684</v>
      </c>
      <c r="J295" s="628"/>
      <c r="K295" s="628"/>
      <c r="L295" s="640" t="str">
        <f>IF('PEM - details'!L295="","",'PEM - details'!L295)</f>
        <v/>
      </c>
      <c r="M295" s="630" t="str">
        <f>IF('PEM - details'!M295="","",'PEM - details'!M295)</f>
        <v/>
      </c>
    </row>
    <row r="296" spans="1:13" hidden="1" outlineLevel="1" x14ac:dyDescent="0.25">
      <c r="A296" s="186" t="s">
        <v>49</v>
      </c>
      <c r="B296" s="557" t="s">
        <v>768</v>
      </c>
      <c r="C296" s="627" t="s">
        <v>140</v>
      </c>
      <c r="D296" s="640" t="s">
        <v>620</v>
      </c>
      <c r="E296" s="640">
        <v>1</v>
      </c>
      <c r="F296" s="640" t="s">
        <v>98</v>
      </c>
      <c r="G296" s="640" t="s">
        <v>101</v>
      </c>
      <c r="H296" s="640">
        <v>200</v>
      </c>
      <c r="I296" s="640" t="s">
        <v>684</v>
      </c>
      <c r="J296" s="628"/>
      <c r="K296" s="628"/>
      <c r="L296" s="640" t="str">
        <f>IF('PEM - details'!L296="","",'PEM - details'!L296)</f>
        <v/>
      </c>
      <c r="M296" s="630" t="str">
        <f>IF('PEM - details'!M296="","",'PEM - details'!M296)</f>
        <v/>
      </c>
    </row>
    <row r="297" spans="1:13" hidden="1" outlineLevel="1" x14ac:dyDescent="0.25">
      <c r="A297" s="186" t="s">
        <v>49</v>
      </c>
      <c r="B297" s="557" t="s">
        <v>768</v>
      </c>
      <c r="C297" s="627" t="s">
        <v>142</v>
      </c>
      <c r="D297" s="640" t="s">
        <v>620</v>
      </c>
      <c r="E297" s="640">
        <v>1</v>
      </c>
      <c r="F297" s="640" t="s">
        <v>98</v>
      </c>
      <c r="G297" s="640" t="s">
        <v>101</v>
      </c>
      <c r="H297" s="640">
        <v>200</v>
      </c>
      <c r="I297" s="640" t="s">
        <v>684</v>
      </c>
      <c r="J297" s="628"/>
      <c r="K297" s="628"/>
      <c r="L297" s="640" t="str">
        <f>IF('PEM - details'!L297="","",'PEM - details'!L297)</f>
        <v/>
      </c>
      <c r="M297" s="630" t="str">
        <f>IF('PEM - details'!M297="","",'PEM - details'!M297)</f>
        <v/>
      </c>
    </row>
    <row r="298" spans="1:13" hidden="1" outlineLevel="1" x14ac:dyDescent="0.25">
      <c r="A298" s="186" t="s">
        <v>49</v>
      </c>
      <c r="B298" s="557" t="s">
        <v>768</v>
      </c>
      <c r="C298" s="627" t="s">
        <v>144</v>
      </c>
      <c r="D298" s="640" t="s">
        <v>620</v>
      </c>
      <c r="E298" s="640">
        <v>1</v>
      </c>
      <c r="F298" s="640" t="s">
        <v>98</v>
      </c>
      <c r="G298" s="640" t="s">
        <v>101</v>
      </c>
      <c r="H298" s="640">
        <v>200</v>
      </c>
      <c r="I298" s="640" t="s">
        <v>684</v>
      </c>
      <c r="J298" s="628"/>
      <c r="K298" s="628"/>
      <c r="L298" s="640" t="str">
        <f>IF('PEM - details'!L298="","",'PEM - details'!L298)</f>
        <v/>
      </c>
      <c r="M298" s="630" t="str">
        <f>IF('PEM - details'!M298="","",'PEM - details'!M298)</f>
        <v/>
      </c>
    </row>
    <row r="299" spans="1:13" hidden="1" outlineLevel="1" x14ac:dyDescent="0.25">
      <c r="A299" s="186" t="s">
        <v>49</v>
      </c>
      <c r="B299" s="557" t="s">
        <v>768</v>
      </c>
      <c r="C299" s="627" t="s">
        <v>146</v>
      </c>
      <c r="D299" s="640" t="s">
        <v>620</v>
      </c>
      <c r="E299" s="640">
        <v>1</v>
      </c>
      <c r="F299" s="640" t="s">
        <v>98</v>
      </c>
      <c r="G299" s="640" t="s">
        <v>101</v>
      </c>
      <c r="H299" s="640">
        <v>200</v>
      </c>
      <c r="I299" s="640" t="s">
        <v>684</v>
      </c>
      <c r="J299" s="628"/>
      <c r="K299" s="628"/>
      <c r="L299" s="640" t="str">
        <f>IF('PEM - details'!L299="","",'PEM - details'!L299)</f>
        <v/>
      </c>
      <c r="M299" s="630" t="str">
        <f>IF('PEM - details'!M299="","",'PEM - details'!M299)</f>
        <v/>
      </c>
    </row>
    <row r="300" spans="1:13" hidden="1" outlineLevel="1" x14ac:dyDescent="0.25">
      <c r="A300" s="186" t="s">
        <v>49</v>
      </c>
      <c r="B300" s="557" t="s">
        <v>768</v>
      </c>
      <c r="C300" s="627" t="s">
        <v>148</v>
      </c>
      <c r="D300" s="640" t="s">
        <v>620</v>
      </c>
      <c r="E300" s="640">
        <v>1</v>
      </c>
      <c r="F300" s="640" t="s">
        <v>98</v>
      </c>
      <c r="G300" s="640" t="s">
        <v>101</v>
      </c>
      <c r="H300" s="640">
        <v>200</v>
      </c>
      <c r="I300" s="640" t="s">
        <v>684</v>
      </c>
      <c r="J300" s="628"/>
      <c r="K300" s="628"/>
      <c r="L300" s="640" t="str">
        <f>IF('PEM - details'!L300="","",'PEM - details'!L300)</f>
        <v/>
      </c>
      <c r="M300" s="630" t="str">
        <f>IF('PEM - details'!M300="","",'PEM - details'!M300)</f>
        <v/>
      </c>
    </row>
    <row r="301" spans="1:13" hidden="1" outlineLevel="1" x14ac:dyDescent="0.25">
      <c r="A301" s="186" t="s">
        <v>49</v>
      </c>
      <c r="B301" s="557" t="s">
        <v>768</v>
      </c>
      <c r="C301" s="627" t="s">
        <v>150</v>
      </c>
      <c r="D301" s="640" t="s">
        <v>620</v>
      </c>
      <c r="E301" s="640">
        <v>1</v>
      </c>
      <c r="F301" s="640" t="s">
        <v>98</v>
      </c>
      <c r="G301" s="640" t="s">
        <v>101</v>
      </c>
      <c r="H301" s="640">
        <v>200</v>
      </c>
      <c r="I301" s="640" t="s">
        <v>684</v>
      </c>
      <c r="J301" s="628"/>
      <c r="K301" s="628"/>
      <c r="L301" s="640" t="str">
        <f>IF('PEM - details'!L301="","",'PEM - details'!L301)</f>
        <v/>
      </c>
      <c r="M301" s="630" t="str">
        <f>IF('PEM - details'!M301="","",'PEM - details'!M301)</f>
        <v/>
      </c>
    </row>
    <row r="302" spans="1:13" hidden="1" outlineLevel="1" x14ac:dyDescent="0.25">
      <c r="A302" s="186" t="s">
        <v>49</v>
      </c>
      <c r="B302" s="557" t="s">
        <v>768</v>
      </c>
      <c r="C302" s="627" t="s">
        <v>152</v>
      </c>
      <c r="D302" s="640" t="s">
        <v>620</v>
      </c>
      <c r="E302" s="640">
        <v>1</v>
      </c>
      <c r="F302" s="640" t="s">
        <v>98</v>
      </c>
      <c r="G302" s="640" t="s">
        <v>101</v>
      </c>
      <c r="H302" s="640">
        <v>200</v>
      </c>
      <c r="I302" s="640" t="s">
        <v>684</v>
      </c>
      <c r="J302" s="628"/>
      <c r="K302" s="628"/>
      <c r="L302" s="640" t="str">
        <f>IF('PEM - details'!L302="","",'PEM - details'!L302)</f>
        <v/>
      </c>
      <c r="M302" s="630" t="str">
        <f>IF('PEM - details'!M302="","",'PEM - details'!M302)</f>
        <v/>
      </c>
    </row>
    <row r="303" spans="1:13" hidden="1" outlineLevel="1" x14ac:dyDescent="0.25">
      <c r="A303" s="186" t="s">
        <v>49</v>
      </c>
      <c r="B303" s="557" t="s">
        <v>768</v>
      </c>
      <c r="C303" s="627" t="s">
        <v>154</v>
      </c>
      <c r="D303" s="640" t="s">
        <v>620</v>
      </c>
      <c r="E303" s="640">
        <v>1</v>
      </c>
      <c r="F303" s="640" t="s">
        <v>98</v>
      </c>
      <c r="G303" s="640" t="s">
        <v>101</v>
      </c>
      <c r="H303" s="640">
        <v>200</v>
      </c>
      <c r="I303" s="640" t="s">
        <v>684</v>
      </c>
      <c r="J303" s="628"/>
      <c r="K303" s="628"/>
      <c r="L303" s="640" t="str">
        <f>IF('PEM - details'!L303="","",'PEM - details'!L303)</f>
        <v/>
      </c>
      <c r="M303" s="630" t="str">
        <f>IF('PEM - details'!M303="","",'PEM - details'!M303)</f>
        <v/>
      </c>
    </row>
    <row r="304" spans="1:13" hidden="1" outlineLevel="1" x14ac:dyDescent="0.25">
      <c r="A304" s="186" t="s">
        <v>49</v>
      </c>
      <c r="B304" s="557" t="s">
        <v>768</v>
      </c>
      <c r="C304" s="627" t="s">
        <v>156</v>
      </c>
      <c r="D304" s="640" t="s">
        <v>620</v>
      </c>
      <c r="E304" s="640">
        <v>1</v>
      </c>
      <c r="F304" s="640" t="s">
        <v>98</v>
      </c>
      <c r="G304" s="640" t="s">
        <v>101</v>
      </c>
      <c r="H304" s="640">
        <v>200</v>
      </c>
      <c r="I304" s="640" t="s">
        <v>684</v>
      </c>
      <c r="J304" s="628"/>
      <c r="K304" s="628"/>
      <c r="L304" s="640" t="str">
        <f>IF('PEM - details'!L304="","",'PEM - details'!L304)</f>
        <v/>
      </c>
      <c r="M304" s="630" t="str">
        <f>IF('PEM - details'!M304="","",'PEM - details'!M304)</f>
        <v/>
      </c>
    </row>
    <row r="305" spans="1:13" hidden="1" outlineLevel="1" x14ac:dyDescent="0.25">
      <c r="A305" s="186" t="s">
        <v>49</v>
      </c>
      <c r="B305" s="557" t="s">
        <v>768</v>
      </c>
      <c r="C305" s="627" t="s">
        <v>110</v>
      </c>
      <c r="D305" s="640" t="s">
        <v>620</v>
      </c>
      <c r="E305" s="640">
        <v>1</v>
      </c>
      <c r="F305" s="640" t="s">
        <v>98</v>
      </c>
      <c r="G305" s="640" t="s">
        <v>101</v>
      </c>
      <c r="H305" s="640">
        <v>200</v>
      </c>
      <c r="I305" s="640" t="s">
        <v>684</v>
      </c>
      <c r="J305" s="628"/>
      <c r="K305" s="628"/>
      <c r="L305" s="640" t="str">
        <f>IF('PEM - details'!L305="","",'PEM - details'!L305)</f>
        <v/>
      </c>
      <c r="M305" s="630" t="str">
        <f>IF('PEM - details'!M305="","",'PEM - details'!M305)</f>
        <v/>
      </c>
    </row>
    <row r="306" spans="1:13" hidden="1" outlineLevel="1" x14ac:dyDescent="0.25">
      <c r="A306" s="186" t="s">
        <v>49</v>
      </c>
      <c r="B306" s="557" t="s">
        <v>768</v>
      </c>
      <c r="C306" s="627" t="s">
        <v>159</v>
      </c>
      <c r="D306" s="640" t="s">
        <v>620</v>
      </c>
      <c r="E306" s="640">
        <v>1</v>
      </c>
      <c r="F306" s="640" t="s">
        <v>98</v>
      </c>
      <c r="G306" s="640" t="s">
        <v>101</v>
      </c>
      <c r="H306" s="640">
        <v>200</v>
      </c>
      <c r="I306" s="640" t="s">
        <v>684</v>
      </c>
      <c r="J306" s="628"/>
      <c r="K306" s="628"/>
      <c r="L306" s="640" t="str">
        <f>IF('PEM - details'!L306="","",'PEM - details'!L306)</f>
        <v/>
      </c>
      <c r="M306" s="630" t="str">
        <f>IF('PEM - details'!M306="","",'PEM - details'!M306)</f>
        <v/>
      </c>
    </row>
    <row r="307" spans="1:13" hidden="1" outlineLevel="1" x14ac:dyDescent="0.25">
      <c r="A307" s="186" t="s">
        <v>49</v>
      </c>
      <c r="B307" s="557" t="s">
        <v>768</v>
      </c>
      <c r="C307" s="627" t="s">
        <v>161</v>
      </c>
      <c r="D307" s="640" t="s">
        <v>620</v>
      </c>
      <c r="E307" s="640">
        <v>1</v>
      </c>
      <c r="F307" s="640" t="s">
        <v>98</v>
      </c>
      <c r="G307" s="640" t="s">
        <v>101</v>
      </c>
      <c r="H307" s="640">
        <v>200</v>
      </c>
      <c r="I307" s="640" t="s">
        <v>684</v>
      </c>
      <c r="J307" s="628"/>
      <c r="K307" s="628"/>
      <c r="L307" s="640" t="str">
        <f>IF('PEM - details'!L307="","",'PEM - details'!L307)</f>
        <v/>
      </c>
      <c r="M307" s="630" t="str">
        <f>IF('PEM - details'!M307="","",'PEM - details'!M307)</f>
        <v/>
      </c>
    </row>
    <row r="308" spans="1:13" hidden="1" outlineLevel="1" x14ac:dyDescent="0.25">
      <c r="A308" s="186" t="s">
        <v>49</v>
      </c>
      <c r="B308" s="557" t="s">
        <v>768</v>
      </c>
      <c r="C308" s="627" t="s">
        <v>163</v>
      </c>
      <c r="D308" s="640" t="s">
        <v>620</v>
      </c>
      <c r="E308" s="640">
        <v>1</v>
      </c>
      <c r="F308" s="640" t="s">
        <v>98</v>
      </c>
      <c r="G308" s="640" t="s">
        <v>101</v>
      </c>
      <c r="H308" s="640">
        <v>200</v>
      </c>
      <c r="I308" s="640" t="s">
        <v>684</v>
      </c>
      <c r="J308" s="628"/>
      <c r="K308" s="628"/>
      <c r="L308" s="640" t="str">
        <f>IF('PEM - details'!L308="","",'PEM - details'!L308)</f>
        <v/>
      </c>
      <c r="M308" s="630" t="str">
        <f>IF('PEM - details'!M308="","",'PEM - details'!M308)</f>
        <v/>
      </c>
    </row>
    <row r="309" spans="1:13" hidden="1" outlineLevel="1" x14ac:dyDescent="0.25">
      <c r="A309" s="186" t="s">
        <v>49</v>
      </c>
      <c r="B309" s="557" t="s">
        <v>768</v>
      </c>
      <c r="C309" s="627" t="s">
        <v>165</v>
      </c>
      <c r="D309" s="640" t="s">
        <v>620</v>
      </c>
      <c r="E309" s="640">
        <v>1</v>
      </c>
      <c r="F309" s="640" t="s">
        <v>98</v>
      </c>
      <c r="G309" s="640" t="s">
        <v>101</v>
      </c>
      <c r="H309" s="640">
        <v>200</v>
      </c>
      <c r="I309" s="640" t="s">
        <v>684</v>
      </c>
      <c r="J309" s="628"/>
      <c r="K309" s="628"/>
      <c r="L309" s="640" t="str">
        <f>IF('PEM - details'!L309="","",'PEM - details'!L309)</f>
        <v/>
      </c>
      <c r="M309" s="630" t="str">
        <f>IF('PEM - details'!M309="","",'PEM - details'!M309)</f>
        <v/>
      </c>
    </row>
    <row r="310" spans="1:13" hidden="1" outlineLevel="1" x14ac:dyDescent="0.25">
      <c r="A310" s="186" t="s">
        <v>49</v>
      </c>
      <c r="B310" s="557" t="s">
        <v>768</v>
      </c>
      <c r="C310" s="627" t="s">
        <v>167</v>
      </c>
      <c r="D310" s="640" t="s">
        <v>620</v>
      </c>
      <c r="E310" s="640">
        <v>1</v>
      </c>
      <c r="F310" s="640" t="s">
        <v>98</v>
      </c>
      <c r="G310" s="640" t="s">
        <v>101</v>
      </c>
      <c r="H310" s="640">
        <v>200</v>
      </c>
      <c r="I310" s="640" t="s">
        <v>684</v>
      </c>
      <c r="J310" s="628"/>
      <c r="K310" s="628"/>
      <c r="L310" s="640" t="str">
        <f>IF('PEM - details'!L310="","",'PEM - details'!L310)</f>
        <v/>
      </c>
      <c r="M310" s="630" t="str">
        <f>IF('PEM - details'!M310="","",'PEM - details'!M310)</f>
        <v/>
      </c>
    </row>
    <row r="311" spans="1:13" hidden="1" outlineLevel="1" x14ac:dyDescent="0.25">
      <c r="A311" s="186" t="s">
        <v>49</v>
      </c>
      <c r="B311" s="557" t="s">
        <v>768</v>
      </c>
      <c r="C311" s="627" t="s">
        <v>169</v>
      </c>
      <c r="D311" s="640" t="s">
        <v>620</v>
      </c>
      <c r="E311" s="640">
        <v>1</v>
      </c>
      <c r="F311" s="640" t="s">
        <v>98</v>
      </c>
      <c r="G311" s="640" t="s">
        <v>101</v>
      </c>
      <c r="H311" s="640">
        <v>200</v>
      </c>
      <c r="I311" s="640" t="s">
        <v>684</v>
      </c>
      <c r="J311" s="628"/>
      <c r="K311" s="628"/>
      <c r="L311" s="640" t="str">
        <f>IF('PEM - details'!L311="","",'PEM - details'!L311)</f>
        <v/>
      </c>
      <c r="M311" s="630" t="str">
        <f>IF('PEM - details'!M311="","",'PEM - details'!M311)</f>
        <v/>
      </c>
    </row>
    <row r="312" spans="1:13" hidden="1" outlineLevel="1" x14ac:dyDescent="0.25">
      <c r="A312" s="186" t="s">
        <v>49</v>
      </c>
      <c r="B312" s="557" t="s">
        <v>768</v>
      </c>
      <c r="C312" s="627" t="s">
        <v>171</v>
      </c>
      <c r="D312" s="640" t="s">
        <v>620</v>
      </c>
      <c r="E312" s="640">
        <v>1</v>
      </c>
      <c r="F312" s="640" t="s">
        <v>98</v>
      </c>
      <c r="G312" s="640" t="s">
        <v>101</v>
      </c>
      <c r="H312" s="640">
        <v>200</v>
      </c>
      <c r="I312" s="640" t="s">
        <v>684</v>
      </c>
      <c r="J312" s="628"/>
      <c r="K312" s="628"/>
      <c r="L312" s="640" t="str">
        <f>IF('PEM - details'!L312="","",'PEM - details'!L312)</f>
        <v/>
      </c>
      <c r="M312" s="630" t="str">
        <f>IF('PEM - details'!M312="","",'PEM - details'!M312)</f>
        <v/>
      </c>
    </row>
    <row r="313" spans="1:13" hidden="1" outlineLevel="1" x14ac:dyDescent="0.25">
      <c r="A313" s="186" t="s">
        <v>49</v>
      </c>
      <c r="B313" s="557" t="s">
        <v>768</v>
      </c>
      <c r="C313" s="627" t="s">
        <v>105</v>
      </c>
      <c r="D313" s="640" t="s">
        <v>620</v>
      </c>
      <c r="E313" s="640">
        <v>1</v>
      </c>
      <c r="F313" s="640" t="s">
        <v>98</v>
      </c>
      <c r="G313" s="640" t="s">
        <v>101</v>
      </c>
      <c r="H313" s="640">
        <v>200</v>
      </c>
      <c r="I313" s="640" t="s">
        <v>684</v>
      </c>
      <c r="J313" s="628"/>
      <c r="K313" s="628"/>
      <c r="L313" s="640" t="str">
        <f>IF('PEM - details'!L313="","",'PEM - details'!L313)</f>
        <v/>
      </c>
      <c r="M313" s="630" t="str">
        <f>IF('PEM - details'!M313="","",'PEM - details'!M313)</f>
        <v/>
      </c>
    </row>
    <row r="314" spans="1:13" collapsed="1" x14ac:dyDescent="0.25">
      <c r="A314" s="186" t="s">
        <v>49</v>
      </c>
      <c r="B314" s="557" t="s">
        <v>769</v>
      </c>
      <c r="C314" s="627" t="s">
        <v>173</v>
      </c>
      <c r="D314" s="640" t="s">
        <v>620</v>
      </c>
      <c r="E314" s="640">
        <v>1</v>
      </c>
      <c r="F314" s="640" t="s">
        <v>98</v>
      </c>
      <c r="G314" s="640" t="s">
        <v>101</v>
      </c>
      <c r="H314" s="640">
        <v>200</v>
      </c>
      <c r="I314" s="640" t="s">
        <v>686</v>
      </c>
      <c r="J314" s="628"/>
      <c r="K314" s="628"/>
      <c r="L314" s="640" t="str">
        <f>IF('PEM - details'!L314="","",'PEM - details'!L314)</f>
        <v/>
      </c>
      <c r="M314" s="630" t="str">
        <f>IF('PEM - details'!M314="","",'PEM - details'!M314)</f>
        <v/>
      </c>
    </row>
    <row r="315" spans="1:13" hidden="1" outlineLevel="1" x14ac:dyDescent="0.25">
      <c r="A315" s="186" t="s">
        <v>49</v>
      </c>
      <c r="B315" s="557" t="s">
        <v>769</v>
      </c>
      <c r="C315" s="627" t="s">
        <v>114</v>
      </c>
      <c r="D315" s="640" t="s">
        <v>620</v>
      </c>
      <c r="E315" s="640">
        <v>1</v>
      </c>
      <c r="F315" s="640" t="s">
        <v>98</v>
      </c>
      <c r="G315" s="640" t="s">
        <v>101</v>
      </c>
      <c r="H315" s="640">
        <v>200</v>
      </c>
      <c r="I315" s="640" t="s">
        <v>686</v>
      </c>
      <c r="J315" s="628"/>
      <c r="K315" s="628"/>
      <c r="L315" s="640" t="str">
        <f>IF('PEM - details'!L315="","",'PEM - details'!L315)</f>
        <v/>
      </c>
      <c r="M315" s="630" t="str">
        <f>IF('PEM - details'!M315="","",'PEM - details'!M315)</f>
        <v/>
      </c>
    </row>
    <row r="316" spans="1:13" hidden="1" outlineLevel="1" x14ac:dyDescent="0.25">
      <c r="A316" s="186" t="s">
        <v>49</v>
      </c>
      <c r="B316" s="557" t="s">
        <v>769</v>
      </c>
      <c r="C316" s="627" t="s">
        <v>118</v>
      </c>
      <c r="D316" s="640" t="s">
        <v>620</v>
      </c>
      <c r="E316" s="640">
        <v>1</v>
      </c>
      <c r="F316" s="640" t="s">
        <v>98</v>
      </c>
      <c r="G316" s="640" t="s">
        <v>101</v>
      </c>
      <c r="H316" s="640">
        <v>200</v>
      </c>
      <c r="I316" s="640" t="s">
        <v>686</v>
      </c>
      <c r="J316" s="628"/>
      <c r="K316" s="628"/>
      <c r="L316" s="640" t="str">
        <f>IF('PEM - details'!L316="","",'PEM - details'!L316)</f>
        <v/>
      </c>
      <c r="M316" s="630" t="str">
        <f>IF('PEM - details'!M316="","",'PEM - details'!M316)</f>
        <v/>
      </c>
    </row>
    <row r="317" spans="1:13" hidden="1" outlineLevel="1" x14ac:dyDescent="0.25">
      <c r="A317" s="186" t="s">
        <v>49</v>
      </c>
      <c r="B317" s="557" t="s">
        <v>769</v>
      </c>
      <c r="C317" s="627" t="s">
        <v>120</v>
      </c>
      <c r="D317" s="640" t="s">
        <v>620</v>
      </c>
      <c r="E317" s="640">
        <v>1</v>
      </c>
      <c r="F317" s="640" t="s">
        <v>98</v>
      </c>
      <c r="G317" s="640" t="s">
        <v>101</v>
      </c>
      <c r="H317" s="640">
        <v>200</v>
      </c>
      <c r="I317" s="640" t="s">
        <v>686</v>
      </c>
      <c r="J317" s="628"/>
      <c r="K317" s="628"/>
      <c r="L317" s="640" t="str">
        <f>IF('PEM - details'!L317="","",'PEM - details'!L317)</f>
        <v/>
      </c>
      <c r="M317" s="630" t="str">
        <f>IF('PEM - details'!M317="","",'PEM - details'!M317)</f>
        <v/>
      </c>
    </row>
    <row r="318" spans="1:13" hidden="1" outlineLevel="1" x14ac:dyDescent="0.25">
      <c r="A318" s="186" t="s">
        <v>49</v>
      </c>
      <c r="B318" s="557" t="s">
        <v>769</v>
      </c>
      <c r="C318" s="627" t="s">
        <v>122</v>
      </c>
      <c r="D318" s="640" t="s">
        <v>620</v>
      </c>
      <c r="E318" s="640">
        <v>1</v>
      </c>
      <c r="F318" s="640" t="s">
        <v>98</v>
      </c>
      <c r="G318" s="640" t="s">
        <v>101</v>
      </c>
      <c r="H318" s="640">
        <v>200</v>
      </c>
      <c r="I318" s="640" t="s">
        <v>686</v>
      </c>
      <c r="J318" s="628"/>
      <c r="K318" s="628"/>
      <c r="L318" s="640" t="str">
        <f>IF('PEM - details'!L318="","",'PEM - details'!L318)</f>
        <v/>
      </c>
      <c r="M318" s="630" t="str">
        <f>IF('PEM - details'!M318="","",'PEM - details'!M318)</f>
        <v/>
      </c>
    </row>
    <row r="319" spans="1:13" hidden="1" outlineLevel="1" x14ac:dyDescent="0.25">
      <c r="A319" s="186" t="s">
        <v>49</v>
      </c>
      <c r="B319" s="557" t="s">
        <v>769</v>
      </c>
      <c r="C319" s="627" t="s">
        <v>124</v>
      </c>
      <c r="D319" s="640" t="s">
        <v>620</v>
      </c>
      <c r="E319" s="640">
        <v>1</v>
      </c>
      <c r="F319" s="640" t="s">
        <v>98</v>
      </c>
      <c r="G319" s="640" t="s">
        <v>101</v>
      </c>
      <c r="H319" s="640">
        <v>200</v>
      </c>
      <c r="I319" s="640" t="s">
        <v>686</v>
      </c>
      <c r="J319" s="628"/>
      <c r="K319" s="628"/>
      <c r="L319" s="640" t="str">
        <f>IF('PEM - details'!L319="","",'PEM - details'!L319)</f>
        <v/>
      </c>
      <c r="M319" s="630" t="str">
        <f>IF('PEM - details'!M319="","",'PEM - details'!M319)</f>
        <v/>
      </c>
    </row>
    <row r="320" spans="1:13" hidden="1" outlineLevel="1" x14ac:dyDescent="0.25">
      <c r="A320" s="186" t="s">
        <v>49</v>
      </c>
      <c r="B320" s="557" t="s">
        <v>769</v>
      </c>
      <c r="C320" s="627" t="s">
        <v>126</v>
      </c>
      <c r="D320" s="640" t="s">
        <v>620</v>
      </c>
      <c r="E320" s="640">
        <v>1</v>
      </c>
      <c r="F320" s="640" t="s">
        <v>98</v>
      </c>
      <c r="G320" s="640" t="s">
        <v>101</v>
      </c>
      <c r="H320" s="640">
        <v>200</v>
      </c>
      <c r="I320" s="640" t="s">
        <v>686</v>
      </c>
      <c r="J320" s="628"/>
      <c r="K320" s="628"/>
      <c r="L320" s="640" t="str">
        <f>IF('PEM - details'!L320="","",'PEM - details'!L320)</f>
        <v/>
      </c>
      <c r="M320" s="630" t="str">
        <f>IF('PEM - details'!M320="","",'PEM - details'!M320)</f>
        <v/>
      </c>
    </row>
    <row r="321" spans="1:13" hidden="1" outlineLevel="1" x14ac:dyDescent="0.25">
      <c r="A321" s="186" t="s">
        <v>49</v>
      </c>
      <c r="B321" s="557" t="s">
        <v>769</v>
      </c>
      <c r="C321" s="627" t="s">
        <v>128</v>
      </c>
      <c r="D321" s="640" t="s">
        <v>620</v>
      </c>
      <c r="E321" s="640">
        <v>1</v>
      </c>
      <c r="F321" s="640" t="s">
        <v>98</v>
      </c>
      <c r="G321" s="640" t="s">
        <v>101</v>
      </c>
      <c r="H321" s="640">
        <v>200</v>
      </c>
      <c r="I321" s="640" t="s">
        <v>686</v>
      </c>
      <c r="J321" s="628"/>
      <c r="K321" s="628"/>
      <c r="L321" s="640" t="str">
        <f>IF('PEM - details'!L321="","",'PEM - details'!L321)</f>
        <v/>
      </c>
      <c r="M321" s="630" t="str">
        <f>IF('PEM - details'!M321="","",'PEM - details'!M321)</f>
        <v/>
      </c>
    </row>
    <row r="322" spans="1:13" hidden="1" outlineLevel="1" x14ac:dyDescent="0.25">
      <c r="A322" s="186" t="s">
        <v>49</v>
      </c>
      <c r="B322" s="557" t="s">
        <v>769</v>
      </c>
      <c r="C322" s="627" t="s">
        <v>130</v>
      </c>
      <c r="D322" s="640" t="s">
        <v>620</v>
      </c>
      <c r="E322" s="640">
        <v>1</v>
      </c>
      <c r="F322" s="640" t="s">
        <v>98</v>
      </c>
      <c r="G322" s="640" t="s">
        <v>101</v>
      </c>
      <c r="H322" s="640">
        <v>200</v>
      </c>
      <c r="I322" s="640" t="s">
        <v>686</v>
      </c>
      <c r="J322" s="628"/>
      <c r="K322" s="628"/>
      <c r="L322" s="640" t="str">
        <f>IF('PEM - details'!L322="","",'PEM - details'!L322)</f>
        <v/>
      </c>
      <c r="M322" s="630" t="str">
        <f>IF('PEM - details'!M322="","",'PEM - details'!M322)</f>
        <v/>
      </c>
    </row>
    <row r="323" spans="1:13" hidden="1" outlineLevel="1" x14ac:dyDescent="0.25">
      <c r="A323" s="186" t="s">
        <v>49</v>
      </c>
      <c r="B323" s="557" t="s">
        <v>769</v>
      </c>
      <c r="C323" s="627" t="s">
        <v>132</v>
      </c>
      <c r="D323" s="640" t="s">
        <v>620</v>
      </c>
      <c r="E323" s="640">
        <v>1</v>
      </c>
      <c r="F323" s="640" t="s">
        <v>98</v>
      </c>
      <c r="G323" s="640" t="s">
        <v>101</v>
      </c>
      <c r="H323" s="640">
        <v>200</v>
      </c>
      <c r="I323" s="640" t="s">
        <v>686</v>
      </c>
      <c r="J323" s="628"/>
      <c r="K323" s="628"/>
      <c r="L323" s="640" t="str">
        <f>IF('PEM - details'!L323="","",'PEM - details'!L323)</f>
        <v/>
      </c>
      <c r="M323" s="630" t="str">
        <f>IF('PEM - details'!M323="","",'PEM - details'!M323)</f>
        <v/>
      </c>
    </row>
    <row r="324" spans="1:13" hidden="1" outlineLevel="1" x14ac:dyDescent="0.25">
      <c r="A324" s="186" t="s">
        <v>49</v>
      </c>
      <c r="B324" s="557" t="s">
        <v>769</v>
      </c>
      <c r="C324" s="627" t="s">
        <v>134</v>
      </c>
      <c r="D324" s="640" t="s">
        <v>620</v>
      </c>
      <c r="E324" s="640">
        <v>1</v>
      </c>
      <c r="F324" s="640" t="s">
        <v>98</v>
      </c>
      <c r="G324" s="640" t="s">
        <v>101</v>
      </c>
      <c r="H324" s="640">
        <v>200</v>
      </c>
      <c r="I324" s="640" t="s">
        <v>686</v>
      </c>
      <c r="J324" s="628"/>
      <c r="K324" s="628"/>
      <c r="L324" s="640" t="str">
        <f>IF('PEM - details'!L324="","",'PEM - details'!L324)</f>
        <v/>
      </c>
      <c r="M324" s="630" t="str">
        <f>IF('PEM - details'!M324="","",'PEM - details'!M324)</f>
        <v/>
      </c>
    </row>
    <row r="325" spans="1:13" hidden="1" outlineLevel="1" x14ac:dyDescent="0.25">
      <c r="A325" s="186" t="s">
        <v>49</v>
      </c>
      <c r="B325" s="557" t="s">
        <v>769</v>
      </c>
      <c r="C325" s="627" t="s">
        <v>136</v>
      </c>
      <c r="D325" s="640" t="s">
        <v>620</v>
      </c>
      <c r="E325" s="640">
        <v>1</v>
      </c>
      <c r="F325" s="640" t="s">
        <v>98</v>
      </c>
      <c r="G325" s="640" t="s">
        <v>101</v>
      </c>
      <c r="H325" s="640">
        <v>200</v>
      </c>
      <c r="I325" s="640" t="s">
        <v>686</v>
      </c>
      <c r="J325" s="628"/>
      <c r="K325" s="628"/>
      <c r="L325" s="640" t="str">
        <f>IF('PEM - details'!L325="","",'PEM - details'!L325)</f>
        <v/>
      </c>
      <c r="M325" s="630" t="str">
        <f>IF('PEM - details'!M325="","",'PEM - details'!M325)</f>
        <v/>
      </c>
    </row>
    <row r="326" spans="1:13" hidden="1" outlineLevel="1" x14ac:dyDescent="0.25">
      <c r="A326" s="186" t="s">
        <v>49</v>
      </c>
      <c r="B326" s="557" t="s">
        <v>769</v>
      </c>
      <c r="C326" s="627" t="s">
        <v>138</v>
      </c>
      <c r="D326" s="640" t="s">
        <v>620</v>
      </c>
      <c r="E326" s="640">
        <v>1</v>
      </c>
      <c r="F326" s="640" t="s">
        <v>98</v>
      </c>
      <c r="G326" s="640" t="s">
        <v>101</v>
      </c>
      <c r="H326" s="640">
        <v>200</v>
      </c>
      <c r="I326" s="640" t="s">
        <v>686</v>
      </c>
      <c r="J326" s="628"/>
      <c r="K326" s="628"/>
      <c r="L326" s="640" t="str">
        <f>IF('PEM - details'!L326="","",'PEM - details'!L326)</f>
        <v/>
      </c>
      <c r="M326" s="630" t="str">
        <f>IF('PEM - details'!M326="","",'PEM - details'!M326)</f>
        <v/>
      </c>
    </row>
    <row r="327" spans="1:13" hidden="1" outlineLevel="1" x14ac:dyDescent="0.25">
      <c r="A327" s="186" t="s">
        <v>49</v>
      </c>
      <c r="B327" s="557" t="s">
        <v>769</v>
      </c>
      <c r="C327" s="627" t="s">
        <v>140</v>
      </c>
      <c r="D327" s="640" t="s">
        <v>620</v>
      </c>
      <c r="E327" s="640">
        <v>1</v>
      </c>
      <c r="F327" s="640" t="s">
        <v>98</v>
      </c>
      <c r="G327" s="640" t="s">
        <v>101</v>
      </c>
      <c r="H327" s="640">
        <v>200</v>
      </c>
      <c r="I327" s="640" t="s">
        <v>686</v>
      </c>
      <c r="J327" s="628"/>
      <c r="K327" s="628"/>
      <c r="L327" s="640" t="str">
        <f>IF('PEM - details'!L327="","",'PEM - details'!L327)</f>
        <v/>
      </c>
      <c r="M327" s="630" t="str">
        <f>IF('PEM - details'!M327="","",'PEM - details'!M327)</f>
        <v/>
      </c>
    </row>
    <row r="328" spans="1:13" hidden="1" outlineLevel="1" x14ac:dyDescent="0.25">
      <c r="A328" s="186" t="s">
        <v>49</v>
      </c>
      <c r="B328" s="557" t="s">
        <v>769</v>
      </c>
      <c r="C328" s="627" t="s">
        <v>142</v>
      </c>
      <c r="D328" s="640" t="s">
        <v>620</v>
      </c>
      <c r="E328" s="640">
        <v>1</v>
      </c>
      <c r="F328" s="640" t="s">
        <v>98</v>
      </c>
      <c r="G328" s="640" t="s">
        <v>101</v>
      </c>
      <c r="H328" s="640">
        <v>200</v>
      </c>
      <c r="I328" s="640" t="s">
        <v>686</v>
      </c>
      <c r="J328" s="628"/>
      <c r="K328" s="628"/>
      <c r="L328" s="640" t="str">
        <f>IF('PEM - details'!L328="","",'PEM - details'!L328)</f>
        <v/>
      </c>
      <c r="M328" s="630" t="str">
        <f>IF('PEM - details'!M328="","",'PEM - details'!M328)</f>
        <v/>
      </c>
    </row>
    <row r="329" spans="1:13" hidden="1" outlineLevel="1" x14ac:dyDescent="0.25">
      <c r="A329" s="186" t="s">
        <v>49</v>
      </c>
      <c r="B329" s="557" t="s">
        <v>769</v>
      </c>
      <c r="C329" s="627" t="s">
        <v>144</v>
      </c>
      <c r="D329" s="640" t="s">
        <v>620</v>
      </c>
      <c r="E329" s="640">
        <v>1</v>
      </c>
      <c r="F329" s="640" t="s">
        <v>98</v>
      </c>
      <c r="G329" s="640" t="s">
        <v>101</v>
      </c>
      <c r="H329" s="640">
        <v>200</v>
      </c>
      <c r="I329" s="640" t="s">
        <v>686</v>
      </c>
      <c r="J329" s="628"/>
      <c r="K329" s="628"/>
      <c r="L329" s="640" t="str">
        <f>IF('PEM - details'!L329="","",'PEM - details'!L329)</f>
        <v/>
      </c>
      <c r="M329" s="630" t="str">
        <f>IF('PEM - details'!M329="","",'PEM - details'!M329)</f>
        <v/>
      </c>
    </row>
    <row r="330" spans="1:13" hidden="1" outlineLevel="1" x14ac:dyDescent="0.25">
      <c r="A330" s="186" t="s">
        <v>49</v>
      </c>
      <c r="B330" s="557" t="s">
        <v>769</v>
      </c>
      <c r="C330" s="627" t="s">
        <v>146</v>
      </c>
      <c r="D330" s="640" t="s">
        <v>620</v>
      </c>
      <c r="E330" s="640">
        <v>1</v>
      </c>
      <c r="F330" s="640" t="s">
        <v>98</v>
      </c>
      <c r="G330" s="640" t="s">
        <v>101</v>
      </c>
      <c r="H330" s="640">
        <v>200</v>
      </c>
      <c r="I330" s="640" t="s">
        <v>686</v>
      </c>
      <c r="J330" s="628"/>
      <c r="K330" s="628"/>
      <c r="L330" s="640" t="str">
        <f>IF('PEM - details'!L330="","",'PEM - details'!L330)</f>
        <v/>
      </c>
      <c r="M330" s="630" t="str">
        <f>IF('PEM - details'!M330="","",'PEM - details'!M330)</f>
        <v/>
      </c>
    </row>
    <row r="331" spans="1:13" hidden="1" outlineLevel="1" x14ac:dyDescent="0.25">
      <c r="A331" s="186" t="s">
        <v>49</v>
      </c>
      <c r="B331" s="557" t="s">
        <v>769</v>
      </c>
      <c r="C331" s="627" t="s">
        <v>148</v>
      </c>
      <c r="D331" s="640" t="s">
        <v>620</v>
      </c>
      <c r="E331" s="640">
        <v>1</v>
      </c>
      <c r="F331" s="640" t="s">
        <v>98</v>
      </c>
      <c r="G331" s="640" t="s">
        <v>101</v>
      </c>
      <c r="H331" s="640">
        <v>200</v>
      </c>
      <c r="I331" s="640" t="s">
        <v>686</v>
      </c>
      <c r="J331" s="628"/>
      <c r="K331" s="628"/>
      <c r="L331" s="640" t="str">
        <f>IF('PEM - details'!L331="","",'PEM - details'!L331)</f>
        <v/>
      </c>
      <c r="M331" s="630" t="str">
        <f>IF('PEM - details'!M331="","",'PEM - details'!M331)</f>
        <v/>
      </c>
    </row>
    <row r="332" spans="1:13" hidden="1" outlineLevel="1" x14ac:dyDescent="0.25">
      <c r="A332" s="186" t="s">
        <v>49</v>
      </c>
      <c r="B332" s="557" t="s">
        <v>769</v>
      </c>
      <c r="C332" s="627" t="s">
        <v>150</v>
      </c>
      <c r="D332" s="640" t="s">
        <v>620</v>
      </c>
      <c r="E332" s="640">
        <v>1</v>
      </c>
      <c r="F332" s="640" t="s">
        <v>98</v>
      </c>
      <c r="G332" s="640" t="s">
        <v>101</v>
      </c>
      <c r="H332" s="640">
        <v>200</v>
      </c>
      <c r="I332" s="640" t="s">
        <v>686</v>
      </c>
      <c r="J332" s="628"/>
      <c r="K332" s="628"/>
      <c r="L332" s="640" t="str">
        <f>IF('PEM - details'!L332="","",'PEM - details'!L332)</f>
        <v/>
      </c>
      <c r="M332" s="630" t="str">
        <f>IF('PEM - details'!M332="","",'PEM - details'!M332)</f>
        <v/>
      </c>
    </row>
    <row r="333" spans="1:13" hidden="1" outlineLevel="1" x14ac:dyDescent="0.25">
      <c r="A333" s="186" t="s">
        <v>49</v>
      </c>
      <c r="B333" s="557" t="s">
        <v>769</v>
      </c>
      <c r="C333" s="627" t="s">
        <v>152</v>
      </c>
      <c r="D333" s="640" t="s">
        <v>620</v>
      </c>
      <c r="E333" s="640">
        <v>1</v>
      </c>
      <c r="F333" s="640" t="s">
        <v>98</v>
      </c>
      <c r="G333" s="640" t="s">
        <v>101</v>
      </c>
      <c r="H333" s="640">
        <v>200</v>
      </c>
      <c r="I333" s="640" t="s">
        <v>686</v>
      </c>
      <c r="J333" s="628"/>
      <c r="K333" s="628"/>
      <c r="L333" s="640" t="str">
        <f>IF('PEM - details'!L333="","",'PEM - details'!L333)</f>
        <v/>
      </c>
      <c r="M333" s="630" t="str">
        <f>IF('PEM - details'!M333="","",'PEM - details'!M333)</f>
        <v/>
      </c>
    </row>
    <row r="334" spans="1:13" hidden="1" outlineLevel="1" x14ac:dyDescent="0.25">
      <c r="A334" s="186" t="s">
        <v>49</v>
      </c>
      <c r="B334" s="557" t="s">
        <v>769</v>
      </c>
      <c r="C334" s="627" t="s">
        <v>154</v>
      </c>
      <c r="D334" s="640" t="s">
        <v>620</v>
      </c>
      <c r="E334" s="640">
        <v>1</v>
      </c>
      <c r="F334" s="640" t="s">
        <v>98</v>
      </c>
      <c r="G334" s="640" t="s">
        <v>101</v>
      </c>
      <c r="H334" s="640">
        <v>200</v>
      </c>
      <c r="I334" s="640" t="s">
        <v>686</v>
      </c>
      <c r="J334" s="628"/>
      <c r="K334" s="628"/>
      <c r="L334" s="640" t="str">
        <f>IF('PEM - details'!L334="","",'PEM - details'!L334)</f>
        <v/>
      </c>
      <c r="M334" s="630" t="str">
        <f>IF('PEM - details'!M334="","",'PEM - details'!M334)</f>
        <v/>
      </c>
    </row>
    <row r="335" spans="1:13" hidden="1" outlineLevel="1" x14ac:dyDescent="0.25">
      <c r="A335" s="186" t="s">
        <v>49</v>
      </c>
      <c r="B335" s="557" t="s">
        <v>769</v>
      </c>
      <c r="C335" s="627" t="s">
        <v>156</v>
      </c>
      <c r="D335" s="640" t="s">
        <v>620</v>
      </c>
      <c r="E335" s="640">
        <v>1</v>
      </c>
      <c r="F335" s="640" t="s">
        <v>98</v>
      </c>
      <c r="G335" s="640" t="s">
        <v>101</v>
      </c>
      <c r="H335" s="640">
        <v>200</v>
      </c>
      <c r="I335" s="640" t="s">
        <v>686</v>
      </c>
      <c r="J335" s="628"/>
      <c r="K335" s="628"/>
      <c r="L335" s="640" t="str">
        <f>IF('PEM - details'!L335="","",'PEM - details'!L335)</f>
        <v/>
      </c>
      <c r="M335" s="630" t="str">
        <f>IF('PEM - details'!M335="","",'PEM - details'!M335)</f>
        <v/>
      </c>
    </row>
    <row r="336" spans="1:13" hidden="1" outlineLevel="1" x14ac:dyDescent="0.25">
      <c r="A336" s="186" t="s">
        <v>49</v>
      </c>
      <c r="B336" s="557" t="s">
        <v>769</v>
      </c>
      <c r="C336" s="627" t="s">
        <v>110</v>
      </c>
      <c r="D336" s="640" t="s">
        <v>620</v>
      </c>
      <c r="E336" s="640">
        <v>1</v>
      </c>
      <c r="F336" s="640" t="s">
        <v>98</v>
      </c>
      <c r="G336" s="640" t="s">
        <v>101</v>
      </c>
      <c r="H336" s="640">
        <v>200</v>
      </c>
      <c r="I336" s="640" t="s">
        <v>686</v>
      </c>
      <c r="J336" s="628"/>
      <c r="K336" s="628"/>
      <c r="L336" s="640" t="str">
        <f>IF('PEM - details'!L336="","",'PEM - details'!L336)</f>
        <v/>
      </c>
      <c r="M336" s="630" t="str">
        <f>IF('PEM - details'!M336="","",'PEM - details'!M336)</f>
        <v/>
      </c>
    </row>
    <row r="337" spans="1:13" hidden="1" outlineLevel="1" x14ac:dyDescent="0.25">
      <c r="A337" s="186" t="s">
        <v>49</v>
      </c>
      <c r="B337" s="557" t="s">
        <v>769</v>
      </c>
      <c r="C337" s="627" t="s">
        <v>159</v>
      </c>
      <c r="D337" s="640" t="s">
        <v>620</v>
      </c>
      <c r="E337" s="640">
        <v>1</v>
      </c>
      <c r="F337" s="640" t="s">
        <v>98</v>
      </c>
      <c r="G337" s="640" t="s">
        <v>101</v>
      </c>
      <c r="H337" s="640">
        <v>200</v>
      </c>
      <c r="I337" s="640" t="s">
        <v>686</v>
      </c>
      <c r="J337" s="628"/>
      <c r="K337" s="628"/>
      <c r="L337" s="640" t="str">
        <f>IF('PEM - details'!L337="","",'PEM - details'!L337)</f>
        <v/>
      </c>
      <c r="M337" s="630" t="str">
        <f>IF('PEM - details'!M337="","",'PEM - details'!M337)</f>
        <v/>
      </c>
    </row>
    <row r="338" spans="1:13" hidden="1" outlineLevel="1" x14ac:dyDescent="0.25">
      <c r="A338" s="186" t="s">
        <v>49</v>
      </c>
      <c r="B338" s="557" t="s">
        <v>769</v>
      </c>
      <c r="C338" s="627" t="s">
        <v>161</v>
      </c>
      <c r="D338" s="640" t="s">
        <v>620</v>
      </c>
      <c r="E338" s="640">
        <v>1</v>
      </c>
      <c r="F338" s="640" t="s">
        <v>98</v>
      </c>
      <c r="G338" s="640" t="s">
        <v>101</v>
      </c>
      <c r="H338" s="640">
        <v>200</v>
      </c>
      <c r="I338" s="640" t="s">
        <v>686</v>
      </c>
      <c r="J338" s="628"/>
      <c r="K338" s="628"/>
      <c r="L338" s="640" t="str">
        <f>IF('PEM - details'!L338="","",'PEM - details'!L338)</f>
        <v/>
      </c>
      <c r="M338" s="630" t="str">
        <f>IF('PEM - details'!M338="","",'PEM - details'!M338)</f>
        <v/>
      </c>
    </row>
    <row r="339" spans="1:13" hidden="1" outlineLevel="1" x14ac:dyDescent="0.25">
      <c r="A339" s="186" t="s">
        <v>49</v>
      </c>
      <c r="B339" s="557" t="s">
        <v>769</v>
      </c>
      <c r="C339" s="627" t="s">
        <v>163</v>
      </c>
      <c r="D339" s="640" t="s">
        <v>620</v>
      </c>
      <c r="E339" s="640">
        <v>1</v>
      </c>
      <c r="F339" s="640" t="s">
        <v>98</v>
      </c>
      <c r="G339" s="640" t="s">
        <v>101</v>
      </c>
      <c r="H339" s="640">
        <v>200</v>
      </c>
      <c r="I339" s="640" t="s">
        <v>686</v>
      </c>
      <c r="J339" s="628"/>
      <c r="K339" s="628"/>
      <c r="L339" s="640" t="str">
        <f>IF('PEM - details'!L339="","",'PEM - details'!L339)</f>
        <v/>
      </c>
      <c r="M339" s="630" t="str">
        <f>IF('PEM - details'!M339="","",'PEM - details'!M339)</f>
        <v/>
      </c>
    </row>
    <row r="340" spans="1:13" hidden="1" outlineLevel="1" x14ac:dyDescent="0.25">
      <c r="A340" s="186" t="s">
        <v>49</v>
      </c>
      <c r="B340" s="557" t="s">
        <v>769</v>
      </c>
      <c r="C340" s="627" t="s">
        <v>165</v>
      </c>
      <c r="D340" s="640" t="s">
        <v>620</v>
      </c>
      <c r="E340" s="640">
        <v>1</v>
      </c>
      <c r="F340" s="640" t="s">
        <v>98</v>
      </c>
      <c r="G340" s="640" t="s">
        <v>101</v>
      </c>
      <c r="H340" s="640">
        <v>200</v>
      </c>
      <c r="I340" s="640" t="s">
        <v>686</v>
      </c>
      <c r="J340" s="628"/>
      <c r="K340" s="628"/>
      <c r="L340" s="640" t="str">
        <f>IF('PEM - details'!L340="","",'PEM - details'!L340)</f>
        <v/>
      </c>
      <c r="M340" s="630" t="str">
        <f>IF('PEM - details'!M340="","",'PEM - details'!M340)</f>
        <v/>
      </c>
    </row>
    <row r="341" spans="1:13" hidden="1" outlineLevel="1" x14ac:dyDescent="0.25">
      <c r="A341" s="186" t="s">
        <v>49</v>
      </c>
      <c r="B341" s="557" t="s">
        <v>769</v>
      </c>
      <c r="C341" s="627" t="s">
        <v>167</v>
      </c>
      <c r="D341" s="640" t="s">
        <v>620</v>
      </c>
      <c r="E341" s="640">
        <v>1</v>
      </c>
      <c r="F341" s="640" t="s">
        <v>98</v>
      </c>
      <c r="G341" s="640" t="s">
        <v>101</v>
      </c>
      <c r="H341" s="640">
        <v>200</v>
      </c>
      <c r="I341" s="640" t="s">
        <v>686</v>
      </c>
      <c r="J341" s="628"/>
      <c r="K341" s="628"/>
      <c r="L341" s="640" t="str">
        <f>IF('PEM - details'!L341="","",'PEM - details'!L341)</f>
        <v/>
      </c>
      <c r="M341" s="630" t="str">
        <f>IF('PEM - details'!M341="","",'PEM - details'!M341)</f>
        <v/>
      </c>
    </row>
    <row r="342" spans="1:13" hidden="1" outlineLevel="1" x14ac:dyDescent="0.25">
      <c r="A342" s="186" t="s">
        <v>49</v>
      </c>
      <c r="B342" s="557" t="s">
        <v>769</v>
      </c>
      <c r="C342" s="627" t="s">
        <v>169</v>
      </c>
      <c r="D342" s="640" t="s">
        <v>620</v>
      </c>
      <c r="E342" s="640">
        <v>1</v>
      </c>
      <c r="F342" s="640" t="s">
        <v>98</v>
      </c>
      <c r="G342" s="640" t="s">
        <v>101</v>
      </c>
      <c r="H342" s="640">
        <v>200</v>
      </c>
      <c r="I342" s="640" t="s">
        <v>686</v>
      </c>
      <c r="J342" s="628"/>
      <c r="K342" s="628"/>
      <c r="L342" s="640" t="str">
        <f>IF('PEM - details'!L342="","",'PEM - details'!L342)</f>
        <v/>
      </c>
      <c r="M342" s="630" t="str">
        <f>IF('PEM - details'!M342="","",'PEM - details'!M342)</f>
        <v/>
      </c>
    </row>
    <row r="343" spans="1:13" hidden="1" outlineLevel="1" x14ac:dyDescent="0.25">
      <c r="A343" s="186" t="s">
        <v>49</v>
      </c>
      <c r="B343" s="557" t="s">
        <v>769</v>
      </c>
      <c r="C343" s="627" t="s">
        <v>171</v>
      </c>
      <c r="D343" s="640" t="s">
        <v>620</v>
      </c>
      <c r="E343" s="640">
        <v>1</v>
      </c>
      <c r="F343" s="640" t="s">
        <v>98</v>
      </c>
      <c r="G343" s="640" t="s">
        <v>101</v>
      </c>
      <c r="H343" s="640">
        <v>200</v>
      </c>
      <c r="I343" s="640" t="s">
        <v>686</v>
      </c>
      <c r="J343" s="628"/>
      <c r="K343" s="628"/>
      <c r="L343" s="640" t="str">
        <f>IF('PEM - details'!L343="","",'PEM - details'!L343)</f>
        <v/>
      </c>
      <c r="M343" s="630" t="str">
        <f>IF('PEM - details'!M343="","",'PEM - details'!M343)</f>
        <v/>
      </c>
    </row>
    <row r="344" spans="1:13" hidden="1" outlineLevel="1" x14ac:dyDescent="0.25">
      <c r="A344" s="186" t="s">
        <v>49</v>
      </c>
      <c r="B344" s="557" t="s">
        <v>769</v>
      </c>
      <c r="C344" s="627" t="s">
        <v>105</v>
      </c>
      <c r="D344" s="640" t="s">
        <v>620</v>
      </c>
      <c r="E344" s="640">
        <v>1</v>
      </c>
      <c r="F344" s="640" t="s">
        <v>98</v>
      </c>
      <c r="G344" s="640" t="s">
        <v>101</v>
      </c>
      <c r="H344" s="640">
        <v>200</v>
      </c>
      <c r="I344" s="640" t="s">
        <v>686</v>
      </c>
      <c r="J344" s="628"/>
      <c r="K344" s="628"/>
      <c r="L344" s="640" t="str">
        <f>IF('PEM - details'!L344="","",'PEM - details'!L344)</f>
        <v/>
      </c>
      <c r="M344" s="630" t="str">
        <f>IF('PEM - details'!M344="","",'PEM - details'!M344)</f>
        <v/>
      </c>
    </row>
    <row r="345" spans="1:13" collapsed="1" x14ac:dyDescent="0.25">
      <c r="A345" s="186" t="s">
        <v>49</v>
      </c>
      <c r="B345" s="557" t="s">
        <v>689</v>
      </c>
      <c r="C345" s="627" t="s">
        <v>173</v>
      </c>
      <c r="D345" s="640" t="s">
        <v>620</v>
      </c>
      <c r="E345" s="640">
        <v>1</v>
      </c>
      <c r="F345" s="640" t="s">
        <v>98</v>
      </c>
      <c r="G345" s="640" t="s">
        <v>101</v>
      </c>
      <c r="H345" s="640">
        <v>200</v>
      </c>
      <c r="I345" s="640" t="s">
        <v>688</v>
      </c>
      <c r="J345" s="628"/>
      <c r="K345" s="628"/>
      <c r="L345" s="640" t="str">
        <f>IF('PEM - details'!L345="","",'PEM - details'!L345)</f>
        <v/>
      </c>
      <c r="M345" s="630" t="str">
        <f>IF('PEM - details'!M345="","",'PEM - details'!M345)</f>
        <v/>
      </c>
    </row>
    <row r="346" spans="1:13" hidden="1" outlineLevel="1" x14ac:dyDescent="0.25">
      <c r="A346" s="186" t="s">
        <v>49</v>
      </c>
      <c r="B346" s="557" t="s">
        <v>689</v>
      </c>
      <c r="C346" s="627" t="s">
        <v>114</v>
      </c>
      <c r="D346" s="640" t="s">
        <v>620</v>
      </c>
      <c r="E346" s="640">
        <v>1</v>
      </c>
      <c r="F346" s="640" t="s">
        <v>98</v>
      </c>
      <c r="G346" s="640" t="s">
        <v>101</v>
      </c>
      <c r="H346" s="640">
        <v>200</v>
      </c>
      <c r="I346" s="640" t="s">
        <v>688</v>
      </c>
      <c r="J346" s="628"/>
      <c r="K346" s="628"/>
      <c r="L346" s="640" t="str">
        <f>IF('PEM - details'!L346="","",'PEM - details'!L346)</f>
        <v/>
      </c>
      <c r="M346" s="630" t="str">
        <f>IF('PEM - details'!M346="","",'PEM - details'!M346)</f>
        <v/>
      </c>
    </row>
    <row r="347" spans="1:13" hidden="1" outlineLevel="1" x14ac:dyDescent="0.25">
      <c r="A347" s="186" t="s">
        <v>49</v>
      </c>
      <c r="B347" s="557" t="s">
        <v>689</v>
      </c>
      <c r="C347" s="627" t="s">
        <v>118</v>
      </c>
      <c r="D347" s="640" t="s">
        <v>620</v>
      </c>
      <c r="E347" s="640">
        <v>1</v>
      </c>
      <c r="F347" s="640" t="s">
        <v>98</v>
      </c>
      <c r="G347" s="640" t="s">
        <v>101</v>
      </c>
      <c r="H347" s="640">
        <v>200</v>
      </c>
      <c r="I347" s="640" t="s">
        <v>688</v>
      </c>
      <c r="J347" s="628"/>
      <c r="K347" s="628"/>
      <c r="L347" s="640" t="str">
        <f>IF('PEM - details'!L347="","",'PEM - details'!L347)</f>
        <v/>
      </c>
      <c r="M347" s="630" t="str">
        <f>IF('PEM - details'!M347="","",'PEM - details'!M347)</f>
        <v/>
      </c>
    </row>
    <row r="348" spans="1:13" hidden="1" outlineLevel="1" x14ac:dyDescent="0.25">
      <c r="A348" s="186" t="s">
        <v>49</v>
      </c>
      <c r="B348" s="557" t="s">
        <v>689</v>
      </c>
      <c r="C348" s="627" t="s">
        <v>120</v>
      </c>
      <c r="D348" s="640" t="s">
        <v>620</v>
      </c>
      <c r="E348" s="640">
        <v>1</v>
      </c>
      <c r="F348" s="640" t="s">
        <v>98</v>
      </c>
      <c r="G348" s="640" t="s">
        <v>101</v>
      </c>
      <c r="H348" s="640">
        <v>200</v>
      </c>
      <c r="I348" s="640" t="s">
        <v>688</v>
      </c>
      <c r="J348" s="628"/>
      <c r="K348" s="628"/>
      <c r="L348" s="640" t="str">
        <f>IF('PEM - details'!L348="","",'PEM - details'!L348)</f>
        <v/>
      </c>
      <c r="M348" s="630" t="str">
        <f>IF('PEM - details'!M348="","",'PEM - details'!M348)</f>
        <v/>
      </c>
    </row>
    <row r="349" spans="1:13" hidden="1" outlineLevel="1" x14ac:dyDescent="0.25">
      <c r="A349" s="186" t="s">
        <v>49</v>
      </c>
      <c r="B349" s="557" t="s">
        <v>689</v>
      </c>
      <c r="C349" s="627" t="s">
        <v>122</v>
      </c>
      <c r="D349" s="640" t="s">
        <v>620</v>
      </c>
      <c r="E349" s="640">
        <v>1</v>
      </c>
      <c r="F349" s="640" t="s">
        <v>98</v>
      </c>
      <c r="G349" s="640" t="s">
        <v>101</v>
      </c>
      <c r="H349" s="640">
        <v>200</v>
      </c>
      <c r="I349" s="640" t="s">
        <v>688</v>
      </c>
      <c r="J349" s="628"/>
      <c r="K349" s="628"/>
      <c r="L349" s="640" t="str">
        <f>IF('PEM - details'!L349="","",'PEM - details'!L349)</f>
        <v/>
      </c>
      <c r="M349" s="630" t="str">
        <f>IF('PEM - details'!M349="","",'PEM - details'!M349)</f>
        <v/>
      </c>
    </row>
    <row r="350" spans="1:13" hidden="1" outlineLevel="1" x14ac:dyDescent="0.25">
      <c r="A350" s="186" t="s">
        <v>49</v>
      </c>
      <c r="B350" s="557" t="s">
        <v>689</v>
      </c>
      <c r="C350" s="627" t="s">
        <v>124</v>
      </c>
      <c r="D350" s="640" t="s">
        <v>620</v>
      </c>
      <c r="E350" s="640">
        <v>1</v>
      </c>
      <c r="F350" s="640" t="s">
        <v>98</v>
      </c>
      <c r="G350" s="640" t="s">
        <v>101</v>
      </c>
      <c r="H350" s="640">
        <v>200</v>
      </c>
      <c r="I350" s="640" t="s">
        <v>688</v>
      </c>
      <c r="J350" s="628"/>
      <c r="K350" s="628"/>
      <c r="L350" s="640" t="str">
        <f>IF('PEM - details'!L350="","",'PEM - details'!L350)</f>
        <v/>
      </c>
      <c r="M350" s="630" t="str">
        <f>IF('PEM - details'!M350="","",'PEM - details'!M350)</f>
        <v/>
      </c>
    </row>
    <row r="351" spans="1:13" hidden="1" outlineLevel="1" x14ac:dyDescent="0.25">
      <c r="A351" s="186" t="s">
        <v>49</v>
      </c>
      <c r="B351" s="557" t="s">
        <v>689</v>
      </c>
      <c r="C351" s="627" t="s">
        <v>126</v>
      </c>
      <c r="D351" s="640" t="s">
        <v>620</v>
      </c>
      <c r="E351" s="640">
        <v>1</v>
      </c>
      <c r="F351" s="640" t="s">
        <v>98</v>
      </c>
      <c r="G351" s="640" t="s">
        <v>101</v>
      </c>
      <c r="H351" s="640">
        <v>200</v>
      </c>
      <c r="I351" s="640" t="s">
        <v>688</v>
      </c>
      <c r="J351" s="628"/>
      <c r="K351" s="628"/>
      <c r="L351" s="640" t="str">
        <f>IF('PEM - details'!L351="","",'PEM - details'!L351)</f>
        <v/>
      </c>
      <c r="M351" s="630" t="str">
        <f>IF('PEM - details'!M351="","",'PEM - details'!M351)</f>
        <v/>
      </c>
    </row>
    <row r="352" spans="1:13" hidden="1" outlineLevel="1" x14ac:dyDescent="0.25">
      <c r="A352" s="186" t="s">
        <v>49</v>
      </c>
      <c r="B352" s="557" t="s">
        <v>689</v>
      </c>
      <c r="C352" s="627" t="s">
        <v>128</v>
      </c>
      <c r="D352" s="640" t="s">
        <v>620</v>
      </c>
      <c r="E352" s="640">
        <v>1</v>
      </c>
      <c r="F352" s="640" t="s">
        <v>98</v>
      </c>
      <c r="G352" s="640" t="s">
        <v>101</v>
      </c>
      <c r="H352" s="640">
        <v>200</v>
      </c>
      <c r="I352" s="640" t="s">
        <v>688</v>
      </c>
      <c r="J352" s="628"/>
      <c r="K352" s="628"/>
      <c r="L352" s="640" t="str">
        <f>IF('PEM - details'!L352="","",'PEM - details'!L352)</f>
        <v/>
      </c>
      <c r="M352" s="630" t="str">
        <f>IF('PEM - details'!M352="","",'PEM - details'!M352)</f>
        <v/>
      </c>
    </row>
    <row r="353" spans="1:13" hidden="1" outlineLevel="1" x14ac:dyDescent="0.25">
      <c r="A353" s="186" t="s">
        <v>49</v>
      </c>
      <c r="B353" s="557" t="s">
        <v>689</v>
      </c>
      <c r="C353" s="627" t="s">
        <v>130</v>
      </c>
      <c r="D353" s="640" t="s">
        <v>620</v>
      </c>
      <c r="E353" s="640">
        <v>1</v>
      </c>
      <c r="F353" s="640" t="s">
        <v>98</v>
      </c>
      <c r="G353" s="640" t="s">
        <v>101</v>
      </c>
      <c r="H353" s="640">
        <v>200</v>
      </c>
      <c r="I353" s="640" t="s">
        <v>688</v>
      </c>
      <c r="J353" s="628"/>
      <c r="K353" s="628"/>
      <c r="L353" s="640" t="str">
        <f>IF('PEM - details'!L353="","",'PEM - details'!L353)</f>
        <v/>
      </c>
      <c r="M353" s="630" t="str">
        <f>IF('PEM - details'!M353="","",'PEM - details'!M353)</f>
        <v/>
      </c>
    </row>
    <row r="354" spans="1:13" hidden="1" outlineLevel="1" x14ac:dyDescent="0.25">
      <c r="A354" s="186" t="s">
        <v>49</v>
      </c>
      <c r="B354" s="557" t="s">
        <v>689</v>
      </c>
      <c r="C354" s="627" t="s">
        <v>132</v>
      </c>
      <c r="D354" s="640" t="s">
        <v>620</v>
      </c>
      <c r="E354" s="640">
        <v>1</v>
      </c>
      <c r="F354" s="640" t="s">
        <v>98</v>
      </c>
      <c r="G354" s="640" t="s">
        <v>101</v>
      </c>
      <c r="H354" s="640">
        <v>200</v>
      </c>
      <c r="I354" s="640" t="s">
        <v>688</v>
      </c>
      <c r="J354" s="628"/>
      <c r="K354" s="628"/>
      <c r="L354" s="640" t="str">
        <f>IF('PEM - details'!L354="","",'PEM - details'!L354)</f>
        <v/>
      </c>
      <c r="M354" s="630" t="str">
        <f>IF('PEM - details'!M354="","",'PEM - details'!M354)</f>
        <v/>
      </c>
    </row>
    <row r="355" spans="1:13" hidden="1" outlineLevel="1" x14ac:dyDescent="0.25">
      <c r="A355" s="186" t="s">
        <v>49</v>
      </c>
      <c r="B355" s="557" t="s">
        <v>689</v>
      </c>
      <c r="C355" s="627" t="s">
        <v>134</v>
      </c>
      <c r="D355" s="640" t="s">
        <v>620</v>
      </c>
      <c r="E355" s="640">
        <v>1</v>
      </c>
      <c r="F355" s="640" t="s">
        <v>98</v>
      </c>
      <c r="G355" s="640" t="s">
        <v>101</v>
      </c>
      <c r="H355" s="640">
        <v>200</v>
      </c>
      <c r="I355" s="640" t="s">
        <v>688</v>
      </c>
      <c r="J355" s="628"/>
      <c r="K355" s="628"/>
      <c r="L355" s="640" t="str">
        <f>IF('PEM - details'!L355="","",'PEM - details'!L355)</f>
        <v/>
      </c>
      <c r="M355" s="630" t="str">
        <f>IF('PEM - details'!M355="","",'PEM - details'!M355)</f>
        <v/>
      </c>
    </row>
    <row r="356" spans="1:13" hidden="1" outlineLevel="1" x14ac:dyDescent="0.25">
      <c r="A356" s="186" t="s">
        <v>49</v>
      </c>
      <c r="B356" s="557" t="s">
        <v>689</v>
      </c>
      <c r="C356" s="627" t="s">
        <v>136</v>
      </c>
      <c r="D356" s="640" t="s">
        <v>620</v>
      </c>
      <c r="E356" s="640">
        <v>1</v>
      </c>
      <c r="F356" s="640" t="s">
        <v>98</v>
      </c>
      <c r="G356" s="640" t="s">
        <v>101</v>
      </c>
      <c r="H356" s="640">
        <v>200</v>
      </c>
      <c r="I356" s="640" t="s">
        <v>688</v>
      </c>
      <c r="J356" s="628"/>
      <c r="K356" s="628"/>
      <c r="L356" s="640" t="str">
        <f>IF('PEM - details'!L356="","",'PEM - details'!L356)</f>
        <v/>
      </c>
      <c r="M356" s="630" t="str">
        <f>IF('PEM - details'!M356="","",'PEM - details'!M356)</f>
        <v/>
      </c>
    </row>
    <row r="357" spans="1:13" hidden="1" outlineLevel="1" x14ac:dyDescent="0.25">
      <c r="A357" s="186" t="s">
        <v>49</v>
      </c>
      <c r="B357" s="557" t="s">
        <v>689</v>
      </c>
      <c r="C357" s="627" t="s">
        <v>138</v>
      </c>
      <c r="D357" s="640" t="s">
        <v>620</v>
      </c>
      <c r="E357" s="640">
        <v>1</v>
      </c>
      <c r="F357" s="640" t="s">
        <v>98</v>
      </c>
      <c r="G357" s="640" t="s">
        <v>101</v>
      </c>
      <c r="H357" s="640">
        <v>200</v>
      </c>
      <c r="I357" s="640" t="s">
        <v>688</v>
      </c>
      <c r="J357" s="628"/>
      <c r="K357" s="628"/>
      <c r="L357" s="640" t="str">
        <f>IF('PEM - details'!L357="","",'PEM - details'!L357)</f>
        <v/>
      </c>
      <c r="M357" s="630" t="str">
        <f>IF('PEM - details'!M357="","",'PEM - details'!M357)</f>
        <v/>
      </c>
    </row>
    <row r="358" spans="1:13" hidden="1" outlineLevel="1" x14ac:dyDescent="0.25">
      <c r="A358" s="186" t="s">
        <v>49</v>
      </c>
      <c r="B358" s="557" t="s">
        <v>689</v>
      </c>
      <c r="C358" s="627" t="s">
        <v>140</v>
      </c>
      <c r="D358" s="640" t="s">
        <v>620</v>
      </c>
      <c r="E358" s="640">
        <v>1</v>
      </c>
      <c r="F358" s="640" t="s">
        <v>98</v>
      </c>
      <c r="G358" s="640" t="s">
        <v>101</v>
      </c>
      <c r="H358" s="640">
        <v>200</v>
      </c>
      <c r="I358" s="640" t="s">
        <v>688</v>
      </c>
      <c r="J358" s="628"/>
      <c r="K358" s="628"/>
      <c r="L358" s="640" t="str">
        <f>IF('PEM - details'!L358="","",'PEM - details'!L358)</f>
        <v/>
      </c>
      <c r="M358" s="630" t="str">
        <f>IF('PEM - details'!M358="","",'PEM - details'!M358)</f>
        <v/>
      </c>
    </row>
    <row r="359" spans="1:13" hidden="1" outlineLevel="1" x14ac:dyDescent="0.25">
      <c r="A359" s="186" t="s">
        <v>49</v>
      </c>
      <c r="B359" s="557" t="s">
        <v>689</v>
      </c>
      <c r="C359" s="627" t="s">
        <v>142</v>
      </c>
      <c r="D359" s="640" t="s">
        <v>620</v>
      </c>
      <c r="E359" s="640">
        <v>1</v>
      </c>
      <c r="F359" s="640" t="s">
        <v>98</v>
      </c>
      <c r="G359" s="640" t="s">
        <v>101</v>
      </c>
      <c r="H359" s="640">
        <v>200</v>
      </c>
      <c r="I359" s="640" t="s">
        <v>688</v>
      </c>
      <c r="J359" s="628"/>
      <c r="K359" s="628"/>
      <c r="L359" s="640" t="str">
        <f>IF('PEM - details'!L359="","",'PEM - details'!L359)</f>
        <v/>
      </c>
      <c r="M359" s="630" t="str">
        <f>IF('PEM - details'!M359="","",'PEM - details'!M359)</f>
        <v/>
      </c>
    </row>
    <row r="360" spans="1:13" hidden="1" outlineLevel="1" x14ac:dyDescent="0.25">
      <c r="A360" s="186" t="s">
        <v>49</v>
      </c>
      <c r="B360" s="557" t="s">
        <v>689</v>
      </c>
      <c r="C360" s="627" t="s">
        <v>144</v>
      </c>
      <c r="D360" s="640" t="s">
        <v>620</v>
      </c>
      <c r="E360" s="640">
        <v>1</v>
      </c>
      <c r="F360" s="640" t="s">
        <v>98</v>
      </c>
      <c r="G360" s="640" t="s">
        <v>101</v>
      </c>
      <c r="H360" s="640">
        <v>200</v>
      </c>
      <c r="I360" s="640" t="s">
        <v>688</v>
      </c>
      <c r="J360" s="628"/>
      <c r="K360" s="628"/>
      <c r="L360" s="640" t="str">
        <f>IF('PEM - details'!L360="","",'PEM - details'!L360)</f>
        <v/>
      </c>
      <c r="M360" s="630" t="str">
        <f>IF('PEM - details'!M360="","",'PEM - details'!M360)</f>
        <v/>
      </c>
    </row>
    <row r="361" spans="1:13" hidden="1" outlineLevel="1" x14ac:dyDescent="0.25">
      <c r="A361" s="186" t="s">
        <v>49</v>
      </c>
      <c r="B361" s="557" t="s">
        <v>689</v>
      </c>
      <c r="C361" s="627" t="s">
        <v>146</v>
      </c>
      <c r="D361" s="640" t="s">
        <v>620</v>
      </c>
      <c r="E361" s="640">
        <v>1</v>
      </c>
      <c r="F361" s="640" t="s">
        <v>98</v>
      </c>
      <c r="G361" s="640" t="s">
        <v>101</v>
      </c>
      <c r="H361" s="640">
        <v>200</v>
      </c>
      <c r="I361" s="640" t="s">
        <v>688</v>
      </c>
      <c r="J361" s="628"/>
      <c r="K361" s="628"/>
      <c r="L361" s="640" t="str">
        <f>IF('PEM - details'!L361="","",'PEM - details'!L361)</f>
        <v/>
      </c>
      <c r="M361" s="630" t="str">
        <f>IF('PEM - details'!M361="","",'PEM - details'!M361)</f>
        <v/>
      </c>
    </row>
    <row r="362" spans="1:13" hidden="1" outlineLevel="1" x14ac:dyDescent="0.25">
      <c r="A362" s="186" t="s">
        <v>49</v>
      </c>
      <c r="B362" s="557" t="s">
        <v>689</v>
      </c>
      <c r="C362" s="627" t="s">
        <v>148</v>
      </c>
      <c r="D362" s="640" t="s">
        <v>620</v>
      </c>
      <c r="E362" s="640">
        <v>1</v>
      </c>
      <c r="F362" s="640" t="s">
        <v>98</v>
      </c>
      <c r="G362" s="640" t="s">
        <v>101</v>
      </c>
      <c r="H362" s="640">
        <v>200</v>
      </c>
      <c r="I362" s="640" t="s">
        <v>688</v>
      </c>
      <c r="J362" s="628"/>
      <c r="K362" s="628"/>
      <c r="L362" s="640" t="str">
        <f>IF('PEM - details'!L362="","",'PEM - details'!L362)</f>
        <v/>
      </c>
      <c r="M362" s="630" t="str">
        <f>IF('PEM - details'!M362="","",'PEM - details'!M362)</f>
        <v/>
      </c>
    </row>
    <row r="363" spans="1:13" hidden="1" outlineLevel="1" x14ac:dyDescent="0.25">
      <c r="A363" s="186" t="s">
        <v>49</v>
      </c>
      <c r="B363" s="557" t="s">
        <v>689</v>
      </c>
      <c r="C363" s="627" t="s">
        <v>150</v>
      </c>
      <c r="D363" s="640" t="s">
        <v>620</v>
      </c>
      <c r="E363" s="640">
        <v>1</v>
      </c>
      <c r="F363" s="640" t="s">
        <v>98</v>
      </c>
      <c r="G363" s="640" t="s">
        <v>101</v>
      </c>
      <c r="H363" s="640">
        <v>200</v>
      </c>
      <c r="I363" s="640" t="s">
        <v>688</v>
      </c>
      <c r="J363" s="628"/>
      <c r="K363" s="628"/>
      <c r="L363" s="640" t="str">
        <f>IF('PEM - details'!L363="","",'PEM - details'!L363)</f>
        <v/>
      </c>
      <c r="M363" s="630" t="str">
        <f>IF('PEM - details'!M363="","",'PEM - details'!M363)</f>
        <v/>
      </c>
    </row>
    <row r="364" spans="1:13" hidden="1" outlineLevel="1" x14ac:dyDescent="0.25">
      <c r="A364" s="186" t="s">
        <v>49</v>
      </c>
      <c r="B364" s="557" t="s">
        <v>689</v>
      </c>
      <c r="C364" s="627" t="s">
        <v>152</v>
      </c>
      <c r="D364" s="640" t="s">
        <v>620</v>
      </c>
      <c r="E364" s="640">
        <v>1</v>
      </c>
      <c r="F364" s="640" t="s">
        <v>98</v>
      </c>
      <c r="G364" s="640" t="s">
        <v>101</v>
      </c>
      <c r="H364" s="640">
        <v>200</v>
      </c>
      <c r="I364" s="640" t="s">
        <v>688</v>
      </c>
      <c r="J364" s="628"/>
      <c r="K364" s="628"/>
      <c r="L364" s="640" t="str">
        <f>IF('PEM - details'!L364="","",'PEM - details'!L364)</f>
        <v/>
      </c>
      <c r="M364" s="630" t="str">
        <f>IF('PEM - details'!M364="","",'PEM - details'!M364)</f>
        <v/>
      </c>
    </row>
    <row r="365" spans="1:13" hidden="1" outlineLevel="1" x14ac:dyDescent="0.25">
      <c r="A365" s="186" t="s">
        <v>49</v>
      </c>
      <c r="B365" s="557" t="s">
        <v>689</v>
      </c>
      <c r="C365" s="627" t="s">
        <v>154</v>
      </c>
      <c r="D365" s="640" t="s">
        <v>620</v>
      </c>
      <c r="E365" s="640">
        <v>1</v>
      </c>
      <c r="F365" s="640" t="s">
        <v>98</v>
      </c>
      <c r="G365" s="640" t="s">
        <v>101</v>
      </c>
      <c r="H365" s="640">
        <v>200</v>
      </c>
      <c r="I365" s="640" t="s">
        <v>688</v>
      </c>
      <c r="J365" s="628"/>
      <c r="K365" s="628"/>
      <c r="L365" s="640" t="str">
        <f>IF('PEM - details'!L365="","",'PEM - details'!L365)</f>
        <v/>
      </c>
      <c r="M365" s="630" t="str">
        <f>IF('PEM - details'!M365="","",'PEM - details'!M365)</f>
        <v/>
      </c>
    </row>
    <row r="366" spans="1:13" hidden="1" outlineLevel="1" x14ac:dyDescent="0.25">
      <c r="A366" s="186" t="s">
        <v>49</v>
      </c>
      <c r="B366" s="557" t="s">
        <v>689</v>
      </c>
      <c r="C366" s="627" t="s">
        <v>156</v>
      </c>
      <c r="D366" s="640" t="s">
        <v>620</v>
      </c>
      <c r="E366" s="640">
        <v>1</v>
      </c>
      <c r="F366" s="640" t="s">
        <v>98</v>
      </c>
      <c r="G366" s="640" t="s">
        <v>101</v>
      </c>
      <c r="H366" s="640">
        <v>200</v>
      </c>
      <c r="I366" s="640" t="s">
        <v>688</v>
      </c>
      <c r="J366" s="628"/>
      <c r="K366" s="628"/>
      <c r="L366" s="640" t="str">
        <f>IF('PEM - details'!L366="","",'PEM - details'!L366)</f>
        <v/>
      </c>
      <c r="M366" s="630" t="str">
        <f>IF('PEM - details'!M366="","",'PEM - details'!M366)</f>
        <v/>
      </c>
    </row>
    <row r="367" spans="1:13" hidden="1" outlineLevel="1" x14ac:dyDescent="0.25">
      <c r="A367" s="186" t="s">
        <v>49</v>
      </c>
      <c r="B367" s="557" t="s">
        <v>689</v>
      </c>
      <c r="C367" s="627" t="s">
        <v>110</v>
      </c>
      <c r="D367" s="640" t="s">
        <v>620</v>
      </c>
      <c r="E367" s="640">
        <v>1</v>
      </c>
      <c r="F367" s="640" t="s">
        <v>98</v>
      </c>
      <c r="G367" s="640" t="s">
        <v>101</v>
      </c>
      <c r="H367" s="640">
        <v>200</v>
      </c>
      <c r="I367" s="640" t="s">
        <v>688</v>
      </c>
      <c r="J367" s="628"/>
      <c r="K367" s="628"/>
      <c r="L367" s="640" t="str">
        <f>IF('PEM - details'!L367="","",'PEM - details'!L367)</f>
        <v/>
      </c>
      <c r="M367" s="630" t="str">
        <f>IF('PEM - details'!M367="","",'PEM - details'!M367)</f>
        <v/>
      </c>
    </row>
    <row r="368" spans="1:13" hidden="1" outlineLevel="1" x14ac:dyDescent="0.25">
      <c r="A368" s="186" t="s">
        <v>49</v>
      </c>
      <c r="B368" s="557" t="s">
        <v>689</v>
      </c>
      <c r="C368" s="627" t="s">
        <v>159</v>
      </c>
      <c r="D368" s="640" t="s">
        <v>620</v>
      </c>
      <c r="E368" s="640">
        <v>1</v>
      </c>
      <c r="F368" s="640" t="s">
        <v>98</v>
      </c>
      <c r="G368" s="640" t="s">
        <v>101</v>
      </c>
      <c r="H368" s="640">
        <v>200</v>
      </c>
      <c r="I368" s="640" t="s">
        <v>688</v>
      </c>
      <c r="J368" s="628"/>
      <c r="K368" s="628"/>
      <c r="L368" s="640" t="str">
        <f>IF('PEM - details'!L368="","",'PEM - details'!L368)</f>
        <v/>
      </c>
      <c r="M368" s="630" t="str">
        <f>IF('PEM - details'!M368="","",'PEM - details'!M368)</f>
        <v/>
      </c>
    </row>
    <row r="369" spans="1:13" hidden="1" outlineLevel="1" x14ac:dyDescent="0.25">
      <c r="A369" s="186" t="s">
        <v>49</v>
      </c>
      <c r="B369" s="557" t="s">
        <v>689</v>
      </c>
      <c r="C369" s="627" t="s">
        <v>161</v>
      </c>
      <c r="D369" s="640" t="s">
        <v>620</v>
      </c>
      <c r="E369" s="640">
        <v>1</v>
      </c>
      <c r="F369" s="640" t="s">
        <v>98</v>
      </c>
      <c r="G369" s="640" t="s">
        <v>101</v>
      </c>
      <c r="H369" s="640">
        <v>200</v>
      </c>
      <c r="I369" s="640" t="s">
        <v>688</v>
      </c>
      <c r="J369" s="628"/>
      <c r="K369" s="628"/>
      <c r="L369" s="640" t="str">
        <f>IF('PEM - details'!L369="","",'PEM - details'!L369)</f>
        <v/>
      </c>
      <c r="M369" s="630" t="str">
        <f>IF('PEM - details'!M369="","",'PEM - details'!M369)</f>
        <v/>
      </c>
    </row>
    <row r="370" spans="1:13" hidden="1" outlineLevel="1" x14ac:dyDescent="0.25">
      <c r="A370" s="186" t="s">
        <v>49</v>
      </c>
      <c r="B370" s="557" t="s">
        <v>689</v>
      </c>
      <c r="C370" s="627" t="s">
        <v>163</v>
      </c>
      <c r="D370" s="640" t="s">
        <v>620</v>
      </c>
      <c r="E370" s="640">
        <v>1</v>
      </c>
      <c r="F370" s="640" t="s">
        <v>98</v>
      </c>
      <c r="G370" s="640" t="s">
        <v>101</v>
      </c>
      <c r="H370" s="640">
        <v>200</v>
      </c>
      <c r="I370" s="640" t="s">
        <v>688</v>
      </c>
      <c r="J370" s="628"/>
      <c r="K370" s="628"/>
      <c r="L370" s="640" t="str">
        <f>IF('PEM - details'!L370="","",'PEM - details'!L370)</f>
        <v/>
      </c>
      <c r="M370" s="630" t="str">
        <f>IF('PEM - details'!M370="","",'PEM - details'!M370)</f>
        <v/>
      </c>
    </row>
    <row r="371" spans="1:13" hidden="1" outlineLevel="1" x14ac:dyDescent="0.25">
      <c r="A371" s="186" t="s">
        <v>49</v>
      </c>
      <c r="B371" s="557" t="s">
        <v>689</v>
      </c>
      <c r="C371" s="627" t="s">
        <v>165</v>
      </c>
      <c r="D371" s="640" t="s">
        <v>620</v>
      </c>
      <c r="E371" s="640">
        <v>1</v>
      </c>
      <c r="F371" s="640" t="s">
        <v>98</v>
      </c>
      <c r="G371" s="640" t="s">
        <v>101</v>
      </c>
      <c r="H371" s="640">
        <v>200</v>
      </c>
      <c r="I371" s="640" t="s">
        <v>688</v>
      </c>
      <c r="J371" s="628"/>
      <c r="K371" s="628"/>
      <c r="L371" s="640" t="str">
        <f>IF('PEM - details'!L371="","",'PEM - details'!L371)</f>
        <v/>
      </c>
      <c r="M371" s="630" t="str">
        <f>IF('PEM - details'!M371="","",'PEM - details'!M371)</f>
        <v/>
      </c>
    </row>
    <row r="372" spans="1:13" hidden="1" outlineLevel="1" x14ac:dyDescent="0.25">
      <c r="A372" s="186" t="s">
        <v>49</v>
      </c>
      <c r="B372" s="557" t="s">
        <v>689</v>
      </c>
      <c r="C372" s="627" t="s">
        <v>167</v>
      </c>
      <c r="D372" s="640" t="s">
        <v>620</v>
      </c>
      <c r="E372" s="640">
        <v>1</v>
      </c>
      <c r="F372" s="640" t="s">
        <v>98</v>
      </c>
      <c r="G372" s="640" t="s">
        <v>101</v>
      </c>
      <c r="H372" s="640">
        <v>200</v>
      </c>
      <c r="I372" s="640" t="s">
        <v>688</v>
      </c>
      <c r="J372" s="628"/>
      <c r="K372" s="628"/>
      <c r="L372" s="640" t="str">
        <f>IF('PEM - details'!L372="","",'PEM - details'!L372)</f>
        <v/>
      </c>
      <c r="M372" s="630" t="str">
        <f>IF('PEM - details'!M372="","",'PEM - details'!M372)</f>
        <v/>
      </c>
    </row>
    <row r="373" spans="1:13" hidden="1" outlineLevel="1" x14ac:dyDescent="0.25">
      <c r="A373" s="186" t="s">
        <v>49</v>
      </c>
      <c r="B373" s="557" t="s">
        <v>689</v>
      </c>
      <c r="C373" s="627" t="s">
        <v>169</v>
      </c>
      <c r="D373" s="640" t="s">
        <v>620</v>
      </c>
      <c r="E373" s="640">
        <v>1</v>
      </c>
      <c r="F373" s="640" t="s">
        <v>98</v>
      </c>
      <c r="G373" s="640" t="s">
        <v>101</v>
      </c>
      <c r="H373" s="640">
        <v>200</v>
      </c>
      <c r="I373" s="640" t="s">
        <v>688</v>
      </c>
      <c r="J373" s="628"/>
      <c r="K373" s="628"/>
      <c r="L373" s="640" t="str">
        <f>IF('PEM - details'!L373="","",'PEM - details'!L373)</f>
        <v/>
      </c>
      <c r="M373" s="630" t="str">
        <f>IF('PEM - details'!M373="","",'PEM - details'!M373)</f>
        <v/>
      </c>
    </row>
    <row r="374" spans="1:13" hidden="1" outlineLevel="1" x14ac:dyDescent="0.25">
      <c r="A374" s="186" t="s">
        <v>49</v>
      </c>
      <c r="B374" s="557" t="s">
        <v>689</v>
      </c>
      <c r="C374" s="627" t="s">
        <v>171</v>
      </c>
      <c r="D374" s="640" t="s">
        <v>620</v>
      </c>
      <c r="E374" s="640">
        <v>1</v>
      </c>
      <c r="F374" s="640" t="s">
        <v>98</v>
      </c>
      <c r="G374" s="640" t="s">
        <v>101</v>
      </c>
      <c r="H374" s="640">
        <v>200</v>
      </c>
      <c r="I374" s="640" t="s">
        <v>688</v>
      </c>
      <c r="J374" s="628"/>
      <c r="K374" s="628"/>
      <c r="L374" s="640" t="str">
        <f>IF('PEM - details'!L374="","",'PEM - details'!L374)</f>
        <v/>
      </c>
      <c r="M374" s="630" t="str">
        <f>IF('PEM - details'!M374="","",'PEM - details'!M374)</f>
        <v/>
      </c>
    </row>
    <row r="375" spans="1:13" hidden="1" outlineLevel="1" x14ac:dyDescent="0.25">
      <c r="A375" s="186" t="s">
        <v>49</v>
      </c>
      <c r="B375" s="557" t="s">
        <v>689</v>
      </c>
      <c r="C375" s="627" t="s">
        <v>105</v>
      </c>
      <c r="D375" s="640" t="s">
        <v>620</v>
      </c>
      <c r="E375" s="640">
        <v>1</v>
      </c>
      <c r="F375" s="640" t="s">
        <v>98</v>
      </c>
      <c r="G375" s="640" t="s">
        <v>101</v>
      </c>
      <c r="H375" s="640">
        <v>200</v>
      </c>
      <c r="I375" s="640" t="s">
        <v>688</v>
      </c>
      <c r="J375" s="628"/>
      <c r="K375" s="628"/>
      <c r="L375" s="640" t="str">
        <f>IF('PEM - details'!L375="","",'PEM - details'!L375)</f>
        <v/>
      </c>
      <c r="M375" s="630" t="str">
        <f>IF('PEM - details'!M375="","",'PEM - details'!M375)</f>
        <v/>
      </c>
    </row>
    <row r="376" spans="1:13" collapsed="1" x14ac:dyDescent="0.25">
      <c r="A376" s="186" t="s">
        <v>49</v>
      </c>
      <c r="B376" s="559" t="s">
        <v>770</v>
      </c>
      <c r="C376" s="627" t="s">
        <v>173</v>
      </c>
      <c r="D376" s="640" t="s">
        <v>620</v>
      </c>
      <c r="E376" s="640">
        <v>1</v>
      </c>
      <c r="F376" s="640" t="s">
        <v>98</v>
      </c>
      <c r="G376" s="640" t="s">
        <v>101</v>
      </c>
      <c r="H376" s="640">
        <v>200</v>
      </c>
      <c r="I376" s="640" t="s">
        <v>690</v>
      </c>
      <c r="J376" s="628"/>
      <c r="K376" s="628"/>
      <c r="L376" s="640" t="str">
        <f>IF('PEM - details'!L376="","",'PEM - details'!L376)</f>
        <v/>
      </c>
      <c r="M376" s="630" t="str">
        <f>IF('PEM - details'!M376="","",'PEM - details'!M376)</f>
        <v/>
      </c>
    </row>
    <row r="377" spans="1:13" hidden="1" outlineLevel="1" x14ac:dyDescent="0.25">
      <c r="A377" s="186" t="s">
        <v>49</v>
      </c>
      <c r="B377" s="559" t="s">
        <v>770</v>
      </c>
      <c r="C377" s="627" t="s">
        <v>114</v>
      </c>
      <c r="D377" s="640" t="s">
        <v>620</v>
      </c>
      <c r="E377" s="640">
        <v>1</v>
      </c>
      <c r="F377" s="640" t="s">
        <v>98</v>
      </c>
      <c r="G377" s="640" t="s">
        <v>101</v>
      </c>
      <c r="H377" s="640">
        <v>200</v>
      </c>
      <c r="I377" s="640" t="s">
        <v>690</v>
      </c>
      <c r="J377" s="628"/>
      <c r="K377" s="628"/>
      <c r="L377" s="640" t="str">
        <f>IF('PEM - details'!L377="","",'PEM - details'!L377)</f>
        <v/>
      </c>
      <c r="M377" s="630" t="str">
        <f>IF('PEM - details'!M377="","",'PEM - details'!M377)</f>
        <v/>
      </c>
    </row>
    <row r="378" spans="1:13" hidden="1" outlineLevel="1" x14ac:dyDescent="0.25">
      <c r="A378" s="186" t="s">
        <v>49</v>
      </c>
      <c r="B378" s="559" t="s">
        <v>770</v>
      </c>
      <c r="C378" s="627" t="s">
        <v>118</v>
      </c>
      <c r="D378" s="640" t="s">
        <v>620</v>
      </c>
      <c r="E378" s="640">
        <v>1</v>
      </c>
      <c r="F378" s="640" t="s">
        <v>98</v>
      </c>
      <c r="G378" s="640" t="s">
        <v>101</v>
      </c>
      <c r="H378" s="640">
        <v>200</v>
      </c>
      <c r="I378" s="640" t="s">
        <v>690</v>
      </c>
      <c r="J378" s="628"/>
      <c r="K378" s="628"/>
      <c r="L378" s="640" t="str">
        <f>IF('PEM - details'!L378="","",'PEM - details'!L378)</f>
        <v/>
      </c>
      <c r="M378" s="630" t="str">
        <f>IF('PEM - details'!M378="","",'PEM - details'!M378)</f>
        <v/>
      </c>
    </row>
    <row r="379" spans="1:13" hidden="1" outlineLevel="1" x14ac:dyDescent="0.25">
      <c r="A379" s="186" t="s">
        <v>49</v>
      </c>
      <c r="B379" s="559" t="s">
        <v>770</v>
      </c>
      <c r="C379" s="627" t="s">
        <v>120</v>
      </c>
      <c r="D379" s="640" t="s">
        <v>620</v>
      </c>
      <c r="E379" s="640">
        <v>1</v>
      </c>
      <c r="F379" s="640" t="s">
        <v>98</v>
      </c>
      <c r="G379" s="640" t="s">
        <v>101</v>
      </c>
      <c r="H379" s="640">
        <v>200</v>
      </c>
      <c r="I379" s="640" t="s">
        <v>690</v>
      </c>
      <c r="J379" s="628"/>
      <c r="K379" s="628"/>
      <c r="L379" s="640" t="str">
        <f>IF('PEM - details'!L379="","",'PEM - details'!L379)</f>
        <v/>
      </c>
      <c r="M379" s="630" t="str">
        <f>IF('PEM - details'!M379="","",'PEM - details'!M379)</f>
        <v/>
      </c>
    </row>
    <row r="380" spans="1:13" hidden="1" outlineLevel="1" x14ac:dyDescent="0.25">
      <c r="A380" s="186" t="s">
        <v>49</v>
      </c>
      <c r="B380" s="559" t="s">
        <v>770</v>
      </c>
      <c r="C380" s="627" t="s">
        <v>122</v>
      </c>
      <c r="D380" s="640" t="s">
        <v>620</v>
      </c>
      <c r="E380" s="640">
        <v>1</v>
      </c>
      <c r="F380" s="640" t="s">
        <v>98</v>
      </c>
      <c r="G380" s="640" t="s">
        <v>101</v>
      </c>
      <c r="H380" s="640">
        <v>200</v>
      </c>
      <c r="I380" s="640" t="s">
        <v>690</v>
      </c>
      <c r="J380" s="628"/>
      <c r="K380" s="628"/>
      <c r="L380" s="640" t="str">
        <f>IF('PEM - details'!L380="","",'PEM - details'!L380)</f>
        <v/>
      </c>
      <c r="M380" s="630" t="str">
        <f>IF('PEM - details'!M380="","",'PEM - details'!M380)</f>
        <v/>
      </c>
    </row>
    <row r="381" spans="1:13" hidden="1" outlineLevel="1" x14ac:dyDescent="0.25">
      <c r="A381" s="186" t="s">
        <v>49</v>
      </c>
      <c r="B381" s="559" t="s">
        <v>770</v>
      </c>
      <c r="C381" s="627" t="s">
        <v>124</v>
      </c>
      <c r="D381" s="640" t="s">
        <v>620</v>
      </c>
      <c r="E381" s="640">
        <v>1</v>
      </c>
      <c r="F381" s="640" t="s">
        <v>98</v>
      </c>
      <c r="G381" s="640" t="s">
        <v>101</v>
      </c>
      <c r="H381" s="640">
        <v>200</v>
      </c>
      <c r="I381" s="640" t="s">
        <v>690</v>
      </c>
      <c r="J381" s="628"/>
      <c r="K381" s="628"/>
      <c r="L381" s="640" t="str">
        <f>IF('PEM - details'!L381="","",'PEM - details'!L381)</f>
        <v/>
      </c>
      <c r="M381" s="630" t="str">
        <f>IF('PEM - details'!M381="","",'PEM - details'!M381)</f>
        <v/>
      </c>
    </row>
    <row r="382" spans="1:13" hidden="1" outlineLevel="1" x14ac:dyDescent="0.25">
      <c r="A382" s="186" t="s">
        <v>49</v>
      </c>
      <c r="B382" s="559" t="s">
        <v>770</v>
      </c>
      <c r="C382" s="627" t="s">
        <v>126</v>
      </c>
      <c r="D382" s="640" t="s">
        <v>620</v>
      </c>
      <c r="E382" s="640">
        <v>1</v>
      </c>
      <c r="F382" s="640" t="s">
        <v>98</v>
      </c>
      <c r="G382" s="640" t="s">
        <v>101</v>
      </c>
      <c r="H382" s="640">
        <v>200</v>
      </c>
      <c r="I382" s="640" t="s">
        <v>690</v>
      </c>
      <c r="J382" s="628"/>
      <c r="K382" s="628"/>
      <c r="L382" s="640" t="str">
        <f>IF('PEM - details'!L382="","",'PEM - details'!L382)</f>
        <v/>
      </c>
      <c r="M382" s="630" t="str">
        <f>IF('PEM - details'!M382="","",'PEM - details'!M382)</f>
        <v/>
      </c>
    </row>
    <row r="383" spans="1:13" hidden="1" outlineLevel="1" x14ac:dyDescent="0.25">
      <c r="A383" s="186" t="s">
        <v>49</v>
      </c>
      <c r="B383" s="559" t="s">
        <v>770</v>
      </c>
      <c r="C383" s="627" t="s">
        <v>128</v>
      </c>
      <c r="D383" s="640" t="s">
        <v>620</v>
      </c>
      <c r="E383" s="640">
        <v>1</v>
      </c>
      <c r="F383" s="640" t="s">
        <v>98</v>
      </c>
      <c r="G383" s="640" t="s">
        <v>101</v>
      </c>
      <c r="H383" s="640">
        <v>200</v>
      </c>
      <c r="I383" s="640" t="s">
        <v>690</v>
      </c>
      <c r="J383" s="628"/>
      <c r="K383" s="628"/>
      <c r="L383" s="640" t="str">
        <f>IF('PEM - details'!L383="","",'PEM - details'!L383)</f>
        <v/>
      </c>
      <c r="M383" s="630" t="str">
        <f>IF('PEM - details'!M383="","",'PEM - details'!M383)</f>
        <v/>
      </c>
    </row>
    <row r="384" spans="1:13" hidden="1" outlineLevel="1" x14ac:dyDescent="0.25">
      <c r="A384" s="186" t="s">
        <v>49</v>
      </c>
      <c r="B384" s="559" t="s">
        <v>770</v>
      </c>
      <c r="C384" s="627" t="s">
        <v>130</v>
      </c>
      <c r="D384" s="640" t="s">
        <v>620</v>
      </c>
      <c r="E384" s="640">
        <v>1</v>
      </c>
      <c r="F384" s="640" t="s">
        <v>98</v>
      </c>
      <c r="G384" s="640" t="s">
        <v>101</v>
      </c>
      <c r="H384" s="640">
        <v>200</v>
      </c>
      <c r="I384" s="640" t="s">
        <v>690</v>
      </c>
      <c r="J384" s="628"/>
      <c r="K384" s="628"/>
      <c r="L384" s="640" t="str">
        <f>IF('PEM - details'!L384="","",'PEM - details'!L384)</f>
        <v/>
      </c>
      <c r="M384" s="630" t="str">
        <f>IF('PEM - details'!M384="","",'PEM - details'!M384)</f>
        <v/>
      </c>
    </row>
    <row r="385" spans="1:13" hidden="1" outlineLevel="1" x14ac:dyDescent="0.25">
      <c r="A385" s="186" t="s">
        <v>49</v>
      </c>
      <c r="B385" s="559" t="s">
        <v>770</v>
      </c>
      <c r="C385" s="627" t="s">
        <v>132</v>
      </c>
      <c r="D385" s="640" t="s">
        <v>620</v>
      </c>
      <c r="E385" s="640">
        <v>1</v>
      </c>
      <c r="F385" s="640" t="s">
        <v>98</v>
      </c>
      <c r="G385" s="640" t="s">
        <v>101</v>
      </c>
      <c r="H385" s="640">
        <v>200</v>
      </c>
      <c r="I385" s="640" t="s">
        <v>690</v>
      </c>
      <c r="J385" s="628"/>
      <c r="K385" s="628"/>
      <c r="L385" s="640" t="str">
        <f>IF('PEM - details'!L385="","",'PEM - details'!L385)</f>
        <v/>
      </c>
      <c r="M385" s="630" t="str">
        <f>IF('PEM - details'!M385="","",'PEM - details'!M385)</f>
        <v/>
      </c>
    </row>
    <row r="386" spans="1:13" hidden="1" outlineLevel="1" x14ac:dyDescent="0.25">
      <c r="A386" s="186" t="s">
        <v>49</v>
      </c>
      <c r="B386" s="559" t="s">
        <v>770</v>
      </c>
      <c r="C386" s="627" t="s">
        <v>134</v>
      </c>
      <c r="D386" s="640" t="s">
        <v>620</v>
      </c>
      <c r="E386" s="640">
        <v>1</v>
      </c>
      <c r="F386" s="640" t="s">
        <v>98</v>
      </c>
      <c r="G386" s="640" t="s">
        <v>101</v>
      </c>
      <c r="H386" s="640">
        <v>200</v>
      </c>
      <c r="I386" s="640" t="s">
        <v>690</v>
      </c>
      <c r="J386" s="628"/>
      <c r="K386" s="628"/>
      <c r="L386" s="640" t="str">
        <f>IF('PEM - details'!L386="","",'PEM - details'!L386)</f>
        <v/>
      </c>
      <c r="M386" s="630" t="str">
        <f>IF('PEM - details'!M386="","",'PEM - details'!M386)</f>
        <v/>
      </c>
    </row>
    <row r="387" spans="1:13" hidden="1" outlineLevel="1" x14ac:dyDescent="0.25">
      <c r="A387" s="186" t="s">
        <v>49</v>
      </c>
      <c r="B387" s="559" t="s">
        <v>770</v>
      </c>
      <c r="C387" s="627" t="s">
        <v>136</v>
      </c>
      <c r="D387" s="640" t="s">
        <v>620</v>
      </c>
      <c r="E387" s="640">
        <v>1</v>
      </c>
      <c r="F387" s="640" t="s">
        <v>98</v>
      </c>
      <c r="G387" s="640" t="s">
        <v>101</v>
      </c>
      <c r="H387" s="640">
        <v>200</v>
      </c>
      <c r="I387" s="640" t="s">
        <v>690</v>
      </c>
      <c r="J387" s="628"/>
      <c r="K387" s="628"/>
      <c r="L387" s="640" t="str">
        <f>IF('PEM - details'!L387="","",'PEM - details'!L387)</f>
        <v/>
      </c>
      <c r="M387" s="630" t="str">
        <f>IF('PEM - details'!M387="","",'PEM - details'!M387)</f>
        <v/>
      </c>
    </row>
    <row r="388" spans="1:13" hidden="1" outlineLevel="1" x14ac:dyDescent="0.25">
      <c r="A388" s="186" t="s">
        <v>49</v>
      </c>
      <c r="B388" s="559" t="s">
        <v>770</v>
      </c>
      <c r="C388" s="627" t="s">
        <v>138</v>
      </c>
      <c r="D388" s="640" t="s">
        <v>620</v>
      </c>
      <c r="E388" s="640">
        <v>1</v>
      </c>
      <c r="F388" s="640" t="s">
        <v>98</v>
      </c>
      <c r="G388" s="640" t="s">
        <v>101</v>
      </c>
      <c r="H388" s="640">
        <v>200</v>
      </c>
      <c r="I388" s="640" t="s">
        <v>690</v>
      </c>
      <c r="J388" s="628"/>
      <c r="K388" s="628"/>
      <c r="L388" s="640" t="str">
        <f>IF('PEM - details'!L388="","",'PEM - details'!L388)</f>
        <v/>
      </c>
      <c r="M388" s="630" t="str">
        <f>IF('PEM - details'!M388="","",'PEM - details'!M388)</f>
        <v/>
      </c>
    </row>
    <row r="389" spans="1:13" hidden="1" outlineLevel="1" x14ac:dyDescent="0.25">
      <c r="A389" s="186" t="s">
        <v>49</v>
      </c>
      <c r="B389" s="559" t="s">
        <v>770</v>
      </c>
      <c r="C389" s="627" t="s">
        <v>140</v>
      </c>
      <c r="D389" s="640" t="s">
        <v>620</v>
      </c>
      <c r="E389" s="640">
        <v>1</v>
      </c>
      <c r="F389" s="640" t="s">
        <v>98</v>
      </c>
      <c r="G389" s="640" t="s">
        <v>101</v>
      </c>
      <c r="H389" s="640">
        <v>200</v>
      </c>
      <c r="I389" s="640" t="s">
        <v>690</v>
      </c>
      <c r="J389" s="628"/>
      <c r="K389" s="628"/>
      <c r="L389" s="640" t="str">
        <f>IF('PEM - details'!L389="","",'PEM - details'!L389)</f>
        <v/>
      </c>
      <c r="M389" s="630" t="str">
        <f>IF('PEM - details'!M389="","",'PEM - details'!M389)</f>
        <v/>
      </c>
    </row>
    <row r="390" spans="1:13" hidden="1" outlineLevel="1" x14ac:dyDescent="0.25">
      <c r="A390" s="186" t="s">
        <v>49</v>
      </c>
      <c r="B390" s="559" t="s">
        <v>770</v>
      </c>
      <c r="C390" s="627" t="s">
        <v>142</v>
      </c>
      <c r="D390" s="640" t="s">
        <v>620</v>
      </c>
      <c r="E390" s="640">
        <v>1</v>
      </c>
      <c r="F390" s="640" t="s">
        <v>98</v>
      </c>
      <c r="G390" s="640" t="s">
        <v>101</v>
      </c>
      <c r="H390" s="640">
        <v>200</v>
      </c>
      <c r="I390" s="640" t="s">
        <v>690</v>
      </c>
      <c r="J390" s="628"/>
      <c r="K390" s="628"/>
      <c r="L390" s="640" t="str">
        <f>IF('PEM - details'!L390="","",'PEM - details'!L390)</f>
        <v/>
      </c>
      <c r="M390" s="630" t="str">
        <f>IF('PEM - details'!M390="","",'PEM - details'!M390)</f>
        <v/>
      </c>
    </row>
    <row r="391" spans="1:13" hidden="1" outlineLevel="1" x14ac:dyDescent="0.25">
      <c r="A391" s="186" t="s">
        <v>49</v>
      </c>
      <c r="B391" s="559" t="s">
        <v>770</v>
      </c>
      <c r="C391" s="627" t="s">
        <v>144</v>
      </c>
      <c r="D391" s="640" t="s">
        <v>620</v>
      </c>
      <c r="E391" s="640">
        <v>1</v>
      </c>
      <c r="F391" s="640" t="s">
        <v>98</v>
      </c>
      <c r="G391" s="640" t="s">
        <v>101</v>
      </c>
      <c r="H391" s="640">
        <v>200</v>
      </c>
      <c r="I391" s="640" t="s">
        <v>690</v>
      </c>
      <c r="J391" s="628"/>
      <c r="K391" s="628"/>
      <c r="L391" s="640" t="str">
        <f>IF('PEM - details'!L391="","",'PEM - details'!L391)</f>
        <v/>
      </c>
      <c r="M391" s="630" t="str">
        <f>IF('PEM - details'!M391="","",'PEM - details'!M391)</f>
        <v/>
      </c>
    </row>
    <row r="392" spans="1:13" hidden="1" outlineLevel="1" x14ac:dyDescent="0.25">
      <c r="A392" s="186" t="s">
        <v>49</v>
      </c>
      <c r="B392" s="559" t="s">
        <v>770</v>
      </c>
      <c r="C392" s="627" t="s">
        <v>146</v>
      </c>
      <c r="D392" s="640" t="s">
        <v>620</v>
      </c>
      <c r="E392" s="640">
        <v>1</v>
      </c>
      <c r="F392" s="640" t="s">
        <v>98</v>
      </c>
      <c r="G392" s="640" t="s">
        <v>101</v>
      </c>
      <c r="H392" s="640">
        <v>200</v>
      </c>
      <c r="I392" s="640" t="s">
        <v>690</v>
      </c>
      <c r="J392" s="628"/>
      <c r="K392" s="628"/>
      <c r="L392" s="640" t="str">
        <f>IF('PEM - details'!L392="","",'PEM - details'!L392)</f>
        <v/>
      </c>
      <c r="M392" s="630" t="str">
        <f>IF('PEM - details'!M392="","",'PEM - details'!M392)</f>
        <v/>
      </c>
    </row>
    <row r="393" spans="1:13" hidden="1" outlineLevel="1" x14ac:dyDescent="0.25">
      <c r="A393" s="186" t="s">
        <v>49</v>
      </c>
      <c r="B393" s="559" t="s">
        <v>770</v>
      </c>
      <c r="C393" s="627" t="s">
        <v>148</v>
      </c>
      <c r="D393" s="640" t="s">
        <v>620</v>
      </c>
      <c r="E393" s="640">
        <v>1</v>
      </c>
      <c r="F393" s="640" t="s">
        <v>98</v>
      </c>
      <c r="G393" s="640" t="s">
        <v>101</v>
      </c>
      <c r="H393" s="640">
        <v>200</v>
      </c>
      <c r="I393" s="640" t="s">
        <v>690</v>
      </c>
      <c r="J393" s="628"/>
      <c r="K393" s="628"/>
      <c r="L393" s="640" t="str">
        <f>IF('PEM - details'!L393="","",'PEM - details'!L393)</f>
        <v/>
      </c>
      <c r="M393" s="630" t="str">
        <f>IF('PEM - details'!M393="","",'PEM - details'!M393)</f>
        <v/>
      </c>
    </row>
    <row r="394" spans="1:13" hidden="1" outlineLevel="1" x14ac:dyDescent="0.25">
      <c r="A394" s="186" t="s">
        <v>49</v>
      </c>
      <c r="B394" s="559" t="s">
        <v>770</v>
      </c>
      <c r="C394" s="627" t="s">
        <v>150</v>
      </c>
      <c r="D394" s="640" t="s">
        <v>620</v>
      </c>
      <c r="E394" s="640">
        <v>1</v>
      </c>
      <c r="F394" s="640" t="s">
        <v>98</v>
      </c>
      <c r="G394" s="640" t="s">
        <v>101</v>
      </c>
      <c r="H394" s="640">
        <v>200</v>
      </c>
      <c r="I394" s="640" t="s">
        <v>690</v>
      </c>
      <c r="J394" s="628"/>
      <c r="K394" s="628"/>
      <c r="L394" s="640" t="str">
        <f>IF('PEM - details'!L394="","",'PEM - details'!L394)</f>
        <v/>
      </c>
      <c r="M394" s="630" t="str">
        <f>IF('PEM - details'!M394="","",'PEM - details'!M394)</f>
        <v/>
      </c>
    </row>
    <row r="395" spans="1:13" hidden="1" outlineLevel="1" x14ac:dyDescent="0.25">
      <c r="A395" s="186" t="s">
        <v>49</v>
      </c>
      <c r="B395" s="559" t="s">
        <v>770</v>
      </c>
      <c r="C395" s="627" t="s">
        <v>152</v>
      </c>
      <c r="D395" s="640" t="s">
        <v>620</v>
      </c>
      <c r="E395" s="640">
        <v>1</v>
      </c>
      <c r="F395" s="640" t="s">
        <v>98</v>
      </c>
      <c r="G395" s="640" t="s">
        <v>101</v>
      </c>
      <c r="H395" s="640">
        <v>200</v>
      </c>
      <c r="I395" s="640" t="s">
        <v>690</v>
      </c>
      <c r="J395" s="628"/>
      <c r="K395" s="628"/>
      <c r="L395" s="640" t="str">
        <f>IF('PEM - details'!L395="","",'PEM - details'!L395)</f>
        <v/>
      </c>
      <c r="M395" s="630" t="str">
        <f>IF('PEM - details'!M395="","",'PEM - details'!M395)</f>
        <v/>
      </c>
    </row>
    <row r="396" spans="1:13" hidden="1" outlineLevel="1" x14ac:dyDescent="0.25">
      <c r="A396" s="186" t="s">
        <v>49</v>
      </c>
      <c r="B396" s="559" t="s">
        <v>770</v>
      </c>
      <c r="C396" s="627" t="s">
        <v>154</v>
      </c>
      <c r="D396" s="640" t="s">
        <v>620</v>
      </c>
      <c r="E396" s="640">
        <v>1</v>
      </c>
      <c r="F396" s="640" t="s">
        <v>98</v>
      </c>
      <c r="G396" s="640" t="s">
        <v>101</v>
      </c>
      <c r="H396" s="640">
        <v>200</v>
      </c>
      <c r="I396" s="640" t="s">
        <v>690</v>
      </c>
      <c r="J396" s="628"/>
      <c r="K396" s="628"/>
      <c r="L396" s="640" t="str">
        <f>IF('PEM - details'!L396="","",'PEM - details'!L396)</f>
        <v/>
      </c>
      <c r="M396" s="630" t="str">
        <f>IF('PEM - details'!M396="","",'PEM - details'!M396)</f>
        <v/>
      </c>
    </row>
    <row r="397" spans="1:13" hidden="1" outlineLevel="1" x14ac:dyDescent="0.25">
      <c r="A397" s="186" t="s">
        <v>49</v>
      </c>
      <c r="B397" s="559" t="s">
        <v>770</v>
      </c>
      <c r="C397" s="627" t="s">
        <v>156</v>
      </c>
      <c r="D397" s="640" t="s">
        <v>620</v>
      </c>
      <c r="E397" s="640">
        <v>1</v>
      </c>
      <c r="F397" s="640" t="s">
        <v>98</v>
      </c>
      <c r="G397" s="640" t="s">
        <v>101</v>
      </c>
      <c r="H397" s="640">
        <v>200</v>
      </c>
      <c r="I397" s="640" t="s">
        <v>690</v>
      </c>
      <c r="J397" s="628"/>
      <c r="K397" s="628"/>
      <c r="L397" s="640" t="str">
        <f>IF('PEM - details'!L397="","",'PEM - details'!L397)</f>
        <v/>
      </c>
      <c r="M397" s="630" t="str">
        <f>IF('PEM - details'!M397="","",'PEM - details'!M397)</f>
        <v/>
      </c>
    </row>
    <row r="398" spans="1:13" hidden="1" outlineLevel="1" x14ac:dyDescent="0.25">
      <c r="A398" s="186" t="s">
        <v>49</v>
      </c>
      <c r="B398" s="559" t="s">
        <v>770</v>
      </c>
      <c r="C398" s="627" t="s">
        <v>110</v>
      </c>
      <c r="D398" s="640" t="s">
        <v>620</v>
      </c>
      <c r="E398" s="640">
        <v>1</v>
      </c>
      <c r="F398" s="640" t="s">
        <v>98</v>
      </c>
      <c r="G398" s="640" t="s">
        <v>101</v>
      </c>
      <c r="H398" s="640">
        <v>200</v>
      </c>
      <c r="I398" s="640" t="s">
        <v>690</v>
      </c>
      <c r="J398" s="628"/>
      <c r="K398" s="628"/>
      <c r="L398" s="640" t="str">
        <f>IF('PEM - details'!L398="","",'PEM - details'!L398)</f>
        <v/>
      </c>
      <c r="M398" s="630" t="str">
        <f>IF('PEM - details'!M398="","",'PEM - details'!M398)</f>
        <v/>
      </c>
    </row>
    <row r="399" spans="1:13" hidden="1" outlineLevel="1" x14ac:dyDescent="0.25">
      <c r="A399" s="186" t="s">
        <v>49</v>
      </c>
      <c r="B399" s="559" t="s">
        <v>770</v>
      </c>
      <c r="C399" s="627" t="s">
        <v>159</v>
      </c>
      <c r="D399" s="640" t="s">
        <v>620</v>
      </c>
      <c r="E399" s="640">
        <v>1</v>
      </c>
      <c r="F399" s="640" t="s">
        <v>98</v>
      </c>
      <c r="G399" s="640" t="s">
        <v>101</v>
      </c>
      <c r="H399" s="640">
        <v>200</v>
      </c>
      <c r="I399" s="640" t="s">
        <v>690</v>
      </c>
      <c r="J399" s="628"/>
      <c r="K399" s="628"/>
      <c r="L399" s="640" t="str">
        <f>IF('PEM - details'!L399="","",'PEM - details'!L399)</f>
        <v/>
      </c>
      <c r="M399" s="630" t="str">
        <f>IF('PEM - details'!M399="","",'PEM - details'!M399)</f>
        <v/>
      </c>
    </row>
    <row r="400" spans="1:13" hidden="1" outlineLevel="1" x14ac:dyDescent="0.25">
      <c r="A400" s="186" t="s">
        <v>49</v>
      </c>
      <c r="B400" s="559" t="s">
        <v>770</v>
      </c>
      <c r="C400" s="627" t="s">
        <v>161</v>
      </c>
      <c r="D400" s="640" t="s">
        <v>620</v>
      </c>
      <c r="E400" s="640">
        <v>1</v>
      </c>
      <c r="F400" s="640" t="s">
        <v>98</v>
      </c>
      <c r="G400" s="640" t="s">
        <v>101</v>
      </c>
      <c r="H400" s="640">
        <v>200</v>
      </c>
      <c r="I400" s="640" t="s">
        <v>690</v>
      </c>
      <c r="J400" s="628"/>
      <c r="K400" s="628"/>
      <c r="L400" s="640" t="str">
        <f>IF('PEM - details'!L400="","",'PEM - details'!L400)</f>
        <v/>
      </c>
      <c r="M400" s="630" t="str">
        <f>IF('PEM - details'!M400="","",'PEM - details'!M400)</f>
        <v/>
      </c>
    </row>
    <row r="401" spans="1:13" hidden="1" outlineLevel="1" x14ac:dyDescent="0.25">
      <c r="A401" s="186" t="s">
        <v>49</v>
      </c>
      <c r="B401" s="559" t="s">
        <v>770</v>
      </c>
      <c r="C401" s="627" t="s">
        <v>163</v>
      </c>
      <c r="D401" s="640" t="s">
        <v>620</v>
      </c>
      <c r="E401" s="640">
        <v>1</v>
      </c>
      <c r="F401" s="640" t="s">
        <v>98</v>
      </c>
      <c r="G401" s="640" t="s">
        <v>101</v>
      </c>
      <c r="H401" s="640">
        <v>200</v>
      </c>
      <c r="I401" s="640" t="s">
        <v>690</v>
      </c>
      <c r="J401" s="628"/>
      <c r="K401" s="628"/>
      <c r="L401" s="640" t="str">
        <f>IF('PEM - details'!L401="","",'PEM - details'!L401)</f>
        <v/>
      </c>
      <c r="M401" s="630" t="str">
        <f>IF('PEM - details'!M401="","",'PEM - details'!M401)</f>
        <v/>
      </c>
    </row>
    <row r="402" spans="1:13" hidden="1" outlineLevel="1" x14ac:dyDescent="0.25">
      <c r="A402" s="186" t="s">
        <v>49</v>
      </c>
      <c r="B402" s="559" t="s">
        <v>770</v>
      </c>
      <c r="C402" s="627" t="s">
        <v>165</v>
      </c>
      <c r="D402" s="640" t="s">
        <v>620</v>
      </c>
      <c r="E402" s="640">
        <v>1</v>
      </c>
      <c r="F402" s="640" t="s">
        <v>98</v>
      </c>
      <c r="G402" s="640" t="s">
        <v>101</v>
      </c>
      <c r="H402" s="640">
        <v>200</v>
      </c>
      <c r="I402" s="640" t="s">
        <v>690</v>
      </c>
      <c r="J402" s="628"/>
      <c r="K402" s="628"/>
      <c r="L402" s="640" t="str">
        <f>IF('PEM - details'!L402="","",'PEM - details'!L402)</f>
        <v/>
      </c>
      <c r="M402" s="630" t="str">
        <f>IF('PEM - details'!M402="","",'PEM - details'!M402)</f>
        <v/>
      </c>
    </row>
    <row r="403" spans="1:13" hidden="1" outlineLevel="1" x14ac:dyDescent="0.25">
      <c r="A403" s="186" t="s">
        <v>49</v>
      </c>
      <c r="B403" s="559" t="s">
        <v>770</v>
      </c>
      <c r="C403" s="627" t="s">
        <v>167</v>
      </c>
      <c r="D403" s="640" t="s">
        <v>620</v>
      </c>
      <c r="E403" s="640">
        <v>1</v>
      </c>
      <c r="F403" s="640" t="s">
        <v>98</v>
      </c>
      <c r="G403" s="640" t="s">
        <v>101</v>
      </c>
      <c r="H403" s="640">
        <v>200</v>
      </c>
      <c r="I403" s="640" t="s">
        <v>690</v>
      </c>
      <c r="J403" s="628"/>
      <c r="K403" s="628"/>
      <c r="L403" s="640" t="str">
        <f>IF('PEM - details'!L403="","",'PEM - details'!L403)</f>
        <v/>
      </c>
      <c r="M403" s="630" t="str">
        <f>IF('PEM - details'!M403="","",'PEM - details'!M403)</f>
        <v/>
      </c>
    </row>
    <row r="404" spans="1:13" hidden="1" outlineLevel="1" x14ac:dyDescent="0.25">
      <c r="A404" s="186" t="s">
        <v>49</v>
      </c>
      <c r="B404" s="559" t="s">
        <v>770</v>
      </c>
      <c r="C404" s="627" t="s">
        <v>169</v>
      </c>
      <c r="D404" s="640" t="s">
        <v>620</v>
      </c>
      <c r="E404" s="640">
        <v>1</v>
      </c>
      <c r="F404" s="640" t="s">
        <v>98</v>
      </c>
      <c r="G404" s="640" t="s">
        <v>101</v>
      </c>
      <c r="H404" s="640">
        <v>200</v>
      </c>
      <c r="I404" s="640" t="s">
        <v>690</v>
      </c>
      <c r="J404" s="628"/>
      <c r="K404" s="628"/>
      <c r="L404" s="640" t="str">
        <f>IF('PEM - details'!L404="","",'PEM - details'!L404)</f>
        <v/>
      </c>
      <c r="M404" s="630" t="str">
        <f>IF('PEM - details'!M404="","",'PEM - details'!M404)</f>
        <v/>
      </c>
    </row>
    <row r="405" spans="1:13" hidden="1" outlineLevel="1" x14ac:dyDescent="0.25">
      <c r="A405" s="186" t="s">
        <v>49</v>
      </c>
      <c r="B405" s="559" t="s">
        <v>770</v>
      </c>
      <c r="C405" s="627" t="s">
        <v>171</v>
      </c>
      <c r="D405" s="640" t="s">
        <v>620</v>
      </c>
      <c r="E405" s="640">
        <v>1</v>
      </c>
      <c r="F405" s="640" t="s">
        <v>98</v>
      </c>
      <c r="G405" s="640" t="s">
        <v>101</v>
      </c>
      <c r="H405" s="640">
        <v>200</v>
      </c>
      <c r="I405" s="640" t="s">
        <v>690</v>
      </c>
      <c r="J405" s="628"/>
      <c r="K405" s="628"/>
      <c r="L405" s="640" t="str">
        <f>IF('PEM - details'!L405="","",'PEM - details'!L405)</f>
        <v/>
      </c>
      <c r="M405" s="630" t="str">
        <f>IF('PEM - details'!M405="","",'PEM - details'!M405)</f>
        <v/>
      </c>
    </row>
    <row r="406" spans="1:13" hidden="1" outlineLevel="1" x14ac:dyDescent="0.25">
      <c r="A406" s="186" t="s">
        <v>49</v>
      </c>
      <c r="B406" s="559" t="s">
        <v>770</v>
      </c>
      <c r="C406" s="627" t="s">
        <v>105</v>
      </c>
      <c r="D406" s="640" t="s">
        <v>620</v>
      </c>
      <c r="E406" s="640">
        <v>1</v>
      </c>
      <c r="F406" s="640" t="s">
        <v>98</v>
      </c>
      <c r="G406" s="640" t="s">
        <v>101</v>
      </c>
      <c r="H406" s="640">
        <v>200</v>
      </c>
      <c r="I406" s="640" t="s">
        <v>690</v>
      </c>
      <c r="J406" s="628"/>
      <c r="K406" s="628"/>
      <c r="L406" s="640" t="str">
        <f>IF('PEM - details'!L406="","",'PEM - details'!L406)</f>
        <v/>
      </c>
      <c r="M406" s="630" t="str">
        <f>IF('PEM - details'!M406="","",'PEM - details'!M406)</f>
        <v/>
      </c>
    </row>
    <row r="407" spans="1:13" collapsed="1" x14ac:dyDescent="0.25">
      <c r="A407" s="186" t="s">
        <v>49</v>
      </c>
      <c r="B407" s="558" t="s">
        <v>52</v>
      </c>
      <c r="C407" s="627" t="s">
        <v>173</v>
      </c>
      <c r="D407" s="640" t="s">
        <v>620</v>
      </c>
      <c r="E407" s="640">
        <v>1</v>
      </c>
      <c r="F407" s="640" t="s">
        <v>98</v>
      </c>
      <c r="G407" s="640" t="s">
        <v>101</v>
      </c>
      <c r="H407" s="640">
        <v>200</v>
      </c>
      <c r="I407" s="640" t="s">
        <v>694</v>
      </c>
      <c r="J407" s="628"/>
      <c r="K407" s="628"/>
      <c r="L407" s="640" t="str">
        <f>IF('PEM - details'!L407="","",'PEM - details'!L407)</f>
        <v/>
      </c>
      <c r="M407" s="630" t="str">
        <f>IF('PEM - details'!M407="","",'PEM - details'!M407)</f>
        <v/>
      </c>
    </row>
    <row r="408" spans="1:13" hidden="1" outlineLevel="1" x14ac:dyDescent="0.25">
      <c r="A408" s="186" t="s">
        <v>49</v>
      </c>
      <c r="B408" s="558" t="s">
        <v>52</v>
      </c>
      <c r="C408" s="627" t="s">
        <v>114</v>
      </c>
      <c r="D408" s="640" t="s">
        <v>620</v>
      </c>
      <c r="E408" s="640">
        <v>1</v>
      </c>
      <c r="F408" s="640" t="s">
        <v>98</v>
      </c>
      <c r="G408" s="640" t="s">
        <v>101</v>
      </c>
      <c r="H408" s="640">
        <v>200</v>
      </c>
      <c r="I408" s="640" t="s">
        <v>694</v>
      </c>
      <c r="J408" s="628"/>
      <c r="K408" s="628"/>
      <c r="L408" s="640" t="str">
        <f>IF('PEM - details'!L408="","",'PEM - details'!L408)</f>
        <v/>
      </c>
      <c r="M408" s="630" t="str">
        <f>IF('PEM - details'!M408="","",'PEM - details'!M408)</f>
        <v/>
      </c>
    </row>
    <row r="409" spans="1:13" hidden="1" outlineLevel="1" x14ac:dyDescent="0.25">
      <c r="A409" s="186" t="s">
        <v>49</v>
      </c>
      <c r="B409" s="558" t="s">
        <v>52</v>
      </c>
      <c r="C409" s="627" t="s">
        <v>118</v>
      </c>
      <c r="D409" s="640" t="s">
        <v>620</v>
      </c>
      <c r="E409" s="640">
        <v>1</v>
      </c>
      <c r="F409" s="640" t="s">
        <v>98</v>
      </c>
      <c r="G409" s="640" t="s">
        <v>101</v>
      </c>
      <c r="H409" s="640">
        <v>200</v>
      </c>
      <c r="I409" s="640" t="s">
        <v>694</v>
      </c>
      <c r="J409" s="628"/>
      <c r="K409" s="628"/>
      <c r="L409" s="640" t="str">
        <f>IF('PEM - details'!L409="","",'PEM - details'!L409)</f>
        <v/>
      </c>
      <c r="M409" s="630" t="str">
        <f>IF('PEM - details'!M409="","",'PEM - details'!M409)</f>
        <v/>
      </c>
    </row>
    <row r="410" spans="1:13" hidden="1" outlineLevel="1" x14ac:dyDescent="0.25">
      <c r="A410" s="186" t="s">
        <v>49</v>
      </c>
      <c r="B410" s="558" t="s">
        <v>52</v>
      </c>
      <c r="C410" s="627" t="s">
        <v>120</v>
      </c>
      <c r="D410" s="640" t="s">
        <v>620</v>
      </c>
      <c r="E410" s="640">
        <v>1</v>
      </c>
      <c r="F410" s="640" t="s">
        <v>98</v>
      </c>
      <c r="G410" s="640" t="s">
        <v>101</v>
      </c>
      <c r="H410" s="640">
        <v>200</v>
      </c>
      <c r="I410" s="640" t="s">
        <v>694</v>
      </c>
      <c r="J410" s="628"/>
      <c r="K410" s="628"/>
      <c r="L410" s="640" t="str">
        <f>IF('PEM - details'!L410="","",'PEM - details'!L410)</f>
        <v/>
      </c>
      <c r="M410" s="630" t="str">
        <f>IF('PEM - details'!M410="","",'PEM - details'!M410)</f>
        <v/>
      </c>
    </row>
    <row r="411" spans="1:13" hidden="1" outlineLevel="1" x14ac:dyDescent="0.25">
      <c r="A411" s="186" t="s">
        <v>49</v>
      </c>
      <c r="B411" s="558" t="s">
        <v>52</v>
      </c>
      <c r="C411" s="627" t="s">
        <v>122</v>
      </c>
      <c r="D411" s="640" t="s">
        <v>620</v>
      </c>
      <c r="E411" s="640">
        <v>1</v>
      </c>
      <c r="F411" s="640" t="s">
        <v>98</v>
      </c>
      <c r="G411" s="640" t="s">
        <v>101</v>
      </c>
      <c r="H411" s="640">
        <v>200</v>
      </c>
      <c r="I411" s="640" t="s">
        <v>694</v>
      </c>
      <c r="J411" s="628"/>
      <c r="K411" s="628"/>
      <c r="L411" s="640" t="str">
        <f>IF('PEM - details'!L411="","",'PEM - details'!L411)</f>
        <v/>
      </c>
      <c r="M411" s="630" t="str">
        <f>IF('PEM - details'!M411="","",'PEM - details'!M411)</f>
        <v/>
      </c>
    </row>
    <row r="412" spans="1:13" hidden="1" outlineLevel="1" x14ac:dyDescent="0.25">
      <c r="A412" s="186" t="s">
        <v>49</v>
      </c>
      <c r="B412" s="558" t="s">
        <v>52</v>
      </c>
      <c r="C412" s="627" t="s">
        <v>124</v>
      </c>
      <c r="D412" s="640" t="s">
        <v>620</v>
      </c>
      <c r="E412" s="640">
        <v>1</v>
      </c>
      <c r="F412" s="640" t="s">
        <v>98</v>
      </c>
      <c r="G412" s="640" t="s">
        <v>101</v>
      </c>
      <c r="H412" s="640">
        <v>200</v>
      </c>
      <c r="I412" s="640" t="s">
        <v>694</v>
      </c>
      <c r="J412" s="628"/>
      <c r="K412" s="628"/>
      <c r="L412" s="640" t="str">
        <f>IF('PEM - details'!L412="","",'PEM - details'!L412)</f>
        <v/>
      </c>
      <c r="M412" s="630" t="str">
        <f>IF('PEM - details'!M412="","",'PEM - details'!M412)</f>
        <v/>
      </c>
    </row>
    <row r="413" spans="1:13" hidden="1" outlineLevel="1" x14ac:dyDescent="0.25">
      <c r="A413" s="186" t="s">
        <v>49</v>
      </c>
      <c r="B413" s="558" t="s">
        <v>52</v>
      </c>
      <c r="C413" s="627" t="s">
        <v>126</v>
      </c>
      <c r="D413" s="640" t="s">
        <v>620</v>
      </c>
      <c r="E413" s="640">
        <v>1</v>
      </c>
      <c r="F413" s="640" t="s">
        <v>98</v>
      </c>
      <c r="G413" s="640" t="s">
        <v>101</v>
      </c>
      <c r="H413" s="640">
        <v>200</v>
      </c>
      <c r="I413" s="640" t="s">
        <v>694</v>
      </c>
      <c r="J413" s="628"/>
      <c r="K413" s="628"/>
      <c r="L413" s="640" t="str">
        <f>IF('PEM - details'!L413="","",'PEM - details'!L413)</f>
        <v/>
      </c>
      <c r="M413" s="630" t="str">
        <f>IF('PEM - details'!M413="","",'PEM - details'!M413)</f>
        <v/>
      </c>
    </row>
    <row r="414" spans="1:13" hidden="1" outlineLevel="1" x14ac:dyDescent="0.25">
      <c r="A414" s="186" t="s">
        <v>49</v>
      </c>
      <c r="B414" s="558" t="s">
        <v>52</v>
      </c>
      <c r="C414" s="627" t="s">
        <v>128</v>
      </c>
      <c r="D414" s="640" t="s">
        <v>620</v>
      </c>
      <c r="E414" s="640">
        <v>1</v>
      </c>
      <c r="F414" s="640" t="s">
        <v>98</v>
      </c>
      <c r="G414" s="640" t="s">
        <v>101</v>
      </c>
      <c r="H414" s="640">
        <v>200</v>
      </c>
      <c r="I414" s="640" t="s">
        <v>694</v>
      </c>
      <c r="J414" s="628"/>
      <c r="K414" s="628"/>
      <c r="L414" s="640" t="str">
        <f>IF('PEM - details'!L414="","",'PEM - details'!L414)</f>
        <v/>
      </c>
      <c r="M414" s="630" t="str">
        <f>IF('PEM - details'!M414="","",'PEM - details'!M414)</f>
        <v/>
      </c>
    </row>
    <row r="415" spans="1:13" hidden="1" outlineLevel="1" x14ac:dyDescent="0.25">
      <c r="A415" s="186" t="s">
        <v>49</v>
      </c>
      <c r="B415" s="558" t="s">
        <v>52</v>
      </c>
      <c r="C415" s="627" t="s">
        <v>130</v>
      </c>
      <c r="D415" s="640" t="s">
        <v>620</v>
      </c>
      <c r="E415" s="640">
        <v>1</v>
      </c>
      <c r="F415" s="640" t="s">
        <v>98</v>
      </c>
      <c r="G415" s="640" t="s">
        <v>101</v>
      </c>
      <c r="H415" s="640">
        <v>200</v>
      </c>
      <c r="I415" s="640" t="s">
        <v>694</v>
      </c>
      <c r="J415" s="628"/>
      <c r="K415" s="628"/>
      <c r="L415" s="640" t="str">
        <f>IF('PEM - details'!L415="","",'PEM - details'!L415)</f>
        <v/>
      </c>
      <c r="M415" s="630" t="str">
        <f>IF('PEM - details'!M415="","",'PEM - details'!M415)</f>
        <v/>
      </c>
    </row>
    <row r="416" spans="1:13" hidden="1" outlineLevel="1" x14ac:dyDescent="0.25">
      <c r="A416" s="186" t="s">
        <v>49</v>
      </c>
      <c r="B416" s="558" t="s">
        <v>52</v>
      </c>
      <c r="C416" s="627" t="s">
        <v>132</v>
      </c>
      <c r="D416" s="640" t="s">
        <v>620</v>
      </c>
      <c r="E416" s="640">
        <v>1</v>
      </c>
      <c r="F416" s="640" t="s">
        <v>98</v>
      </c>
      <c r="G416" s="640" t="s">
        <v>101</v>
      </c>
      <c r="H416" s="640">
        <v>200</v>
      </c>
      <c r="I416" s="640" t="s">
        <v>694</v>
      </c>
      <c r="J416" s="628"/>
      <c r="K416" s="628"/>
      <c r="L416" s="640" t="str">
        <f>IF('PEM - details'!L416="","",'PEM - details'!L416)</f>
        <v/>
      </c>
      <c r="M416" s="630" t="str">
        <f>IF('PEM - details'!M416="","",'PEM - details'!M416)</f>
        <v/>
      </c>
    </row>
    <row r="417" spans="1:13" hidden="1" outlineLevel="1" x14ac:dyDescent="0.25">
      <c r="A417" s="186" t="s">
        <v>49</v>
      </c>
      <c r="B417" s="558" t="s">
        <v>52</v>
      </c>
      <c r="C417" s="627" t="s">
        <v>134</v>
      </c>
      <c r="D417" s="640" t="s">
        <v>620</v>
      </c>
      <c r="E417" s="640">
        <v>1</v>
      </c>
      <c r="F417" s="640" t="s">
        <v>98</v>
      </c>
      <c r="G417" s="640" t="s">
        <v>101</v>
      </c>
      <c r="H417" s="640">
        <v>200</v>
      </c>
      <c r="I417" s="640" t="s">
        <v>694</v>
      </c>
      <c r="J417" s="628"/>
      <c r="K417" s="628"/>
      <c r="L417" s="640" t="str">
        <f>IF('PEM - details'!L417="","",'PEM - details'!L417)</f>
        <v/>
      </c>
      <c r="M417" s="630" t="str">
        <f>IF('PEM - details'!M417="","",'PEM - details'!M417)</f>
        <v/>
      </c>
    </row>
    <row r="418" spans="1:13" hidden="1" outlineLevel="1" x14ac:dyDescent="0.25">
      <c r="A418" s="186" t="s">
        <v>49</v>
      </c>
      <c r="B418" s="558" t="s">
        <v>52</v>
      </c>
      <c r="C418" s="627" t="s">
        <v>136</v>
      </c>
      <c r="D418" s="640" t="s">
        <v>620</v>
      </c>
      <c r="E418" s="640">
        <v>1</v>
      </c>
      <c r="F418" s="640" t="s">
        <v>98</v>
      </c>
      <c r="G418" s="640" t="s">
        <v>101</v>
      </c>
      <c r="H418" s="640">
        <v>200</v>
      </c>
      <c r="I418" s="640" t="s">
        <v>694</v>
      </c>
      <c r="J418" s="628"/>
      <c r="K418" s="628"/>
      <c r="L418" s="640" t="str">
        <f>IF('PEM - details'!L418="","",'PEM - details'!L418)</f>
        <v/>
      </c>
      <c r="M418" s="630" t="str">
        <f>IF('PEM - details'!M418="","",'PEM - details'!M418)</f>
        <v/>
      </c>
    </row>
    <row r="419" spans="1:13" hidden="1" outlineLevel="1" x14ac:dyDescent="0.25">
      <c r="A419" s="186" t="s">
        <v>49</v>
      </c>
      <c r="B419" s="558" t="s">
        <v>52</v>
      </c>
      <c r="C419" s="627" t="s">
        <v>138</v>
      </c>
      <c r="D419" s="640" t="s">
        <v>620</v>
      </c>
      <c r="E419" s="640">
        <v>1</v>
      </c>
      <c r="F419" s="640" t="s">
        <v>98</v>
      </c>
      <c r="G419" s="640" t="s">
        <v>101</v>
      </c>
      <c r="H419" s="640">
        <v>200</v>
      </c>
      <c r="I419" s="640" t="s">
        <v>694</v>
      </c>
      <c r="J419" s="628"/>
      <c r="K419" s="628"/>
      <c r="L419" s="640" t="str">
        <f>IF('PEM - details'!L419="","",'PEM - details'!L419)</f>
        <v/>
      </c>
      <c r="M419" s="630" t="str">
        <f>IF('PEM - details'!M419="","",'PEM - details'!M419)</f>
        <v/>
      </c>
    </row>
    <row r="420" spans="1:13" hidden="1" outlineLevel="1" x14ac:dyDescent="0.25">
      <c r="A420" s="186" t="s">
        <v>49</v>
      </c>
      <c r="B420" s="558" t="s">
        <v>52</v>
      </c>
      <c r="C420" s="627" t="s">
        <v>140</v>
      </c>
      <c r="D420" s="640" t="s">
        <v>620</v>
      </c>
      <c r="E420" s="640">
        <v>1</v>
      </c>
      <c r="F420" s="640" t="s">
        <v>98</v>
      </c>
      <c r="G420" s="640" t="s">
        <v>101</v>
      </c>
      <c r="H420" s="640">
        <v>200</v>
      </c>
      <c r="I420" s="640" t="s">
        <v>694</v>
      </c>
      <c r="J420" s="628"/>
      <c r="K420" s="628"/>
      <c r="L420" s="640" t="str">
        <f>IF('PEM - details'!L420="","",'PEM - details'!L420)</f>
        <v/>
      </c>
      <c r="M420" s="630" t="str">
        <f>IF('PEM - details'!M420="","",'PEM - details'!M420)</f>
        <v/>
      </c>
    </row>
    <row r="421" spans="1:13" hidden="1" outlineLevel="1" x14ac:dyDescent="0.25">
      <c r="A421" s="186" t="s">
        <v>49</v>
      </c>
      <c r="B421" s="558" t="s">
        <v>52</v>
      </c>
      <c r="C421" s="627" t="s">
        <v>142</v>
      </c>
      <c r="D421" s="640" t="s">
        <v>620</v>
      </c>
      <c r="E421" s="640">
        <v>1</v>
      </c>
      <c r="F421" s="640" t="s">
        <v>98</v>
      </c>
      <c r="G421" s="640" t="s">
        <v>101</v>
      </c>
      <c r="H421" s="640">
        <v>200</v>
      </c>
      <c r="I421" s="640" t="s">
        <v>694</v>
      </c>
      <c r="J421" s="628"/>
      <c r="K421" s="628"/>
      <c r="L421" s="640" t="str">
        <f>IF('PEM - details'!L421="","",'PEM - details'!L421)</f>
        <v/>
      </c>
      <c r="M421" s="630" t="str">
        <f>IF('PEM - details'!M421="","",'PEM - details'!M421)</f>
        <v/>
      </c>
    </row>
    <row r="422" spans="1:13" hidden="1" outlineLevel="1" x14ac:dyDescent="0.25">
      <c r="A422" s="186" t="s">
        <v>49</v>
      </c>
      <c r="B422" s="558" t="s">
        <v>52</v>
      </c>
      <c r="C422" s="627" t="s">
        <v>144</v>
      </c>
      <c r="D422" s="640" t="s">
        <v>620</v>
      </c>
      <c r="E422" s="640">
        <v>1</v>
      </c>
      <c r="F422" s="640" t="s">
        <v>98</v>
      </c>
      <c r="G422" s="640" t="s">
        <v>101</v>
      </c>
      <c r="H422" s="640">
        <v>200</v>
      </c>
      <c r="I422" s="640" t="s">
        <v>694</v>
      </c>
      <c r="J422" s="628"/>
      <c r="K422" s="628"/>
      <c r="L422" s="640" t="str">
        <f>IF('PEM - details'!L422="","",'PEM - details'!L422)</f>
        <v/>
      </c>
      <c r="M422" s="630" t="str">
        <f>IF('PEM - details'!M422="","",'PEM - details'!M422)</f>
        <v/>
      </c>
    </row>
    <row r="423" spans="1:13" hidden="1" outlineLevel="1" x14ac:dyDescent="0.25">
      <c r="A423" s="186" t="s">
        <v>49</v>
      </c>
      <c r="B423" s="558" t="s">
        <v>52</v>
      </c>
      <c r="C423" s="627" t="s">
        <v>146</v>
      </c>
      <c r="D423" s="640" t="s">
        <v>620</v>
      </c>
      <c r="E423" s="640">
        <v>1</v>
      </c>
      <c r="F423" s="640" t="s">
        <v>98</v>
      </c>
      <c r="G423" s="640" t="s">
        <v>101</v>
      </c>
      <c r="H423" s="640">
        <v>200</v>
      </c>
      <c r="I423" s="640" t="s">
        <v>694</v>
      </c>
      <c r="J423" s="628"/>
      <c r="K423" s="628"/>
      <c r="L423" s="640" t="str">
        <f>IF('PEM - details'!L423="","",'PEM - details'!L423)</f>
        <v/>
      </c>
      <c r="M423" s="630" t="str">
        <f>IF('PEM - details'!M423="","",'PEM - details'!M423)</f>
        <v/>
      </c>
    </row>
    <row r="424" spans="1:13" hidden="1" outlineLevel="1" x14ac:dyDescent="0.25">
      <c r="A424" s="186" t="s">
        <v>49</v>
      </c>
      <c r="B424" s="558" t="s">
        <v>52</v>
      </c>
      <c r="C424" s="627" t="s">
        <v>148</v>
      </c>
      <c r="D424" s="640" t="s">
        <v>620</v>
      </c>
      <c r="E424" s="640">
        <v>1</v>
      </c>
      <c r="F424" s="640" t="s">
        <v>98</v>
      </c>
      <c r="G424" s="640" t="s">
        <v>101</v>
      </c>
      <c r="H424" s="640">
        <v>200</v>
      </c>
      <c r="I424" s="640" t="s">
        <v>694</v>
      </c>
      <c r="J424" s="628"/>
      <c r="K424" s="628"/>
      <c r="L424" s="640" t="str">
        <f>IF('PEM - details'!L424="","",'PEM - details'!L424)</f>
        <v/>
      </c>
      <c r="M424" s="630" t="str">
        <f>IF('PEM - details'!M424="","",'PEM - details'!M424)</f>
        <v/>
      </c>
    </row>
    <row r="425" spans="1:13" hidden="1" outlineLevel="1" x14ac:dyDescent="0.25">
      <c r="A425" s="186" t="s">
        <v>49</v>
      </c>
      <c r="B425" s="558" t="s">
        <v>52</v>
      </c>
      <c r="C425" s="627" t="s">
        <v>150</v>
      </c>
      <c r="D425" s="640" t="s">
        <v>620</v>
      </c>
      <c r="E425" s="640">
        <v>1</v>
      </c>
      <c r="F425" s="640" t="s">
        <v>98</v>
      </c>
      <c r="G425" s="640" t="s">
        <v>101</v>
      </c>
      <c r="H425" s="640">
        <v>200</v>
      </c>
      <c r="I425" s="640" t="s">
        <v>694</v>
      </c>
      <c r="J425" s="628"/>
      <c r="K425" s="628"/>
      <c r="L425" s="640" t="str">
        <f>IF('PEM - details'!L425="","",'PEM - details'!L425)</f>
        <v/>
      </c>
      <c r="M425" s="630" t="str">
        <f>IF('PEM - details'!M425="","",'PEM - details'!M425)</f>
        <v/>
      </c>
    </row>
    <row r="426" spans="1:13" hidden="1" outlineLevel="1" x14ac:dyDescent="0.25">
      <c r="A426" s="186" t="s">
        <v>49</v>
      </c>
      <c r="B426" s="558" t="s">
        <v>52</v>
      </c>
      <c r="C426" s="627" t="s">
        <v>152</v>
      </c>
      <c r="D426" s="640" t="s">
        <v>620</v>
      </c>
      <c r="E426" s="640">
        <v>1</v>
      </c>
      <c r="F426" s="640" t="s">
        <v>98</v>
      </c>
      <c r="G426" s="640" t="s">
        <v>101</v>
      </c>
      <c r="H426" s="640">
        <v>200</v>
      </c>
      <c r="I426" s="640" t="s">
        <v>694</v>
      </c>
      <c r="J426" s="628"/>
      <c r="K426" s="628"/>
      <c r="L426" s="640" t="str">
        <f>IF('PEM - details'!L426="","",'PEM - details'!L426)</f>
        <v/>
      </c>
      <c r="M426" s="630" t="str">
        <f>IF('PEM - details'!M426="","",'PEM - details'!M426)</f>
        <v/>
      </c>
    </row>
    <row r="427" spans="1:13" hidden="1" outlineLevel="1" x14ac:dyDescent="0.25">
      <c r="A427" s="186" t="s">
        <v>49</v>
      </c>
      <c r="B427" s="558" t="s">
        <v>52</v>
      </c>
      <c r="C427" s="627" t="s">
        <v>154</v>
      </c>
      <c r="D427" s="640" t="s">
        <v>620</v>
      </c>
      <c r="E427" s="640">
        <v>1</v>
      </c>
      <c r="F427" s="640" t="s">
        <v>98</v>
      </c>
      <c r="G427" s="640" t="s">
        <v>101</v>
      </c>
      <c r="H427" s="640">
        <v>200</v>
      </c>
      <c r="I427" s="640" t="s">
        <v>694</v>
      </c>
      <c r="J427" s="628"/>
      <c r="K427" s="628"/>
      <c r="L427" s="640" t="str">
        <f>IF('PEM - details'!L427="","",'PEM - details'!L427)</f>
        <v/>
      </c>
      <c r="M427" s="630" t="str">
        <f>IF('PEM - details'!M427="","",'PEM - details'!M427)</f>
        <v/>
      </c>
    </row>
    <row r="428" spans="1:13" hidden="1" outlineLevel="1" x14ac:dyDescent="0.25">
      <c r="A428" s="186" t="s">
        <v>49</v>
      </c>
      <c r="B428" s="558" t="s">
        <v>52</v>
      </c>
      <c r="C428" s="627" t="s">
        <v>156</v>
      </c>
      <c r="D428" s="640" t="s">
        <v>620</v>
      </c>
      <c r="E428" s="640">
        <v>1</v>
      </c>
      <c r="F428" s="640" t="s">
        <v>98</v>
      </c>
      <c r="G428" s="640" t="s">
        <v>101</v>
      </c>
      <c r="H428" s="640">
        <v>200</v>
      </c>
      <c r="I428" s="640" t="s">
        <v>694</v>
      </c>
      <c r="J428" s="628"/>
      <c r="K428" s="628"/>
      <c r="L428" s="640" t="str">
        <f>IF('PEM - details'!L428="","",'PEM - details'!L428)</f>
        <v/>
      </c>
      <c r="M428" s="630" t="str">
        <f>IF('PEM - details'!M428="","",'PEM - details'!M428)</f>
        <v/>
      </c>
    </row>
    <row r="429" spans="1:13" hidden="1" outlineLevel="1" x14ac:dyDescent="0.25">
      <c r="A429" s="186" t="s">
        <v>49</v>
      </c>
      <c r="B429" s="558" t="s">
        <v>52</v>
      </c>
      <c r="C429" s="627" t="s">
        <v>110</v>
      </c>
      <c r="D429" s="640" t="s">
        <v>620</v>
      </c>
      <c r="E429" s="640">
        <v>1</v>
      </c>
      <c r="F429" s="640" t="s">
        <v>98</v>
      </c>
      <c r="G429" s="640" t="s">
        <v>101</v>
      </c>
      <c r="H429" s="640">
        <v>200</v>
      </c>
      <c r="I429" s="640" t="s">
        <v>694</v>
      </c>
      <c r="J429" s="628"/>
      <c r="K429" s="628"/>
      <c r="L429" s="640" t="str">
        <f>IF('PEM - details'!L429="","",'PEM - details'!L429)</f>
        <v/>
      </c>
      <c r="M429" s="630" t="str">
        <f>IF('PEM - details'!M429="","",'PEM - details'!M429)</f>
        <v/>
      </c>
    </row>
    <row r="430" spans="1:13" hidden="1" outlineLevel="1" x14ac:dyDescent="0.25">
      <c r="A430" s="186" t="s">
        <v>49</v>
      </c>
      <c r="B430" s="558" t="s">
        <v>52</v>
      </c>
      <c r="C430" s="627" t="s">
        <v>159</v>
      </c>
      <c r="D430" s="640" t="s">
        <v>620</v>
      </c>
      <c r="E430" s="640">
        <v>1</v>
      </c>
      <c r="F430" s="640" t="s">
        <v>98</v>
      </c>
      <c r="G430" s="640" t="s">
        <v>101</v>
      </c>
      <c r="H430" s="640">
        <v>200</v>
      </c>
      <c r="I430" s="640" t="s">
        <v>694</v>
      </c>
      <c r="J430" s="628"/>
      <c r="K430" s="628"/>
      <c r="L430" s="640" t="str">
        <f>IF('PEM - details'!L430="","",'PEM - details'!L430)</f>
        <v/>
      </c>
      <c r="M430" s="630" t="str">
        <f>IF('PEM - details'!M430="","",'PEM - details'!M430)</f>
        <v/>
      </c>
    </row>
    <row r="431" spans="1:13" hidden="1" outlineLevel="1" x14ac:dyDescent="0.25">
      <c r="A431" s="186" t="s">
        <v>49</v>
      </c>
      <c r="B431" s="558" t="s">
        <v>52</v>
      </c>
      <c r="C431" s="627" t="s">
        <v>161</v>
      </c>
      <c r="D431" s="640" t="s">
        <v>620</v>
      </c>
      <c r="E431" s="640">
        <v>1</v>
      </c>
      <c r="F431" s="640" t="s">
        <v>98</v>
      </c>
      <c r="G431" s="640" t="s">
        <v>101</v>
      </c>
      <c r="H431" s="640">
        <v>200</v>
      </c>
      <c r="I431" s="640" t="s">
        <v>694</v>
      </c>
      <c r="J431" s="628"/>
      <c r="K431" s="628"/>
      <c r="L431" s="640" t="str">
        <f>IF('PEM - details'!L431="","",'PEM - details'!L431)</f>
        <v/>
      </c>
      <c r="M431" s="630" t="str">
        <f>IF('PEM - details'!M431="","",'PEM - details'!M431)</f>
        <v/>
      </c>
    </row>
    <row r="432" spans="1:13" hidden="1" outlineLevel="1" x14ac:dyDescent="0.25">
      <c r="A432" s="186" t="s">
        <v>49</v>
      </c>
      <c r="B432" s="558" t="s">
        <v>52</v>
      </c>
      <c r="C432" s="627" t="s">
        <v>163</v>
      </c>
      <c r="D432" s="640" t="s">
        <v>620</v>
      </c>
      <c r="E432" s="640">
        <v>1</v>
      </c>
      <c r="F432" s="640" t="s">
        <v>98</v>
      </c>
      <c r="G432" s="640" t="s">
        <v>101</v>
      </c>
      <c r="H432" s="640">
        <v>200</v>
      </c>
      <c r="I432" s="640" t="s">
        <v>694</v>
      </c>
      <c r="J432" s="628"/>
      <c r="K432" s="628"/>
      <c r="L432" s="640" t="str">
        <f>IF('PEM - details'!L432="","",'PEM - details'!L432)</f>
        <v/>
      </c>
      <c r="M432" s="630" t="str">
        <f>IF('PEM - details'!M432="","",'PEM - details'!M432)</f>
        <v/>
      </c>
    </row>
    <row r="433" spans="1:13" hidden="1" outlineLevel="1" x14ac:dyDescent="0.25">
      <c r="A433" s="186" t="s">
        <v>49</v>
      </c>
      <c r="B433" s="558" t="s">
        <v>52</v>
      </c>
      <c r="C433" s="627" t="s">
        <v>165</v>
      </c>
      <c r="D433" s="640" t="s">
        <v>620</v>
      </c>
      <c r="E433" s="640">
        <v>1</v>
      </c>
      <c r="F433" s="640" t="s">
        <v>98</v>
      </c>
      <c r="G433" s="640" t="s">
        <v>101</v>
      </c>
      <c r="H433" s="640">
        <v>200</v>
      </c>
      <c r="I433" s="640" t="s">
        <v>694</v>
      </c>
      <c r="J433" s="628"/>
      <c r="K433" s="628"/>
      <c r="L433" s="640" t="str">
        <f>IF('PEM - details'!L433="","",'PEM - details'!L433)</f>
        <v/>
      </c>
      <c r="M433" s="630" t="str">
        <f>IF('PEM - details'!M433="","",'PEM - details'!M433)</f>
        <v/>
      </c>
    </row>
    <row r="434" spans="1:13" hidden="1" outlineLevel="1" x14ac:dyDescent="0.25">
      <c r="A434" s="186" t="s">
        <v>49</v>
      </c>
      <c r="B434" s="558" t="s">
        <v>52</v>
      </c>
      <c r="C434" s="627" t="s">
        <v>167</v>
      </c>
      <c r="D434" s="640" t="s">
        <v>620</v>
      </c>
      <c r="E434" s="640">
        <v>1</v>
      </c>
      <c r="F434" s="640" t="s">
        <v>98</v>
      </c>
      <c r="G434" s="640" t="s">
        <v>101</v>
      </c>
      <c r="H434" s="640">
        <v>200</v>
      </c>
      <c r="I434" s="640" t="s">
        <v>694</v>
      </c>
      <c r="J434" s="628"/>
      <c r="K434" s="628"/>
      <c r="L434" s="640" t="str">
        <f>IF('PEM - details'!L434="","",'PEM - details'!L434)</f>
        <v/>
      </c>
      <c r="M434" s="630" t="str">
        <f>IF('PEM - details'!M434="","",'PEM - details'!M434)</f>
        <v/>
      </c>
    </row>
    <row r="435" spans="1:13" hidden="1" outlineLevel="1" x14ac:dyDescent="0.25">
      <c r="A435" s="186" t="s">
        <v>49</v>
      </c>
      <c r="B435" s="558" t="s">
        <v>52</v>
      </c>
      <c r="C435" s="627" t="s">
        <v>169</v>
      </c>
      <c r="D435" s="640" t="s">
        <v>620</v>
      </c>
      <c r="E435" s="640">
        <v>1</v>
      </c>
      <c r="F435" s="640" t="s">
        <v>98</v>
      </c>
      <c r="G435" s="640" t="s">
        <v>101</v>
      </c>
      <c r="H435" s="640">
        <v>200</v>
      </c>
      <c r="I435" s="640" t="s">
        <v>694</v>
      </c>
      <c r="J435" s="628"/>
      <c r="K435" s="628"/>
      <c r="L435" s="640" t="str">
        <f>IF('PEM - details'!L435="","",'PEM - details'!L435)</f>
        <v/>
      </c>
      <c r="M435" s="630" t="str">
        <f>IF('PEM - details'!M435="","",'PEM - details'!M435)</f>
        <v/>
      </c>
    </row>
    <row r="436" spans="1:13" hidden="1" outlineLevel="1" x14ac:dyDescent="0.25">
      <c r="A436" s="186" t="s">
        <v>49</v>
      </c>
      <c r="B436" s="558" t="s">
        <v>52</v>
      </c>
      <c r="C436" s="627" t="s">
        <v>171</v>
      </c>
      <c r="D436" s="640" t="s">
        <v>620</v>
      </c>
      <c r="E436" s="640">
        <v>1</v>
      </c>
      <c r="F436" s="640" t="s">
        <v>98</v>
      </c>
      <c r="G436" s="640" t="s">
        <v>101</v>
      </c>
      <c r="H436" s="640">
        <v>200</v>
      </c>
      <c r="I436" s="640" t="s">
        <v>694</v>
      </c>
      <c r="J436" s="628"/>
      <c r="K436" s="628"/>
      <c r="L436" s="640" t="str">
        <f>IF('PEM - details'!L436="","",'PEM - details'!L436)</f>
        <v/>
      </c>
      <c r="M436" s="630" t="str">
        <f>IF('PEM - details'!M436="","",'PEM - details'!M436)</f>
        <v/>
      </c>
    </row>
    <row r="437" spans="1:13" hidden="1" outlineLevel="1" x14ac:dyDescent="0.25">
      <c r="A437" s="186" t="s">
        <v>49</v>
      </c>
      <c r="B437" s="558" t="s">
        <v>52</v>
      </c>
      <c r="C437" s="627" t="s">
        <v>105</v>
      </c>
      <c r="D437" s="640" t="s">
        <v>620</v>
      </c>
      <c r="E437" s="640">
        <v>1</v>
      </c>
      <c r="F437" s="640" t="s">
        <v>98</v>
      </c>
      <c r="G437" s="640" t="s">
        <v>101</v>
      </c>
      <c r="H437" s="640">
        <v>200</v>
      </c>
      <c r="I437" s="640" t="s">
        <v>694</v>
      </c>
      <c r="J437" s="628"/>
      <c r="K437" s="628"/>
      <c r="L437" s="640" t="str">
        <f>IF('PEM - details'!L437="","",'PEM - details'!L437)</f>
        <v/>
      </c>
      <c r="M437" s="630" t="str">
        <f>IF('PEM - details'!M437="","",'PEM - details'!M437)</f>
        <v/>
      </c>
    </row>
    <row r="438" spans="1:13" collapsed="1" x14ac:dyDescent="0.25">
      <c r="A438" s="186" t="s">
        <v>49</v>
      </c>
      <c r="B438" s="558" t="s">
        <v>771</v>
      </c>
      <c r="C438" s="627" t="s">
        <v>173</v>
      </c>
      <c r="D438" s="640" t="s">
        <v>620</v>
      </c>
      <c r="E438" s="640">
        <v>1</v>
      </c>
      <c r="F438" s="640" t="s">
        <v>98</v>
      </c>
      <c r="G438" s="640" t="s">
        <v>101</v>
      </c>
      <c r="H438" s="640">
        <v>200</v>
      </c>
      <c r="I438" s="640" t="s">
        <v>695</v>
      </c>
      <c r="J438" s="628"/>
      <c r="K438" s="628"/>
      <c r="L438" s="640" t="str">
        <f>IF('PEM - details'!L438="","",'PEM - details'!L438)</f>
        <v/>
      </c>
      <c r="M438" s="630" t="str">
        <f>IF('PEM - details'!M438="","",'PEM - details'!M438)</f>
        <v/>
      </c>
    </row>
    <row r="439" spans="1:13" hidden="1" outlineLevel="1" x14ac:dyDescent="0.25">
      <c r="A439" s="186" t="s">
        <v>49</v>
      </c>
      <c r="B439" s="558" t="s">
        <v>771</v>
      </c>
      <c r="C439" s="627" t="s">
        <v>114</v>
      </c>
      <c r="D439" s="640" t="s">
        <v>620</v>
      </c>
      <c r="E439" s="640">
        <v>1</v>
      </c>
      <c r="F439" s="640" t="s">
        <v>98</v>
      </c>
      <c r="G439" s="640" t="s">
        <v>101</v>
      </c>
      <c r="H439" s="640">
        <v>200</v>
      </c>
      <c r="I439" s="640" t="s">
        <v>695</v>
      </c>
      <c r="J439" s="628"/>
      <c r="K439" s="628"/>
      <c r="L439" s="640" t="str">
        <f>IF('PEM - details'!L439="","",'PEM - details'!L439)</f>
        <v/>
      </c>
      <c r="M439" s="630" t="str">
        <f>IF('PEM - details'!M439="","",'PEM - details'!M439)</f>
        <v/>
      </c>
    </row>
    <row r="440" spans="1:13" hidden="1" outlineLevel="1" x14ac:dyDescent="0.25">
      <c r="A440" s="186" t="s">
        <v>49</v>
      </c>
      <c r="B440" s="558" t="s">
        <v>771</v>
      </c>
      <c r="C440" s="627" t="s">
        <v>118</v>
      </c>
      <c r="D440" s="640" t="s">
        <v>620</v>
      </c>
      <c r="E440" s="640">
        <v>1</v>
      </c>
      <c r="F440" s="640" t="s">
        <v>98</v>
      </c>
      <c r="G440" s="640" t="s">
        <v>101</v>
      </c>
      <c r="H440" s="640">
        <v>200</v>
      </c>
      <c r="I440" s="640" t="s">
        <v>695</v>
      </c>
      <c r="J440" s="628"/>
      <c r="K440" s="628"/>
      <c r="L440" s="640" t="str">
        <f>IF('PEM - details'!L440="","",'PEM - details'!L440)</f>
        <v/>
      </c>
      <c r="M440" s="630" t="str">
        <f>IF('PEM - details'!M440="","",'PEM - details'!M440)</f>
        <v/>
      </c>
    </row>
    <row r="441" spans="1:13" hidden="1" outlineLevel="1" x14ac:dyDescent="0.25">
      <c r="A441" s="186" t="s">
        <v>49</v>
      </c>
      <c r="B441" s="558" t="s">
        <v>771</v>
      </c>
      <c r="C441" s="627" t="s">
        <v>120</v>
      </c>
      <c r="D441" s="640" t="s">
        <v>620</v>
      </c>
      <c r="E441" s="640">
        <v>1</v>
      </c>
      <c r="F441" s="640" t="s">
        <v>98</v>
      </c>
      <c r="G441" s="640" t="s">
        <v>101</v>
      </c>
      <c r="H441" s="640">
        <v>200</v>
      </c>
      <c r="I441" s="640" t="s">
        <v>695</v>
      </c>
      <c r="J441" s="628"/>
      <c r="K441" s="628"/>
      <c r="L441" s="640" t="str">
        <f>IF('PEM - details'!L441="","",'PEM - details'!L441)</f>
        <v/>
      </c>
      <c r="M441" s="630" t="str">
        <f>IF('PEM - details'!M441="","",'PEM - details'!M441)</f>
        <v/>
      </c>
    </row>
    <row r="442" spans="1:13" hidden="1" outlineLevel="1" x14ac:dyDescent="0.25">
      <c r="A442" s="186" t="s">
        <v>49</v>
      </c>
      <c r="B442" s="558" t="s">
        <v>771</v>
      </c>
      <c r="C442" s="627" t="s">
        <v>122</v>
      </c>
      <c r="D442" s="640" t="s">
        <v>620</v>
      </c>
      <c r="E442" s="640">
        <v>1</v>
      </c>
      <c r="F442" s="640" t="s">
        <v>98</v>
      </c>
      <c r="G442" s="640" t="s">
        <v>101</v>
      </c>
      <c r="H442" s="640">
        <v>200</v>
      </c>
      <c r="I442" s="640" t="s">
        <v>695</v>
      </c>
      <c r="J442" s="628"/>
      <c r="K442" s="628"/>
      <c r="L442" s="640" t="str">
        <f>IF('PEM - details'!L442="","",'PEM - details'!L442)</f>
        <v/>
      </c>
      <c r="M442" s="630" t="str">
        <f>IF('PEM - details'!M442="","",'PEM - details'!M442)</f>
        <v/>
      </c>
    </row>
    <row r="443" spans="1:13" hidden="1" outlineLevel="1" x14ac:dyDescent="0.25">
      <c r="A443" s="186" t="s">
        <v>49</v>
      </c>
      <c r="B443" s="558" t="s">
        <v>771</v>
      </c>
      <c r="C443" s="627" t="s">
        <v>124</v>
      </c>
      <c r="D443" s="640" t="s">
        <v>620</v>
      </c>
      <c r="E443" s="640">
        <v>1</v>
      </c>
      <c r="F443" s="640" t="s">
        <v>98</v>
      </c>
      <c r="G443" s="640" t="s">
        <v>101</v>
      </c>
      <c r="H443" s="640">
        <v>200</v>
      </c>
      <c r="I443" s="640" t="s">
        <v>695</v>
      </c>
      <c r="J443" s="628"/>
      <c r="K443" s="628"/>
      <c r="L443" s="640" t="str">
        <f>IF('PEM - details'!L443="","",'PEM - details'!L443)</f>
        <v/>
      </c>
      <c r="M443" s="630" t="str">
        <f>IF('PEM - details'!M443="","",'PEM - details'!M443)</f>
        <v/>
      </c>
    </row>
    <row r="444" spans="1:13" hidden="1" outlineLevel="1" x14ac:dyDescent="0.25">
      <c r="A444" s="186" t="s">
        <v>49</v>
      </c>
      <c r="B444" s="558" t="s">
        <v>771</v>
      </c>
      <c r="C444" s="627" t="s">
        <v>126</v>
      </c>
      <c r="D444" s="640" t="s">
        <v>620</v>
      </c>
      <c r="E444" s="640">
        <v>1</v>
      </c>
      <c r="F444" s="640" t="s">
        <v>98</v>
      </c>
      <c r="G444" s="640" t="s">
        <v>101</v>
      </c>
      <c r="H444" s="640">
        <v>200</v>
      </c>
      <c r="I444" s="640" t="s">
        <v>695</v>
      </c>
      <c r="J444" s="628"/>
      <c r="K444" s="628"/>
      <c r="L444" s="640" t="str">
        <f>IF('PEM - details'!L444="","",'PEM - details'!L444)</f>
        <v/>
      </c>
      <c r="M444" s="630" t="str">
        <f>IF('PEM - details'!M444="","",'PEM - details'!M444)</f>
        <v/>
      </c>
    </row>
    <row r="445" spans="1:13" hidden="1" outlineLevel="1" x14ac:dyDescent="0.25">
      <c r="A445" s="186" t="s">
        <v>49</v>
      </c>
      <c r="B445" s="558" t="s">
        <v>771</v>
      </c>
      <c r="C445" s="627" t="s">
        <v>128</v>
      </c>
      <c r="D445" s="640" t="s">
        <v>620</v>
      </c>
      <c r="E445" s="640">
        <v>1</v>
      </c>
      <c r="F445" s="640" t="s">
        <v>98</v>
      </c>
      <c r="G445" s="640" t="s">
        <v>101</v>
      </c>
      <c r="H445" s="640">
        <v>200</v>
      </c>
      <c r="I445" s="640" t="s">
        <v>695</v>
      </c>
      <c r="J445" s="628"/>
      <c r="K445" s="628"/>
      <c r="L445" s="640" t="str">
        <f>IF('PEM - details'!L445="","",'PEM - details'!L445)</f>
        <v/>
      </c>
      <c r="M445" s="630" t="str">
        <f>IF('PEM - details'!M445="","",'PEM - details'!M445)</f>
        <v/>
      </c>
    </row>
    <row r="446" spans="1:13" hidden="1" outlineLevel="1" x14ac:dyDescent="0.25">
      <c r="A446" s="186" t="s">
        <v>49</v>
      </c>
      <c r="B446" s="558" t="s">
        <v>771</v>
      </c>
      <c r="C446" s="627" t="s">
        <v>130</v>
      </c>
      <c r="D446" s="640" t="s">
        <v>620</v>
      </c>
      <c r="E446" s="640">
        <v>1</v>
      </c>
      <c r="F446" s="640" t="s">
        <v>98</v>
      </c>
      <c r="G446" s="640" t="s">
        <v>101</v>
      </c>
      <c r="H446" s="640">
        <v>200</v>
      </c>
      <c r="I446" s="640" t="s">
        <v>695</v>
      </c>
      <c r="J446" s="628"/>
      <c r="K446" s="628"/>
      <c r="L446" s="640" t="str">
        <f>IF('PEM - details'!L446="","",'PEM - details'!L446)</f>
        <v/>
      </c>
      <c r="M446" s="630" t="str">
        <f>IF('PEM - details'!M446="","",'PEM - details'!M446)</f>
        <v/>
      </c>
    </row>
    <row r="447" spans="1:13" hidden="1" outlineLevel="1" x14ac:dyDescent="0.25">
      <c r="A447" s="186" t="s">
        <v>49</v>
      </c>
      <c r="B447" s="558" t="s">
        <v>771</v>
      </c>
      <c r="C447" s="627" t="s">
        <v>132</v>
      </c>
      <c r="D447" s="640" t="s">
        <v>620</v>
      </c>
      <c r="E447" s="640">
        <v>1</v>
      </c>
      <c r="F447" s="640" t="s">
        <v>98</v>
      </c>
      <c r="G447" s="640" t="s">
        <v>101</v>
      </c>
      <c r="H447" s="640">
        <v>200</v>
      </c>
      <c r="I447" s="640" t="s">
        <v>695</v>
      </c>
      <c r="J447" s="628"/>
      <c r="K447" s="628"/>
      <c r="L447" s="640" t="str">
        <f>IF('PEM - details'!L447="","",'PEM - details'!L447)</f>
        <v/>
      </c>
      <c r="M447" s="630" t="str">
        <f>IF('PEM - details'!M447="","",'PEM - details'!M447)</f>
        <v/>
      </c>
    </row>
    <row r="448" spans="1:13" hidden="1" outlineLevel="1" x14ac:dyDescent="0.25">
      <c r="A448" s="186" t="s">
        <v>49</v>
      </c>
      <c r="B448" s="558" t="s">
        <v>771</v>
      </c>
      <c r="C448" s="627" t="s">
        <v>134</v>
      </c>
      <c r="D448" s="640" t="s">
        <v>620</v>
      </c>
      <c r="E448" s="640">
        <v>1</v>
      </c>
      <c r="F448" s="640" t="s">
        <v>98</v>
      </c>
      <c r="G448" s="640" t="s">
        <v>101</v>
      </c>
      <c r="H448" s="640">
        <v>200</v>
      </c>
      <c r="I448" s="640" t="s">
        <v>695</v>
      </c>
      <c r="J448" s="628"/>
      <c r="K448" s="628"/>
      <c r="L448" s="640" t="str">
        <f>IF('PEM - details'!L448="","",'PEM - details'!L448)</f>
        <v/>
      </c>
      <c r="M448" s="630" t="str">
        <f>IF('PEM - details'!M448="","",'PEM - details'!M448)</f>
        <v/>
      </c>
    </row>
    <row r="449" spans="1:13" hidden="1" outlineLevel="1" x14ac:dyDescent="0.25">
      <c r="A449" s="186" t="s">
        <v>49</v>
      </c>
      <c r="B449" s="558" t="s">
        <v>771</v>
      </c>
      <c r="C449" s="627" t="s">
        <v>136</v>
      </c>
      <c r="D449" s="640" t="s">
        <v>620</v>
      </c>
      <c r="E449" s="640">
        <v>1</v>
      </c>
      <c r="F449" s="640" t="s">
        <v>98</v>
      </c>
      <c r="G449" s="640" t="s">
        <v>101</v>
      </c>
      <c r="H449" s="640">
        <v>200</v>
      </c>
      <c r="I449" s="640" t="s">
        <v>695</v>
      </c>
      <c r="J449" s="628"/>
      <c r="K449" s="628"/>
      <c r="L449" s="640" t="str">
        <f>IF('PEM - details'!L449="","",'PEM - details'!L449)</f>
        <v/>
      </c>
      <c r="M449" s="630" t="str">
        <f>IF('PEM - details'!M449="","",'PEM - details'!M449)</f>
        <v/>
      </c>
    </row>
    <row r="450" spans="1:13" hidden="1" outlineLevel="1" x14ac:dyDescent="0.25">
      <c r="A450" s="186" t="s">
        <v>49</v>
      </c>
      <c r="B450" s="558" t="s">
        <v>771</v>
      </c>
      <c r="C450" s="627" t="s">
        <v>138</v>
      </c>
      <c r="D450" s="640" t="s">
        <v>620</v>
      </c>
      <c r="E450" s="640">
        <v>1</v>
      </c>
      <c r="F450" s="640" t="s">
        <v>98</v>
      </c>
      <c r="G450" s="640" t="s">
        <v>101</v>
      </c>
      <c r="H450" s="640">
        <v>200</v>
      </c>
      <c r="I450" s="640" t="s">
        <v>695</v>
      </c>
      <c r="J450" s="628"/>
      <c r="K450" s="628"/>
      <c r="L450" s="640" t="str">
        <f>IF('PEM - details'!L450="","",'PEM - details'!L450)</f>
        <v/>
      </c>
      <c r="M450" s="630" t="str">
        <f>IF('PEM - details'!M450="","",'PEM - details'!M450)</f>
        <v/>
      </c>
    </row>
    <row r="451" spans="1:13" hidden="1" outlineLevel="1" x14ac:dyDescent="0.25">
      <c r="A451" s="186" t="s">
        <v>49</v>
      </c>
      <c r="B451" s="558" t="s">
        <v>771</v>
      </c>
      <c r="C451" s="627" t="s">
        <v>140</v>
      </c>
      <c r="D451" s="640" t="s">
        <v>620</v>
      </c>
      <c r="E451" s="640">
        <v>1</v>
      </c>
      <c r="F451" s="640" t="s">
        <v>98</v>
      </c>
      <c r="G451" s="640" t="s">
        <v>101</v>
      </c>
      <c r="H451" s="640">
        <v>200</v>
      </c>
      <c r="I451" s="640" t="s">
        <v>695</v>
      </c>
      <c r="J451" s="628"/>
      <c r="K451" s="628"/>
      <c r="L451" s="640" t="str">
        <f>IF('PEM - details'!L451="","",'PEM - details'!L451)</f>
        <v/>
      </c>
      <c r="M451" s="630" t="str">
        <f>IF('PEM - details'!M451="","",'PEM - details'!M451)</f>
        <v/>
      </c>
    </row>
    <row r="452" spans="1:13" hidden="1" outlineLevel="1" x14ac:dyDescent="0.25">
      <c r="A452" s="186" t="s">
        <v>49</v>
      </c>
      <c r="B452" s="558" t="s">
        <v>771</v>
      </c>
      <c r="C452" s="627" t="s">
        <v>142</v>
      </c>
      <c r="D452" s="640" t="s">
        <v>620</v>
      </c>
      <c r="E452" s="640">
        <v>1</v>
      </c>
      <c r="F452" s="640" t="s">
        <v>98</v>
      </c>
      <c r="G452" s="640" t="s">
        <v>101</v>
      </c>
      <c r="H452" s="640">
        <v>200</v>
      </c>
      <c r="I452" s="640" t="s">
        <v>695</v>
      </c>
      <c r="J452" s="628"/>
      <c r="K452" s="628"/>
      <c r="L452" s="640" t="str">
        <f>IF('PEM - details'!L452="","",'PEM - details'!L452)</f>
        <v/>
      </c>
      <c r="M452" s="630" t="str">
        <f>IF('PEM - details'!M452="","",'PEM - details'!M452)</f>
        <v/>
      </c>
    </row>
    <row r="453" spans="1:13" hidden="1" outlineLevel="1" x14ac:dyDescent="0.25">
      <c r="A453" s="186" t="s">
        <v>49</v>
      </c>
      <c r="B453" s="558" t="s">
        <v>771</v>
      </c>
      <c r="C453" s="627" t="s">
        <v>144</v>
      </c>
      <c r="D453" s="640" t="s">
        <v>620</v>
      </c>
      <c r="E453" s="640">
        <v>1</v>
      </c>
      <c r="F453" s="640" t="s">
        <v>98</v>
      </c>
      <c r="G453" s="640" t="s">
        <v>101</v>
      </c>
      <c r="H453" s="640">
        <v>200</v>
      </c>
      <c r="I453" s="640" t="s">
        <v>695</v>
      </c>
      <c r="J453" s="628"/>
      <c r="K453" s="628"/>
      <c r="L453" s="640" t="str">
        <f>IF('PEM - details'!L453="","",'PEM - details'!L453)</f>
        <v/>
      </c>
      <c r="M453" s="630" t="str">
        <f>IF('PEM - details'!M453="","",'PEM - details'!M453)</f>
        <v/>
      </c>
    </row>
    <row r="454" spans="1:13" hidden="1" outlineLevel="1" x14ac:dyDescent="0.25">
      <c r="A454" s="186" t="s">
        <v>49</v>
      </c>
      <c r="B454" s="558" t="s">
        <v>771</v>
      </c>
      <c r="C454" s="627" t="s">
        <v>146</v>
      </c>
      <c r="D454" s="640" t="s">
        <v>620</v>
      </c>
      <c r="E454" s="640">
        <v>1</v>
      </c>
      <c r="F454" s="640" t="s">
        <v>98</v>
      </c>
      <c r="G454" s="640" t="s">
        <v>101</v>
      </c>
      <c r="H454" s="640">
        <v>200</v>
      </c>
      <c r="I454" s="640" t="s">
        <v>695</v>
      </c>
      <c r="J454" s="628"/>
      <c r="K454" s="628"/>
      <c r="L454" s="640" t="str">
        <f>IF('PEM - details'!L454="","",'PEM - details'!L454)</f>
        <v/>
      </c>
      <c r="M454" s="630" t="str">
        <f>IF('PEM - details'!M454="","",'PEM - details'!M454)</f>
        <v/>
      </c>
    </row>
    <row r="455" spans="1:13" hidden="1" outlineLevel="1" x14ac:dyDescent="0.25">
      <c r="A455" s="186" t="s">
        <v>49</v>
      </c>
      <c r="B455" s="558" t="s">
        <v>771</v>
      </c>
      <c r="C455" s="627" t="s">
        <v>148</v>
      </c>
      <c r="D455" s="640" t="s">
        <v>620</v>
      </c>
      <c r="E455" s="640">
        <v>1</v>
      </c>
      <c r="F455" s="640" t="s">
        <v>98</v>
      </c>
      <c r="G455" s="640" t="s">
        <v>101</v>
      </c>
      <c r="H455" s="640">
        <v>200</v>
      </c>
      <c r="I455" s="640" t="s">
        <v>695</v>
      </c>
      <c r="J455" s="628"/>
      <c r="K455" s="628"/>
      <c r="L455" s="640" t="str">
        <f>IF('PEM - details'!L455="","",'PEM - details'!L455)</f>
        <v/>
      </c>
      <c r="M455" s="630" t="str">
        <f>IF('PEM - details'!M455="","",'PEM - details'!M455)</f>
        <v/>
      </c>
    </row>
    <row r="456" spans="1:13" hidden="1" outlineLevel="1" x14ac:dyDescent="0.25">
      <c r="A456" s="186" t="s">
        <v>49</v>
      </c>
      <c r="B456" s="558" t="s">
        <v>771</v>
      </c>
      <c r="C456" s="627" t="s">
        <v>150</v>
      </c>
      <c r="D456" s="640" t="s">
        <v>620</v>
      </c>
      <c r="E456" s="640">
        <v>1</v>
      </c>
      <c r="F456" s="640" t="s">
        <v>98</v>
      </c>
      <c r="G456" s="640" t="s">
        <v>101</v>
      </c>
      <c r="H456" s="640">
        <v>200</v>
      </c>
      <c r="I456" s="640" t="s">
        <v>695</v>
      </c>
      <c r="J456" s="628"/>
      <c r="K456" s="628"/>
      <c r="L456" s="640" t="str">
        <f>IF('PEM - details'!L456="","",'PEM - details'!L456)</f>
        <v/>
      </c>
      <c r="M456" s="630" t="str">
        <f>IF('PEM - details'!M456="","",'PEM - details'!M456)</f>
        <v/>
      </c>
    </row>
    <row r="457" spans="1:13" hidden="1" outlineLevel="1" x14ac:dyDescent="0.25">
      <c r="A457" s="186" t="s">
        <v>49</v>
      </c>
      <c r="B457" s="558" t="s">
        <v>771</v>
      </c>
      <c r="C457" s="627" t="s">
        <v>152</v>
      </c>
      <c r="D457" s="640" t="s">
        <v>620</v>
      </c>
      <c r="E457" s="640">
        <v>1</v>
      </c>
      <c r="F457" s="640" t="s">
        <v>98</v>
      </c>
      <c r="G457" s="640" t="s">
        <v>101</v>
      </c>
      <c r="H457" s="640">
        <v>200</v>
      </c>
      <c r="I457" s="640" t="s">
        <v>695</v>
      </c>
      <c r="J457" s="628"/>
      <c r="K457" s="628"/>
      <c r="L457" s="640" t="str">
        <f>IF('PEM - details'!L457="","",'PEM - details'!L457)</f>
        <v/>
      </c>
      <c r="M457" s="630" t="str">
        <f>IF('PEM - details'!M457="","",'PEM - details'!M457)</f>
        <v/>
      </c>
    </row>
    <row r="458" spans="1:13" hidden="1" outlineLevel="1" x14ac:dyDescent="0.25">
      <c r="A458" s="186" t="s">
        <v>49</v>
      </c>
      <c r="B458" s="558" t="s">
        <v>771</v>
      </c>
      <c r="C458" s="627" t="s">
        <v>154</v>
      </c>
      <c r="D458" s="640" t="s">
        <v>620</v>
      </c>
      <c r="E458" s="640">
        <v>1</v>
      </c>
      <c r="F458" s="640" t="s">
        <v>98</v>
      </c>
      <c r="G458" s="640" t="s">
        <v>101</v>
      </c>
      <c r="H458" s="640">
        <v>200</v>
      </c>
      <c r="I458" s="640" t="s">
        <v>695</v>
      </c>
      <c r="J458" s="628"/>
      <c r="K458" s="628"/>
      <c r="L458" s="640" t="str">
        <f>IF('PEM - details'!L458="","",'PEM - details'!L458)</f>
        <v/>
      </c>
      <c r="M458" s="630" t="str">
        <f>IF('PEM - details'!M458="","",'PEM - details'!M458)</f>
        <v/>
      </c>
    </row>
    <row r="459" spans="1:13" hidden="1" outlineLevel="1" x14ac:dyDescent="0.25">
      <c r="A459" s="186" t="s">
        <v>49</v>
      </c>
      <c r="B459" s="558" t="s">
        <v>771</v>
      </c>
      <c r="C459" s="627" t="s">
        <v>156</v>
      </c>
      <c r="D459" s="640" t="s">
        <v>620</v>
      </c>
      <c r="E459" s="640">
        <v>1</v>
      </c>
      <c r="F459" s="640" t="s">
        <v>98</v>
      </c>
      <c r="G459" s="640" t="s">
        <v>101</v>
      </c>
      <c r="H459" s="640">
        <v>200</v>
      </c>
      <c r="I459" s="640" t="s">
        <v>695</v>
      </c>
      <c r="J459" s="628"/>
      <c r="K459" s="628"/>
      <c r="L459" s="640" t="str">
        <f>IF('PEM - details'!L459="","",'PEM - details'!L459)</f>
        <v/>
      </c>
      <c r="M459" s="630" t="str">
        <f>IF('PEM - details'!M459="","",'PEM - details'!M459)</f>
        <v/>
      </c>
    </row>
    <row r="460" spans="1:13" hidden="1" outlineLevel="1" x14ac:dyDescent="0.25">
      <c r="A460" s="186" t="s">
        <v>49</v>
      </c>
      <c r="B460" s="558" t="s">
        <v>771</v>
      </c>
      <c r="C460" s="627" t="s">
        <v>110</v>
      </c>
      <c r="D460" s="640" t="s">
        <v>620</v>
      </c>
      <c r="E460" s="640">
        <v>1</v>
      </c>
      <c r="F460" s="640" t="s">
        <v>98</v>
      </c>
      <c r="G460" s="640" t="s">
        <v>101</v>
      </c>
      <c r="H460" s="640">
        <v>200</v>
      </c>
      <c r="I460" s="640" t="s">
        <v>695</v>
      </c>
      <c r="J460" s="628"/>
      <c r="K460" s="628"/>
      <c r="L460" s="640" t="str">
        <f>IF('PEM - details'!L460="","",'PEM - details'!L460)</f>
        <v/>
      </c>
      <c r="M460" s="630" t="str">
        <f>IF('PEM - details'!M460="","",'PEM - details'!M460)</f>
        <v/>
      </c>
    </row>
    <row r="461" spans="1:13" hidden="1" outlineLevel="1" x14ac:dyDescent="0.25">
      <c r="A461" s="186" t="s">
        <v>49</v>
      </c>
      <c r="B461" s="558" t="s">
        <v>771</v>
      </c>
      <c r="C461" s="627" t="s">
        <v>159</v>
      </c>
      <c r="D461" s="640" t="s">
        <v>620</v>
      </c>
      <c r="E461" s="640">
        <v>1</v>
      </c>
      <c r="F461" s="640" t="s">
        <v>98</v>
      </c>
      <c r="G461" s="640" t="s">
        <v>101</v>
      </c>
      <c r="H461" s="640">
        <v>200</v>
      </c>
      <c r="I461" s="640" t="s">
        <v>695</v>
      </c>
      <c r="J461" s="628"/>
      <c r="K461" s="628"/>
      <c r="L461" s="640" t="str">
        <f>IF('PEM - details'!L461="","",'PEM - details'!L461)</f>
        <v/>
      </c>
      <c r="M461" s="630" t="str">
        <f>IF('PEM - details'!M461="","",'PEM - details'!M461)</f>
        <v/>
      </c>
    </row>
    <row r="462" spans="1:13" hidden="1" outlineLevel="1" x14ac:dyDescent="0.25">
      <c r="A462" s="186" t="s">
        <v>49</v>
      </c>
      <c r="B462" s="558" t="s">
        <v>771</v>
      </c>
      <c r="C462" s="627" t="s">
        <v>161</v>
      </c>
      <c r="D462" s="640" t="s">
        <v>620</v>
      </c>
      <c r="E462" s="640">
        <v>1</v>
      </c>
      <c r="F462" s="640" t="s">
        <v>98</v>
      </c>
      <c r="G462" s="640" t="s">
        <v>101</v>
      </c>
      <c r="H462" s="640">
        <v>200</v>
      </c>
      <c r="I462" s="640" t="s">
        <v>695</v>
      </c>
      <c r="J462" s="628"/>
      <c r="K462" s="628"/>
      <c r="L462" s="640" t="str">
        <f>IF('PEM - details'!L462="","",'PEM - details'!L462)</f>
        <v/>
      </c>
      <c r="M462" s="630" t="str">
        <f>IF('PEM - details'!M462="","",'PEM - details'!M462)</f>
        <v/>
      </c>
    </row>
    <row r="463" spans="1:13" hidden="1" outlineLevel="1" x14ac:dyDescent="0.25">
      <c r="A463" s="186" t="s">
        <v>49</v>
      </c>
      <c r="B463" s="558" t="s">
        <v>771</v>
      </c>
      <c r="C463" s="627" t="s">
        <v>163</v>
      </c>
      <c r="D463" s="640" t="s">
        <v>620</v>
      </c>
      <c r="E463" s="640">
        <v>1</v>
      </c>
      <c r="F463" s="640" t="s">
        <v>98</v>
      </c>
      <c r="G463" s="640" t="s">
        <v>101</v>
      </c>
      <c r="H463" s="640">
        <v>200</v>
      </c>
      <c r="I463" s="640" t="s">
        <v>695</v>
      </c>
      <c r="J463" s="628"/>
      <c r="K463" s="628"/>
      <c r="L463" s="640" t="str">
        <f>IF('PEM - details'!L463="","",'PEM - details'!L463)</f>
        <v/>
      </c>
      <c r="M463" s="630" t="str">
        <f>IF('PEM - details'!M463="","",'PEM - details'!M463)</f>
        <v/>
      </c>
    </row>
    <row r="464" spans="1:13" hidden="1" outlineLevel="1" x14ac:dyDescent="0.25">
      <c r="A464" s="186" t="s">
        <v>49</v>
      </c>
      <c r="B464" s="558" t="s">
        <v>771</v>
      </c>
      <c r="C464" s="627" t="s">
        <v>165</v>
      </c>
      <c r="D464" s="640" t="s">
        <v>620</v>
      </c>
      <c r="E464" s="640">
        <v>1</v>
      </c>
      <c r="F464" s="640" t="s">
        <v>98</v>
      </c>
      <c r="G464" s="640" t="s">
        <v>101</v>
      </c>
      <c r="H464" s="640">
        <v>200</v>
      </c>
      <c r="I464" s="640" t="s">
        <v>695</v>
      </c>
      <c r="J464" s="628"/>
      <c r="K464" s="628"/>
      <c r="L464" s="640" t="str">
        <f>IF('PEM - details'!L464="","",'PEM - details'!L464)</f>
        <v/>
      </c>
      <c r="M464" s="630" t="str">
        <f>IF('PEM - details'!M464="","",'PEM - details'!M464)</f>
        <v/>
      </c>
    </row>
    <row r="465" spans="1:13" hidden="1" outlineLevel="1" x14ac:dyDescent="0.25">
      <c r="A465" s="186" t="s">
        <v>49</v>
      </c>
      <c r="B465" s="558" t="s">
        <v>771</v>
      </c>
      <c r="C465" s="627" t="s">
        <v>167</v>
      </c>
      <c r="D465" s="640" t="s">
        <v>620</v>
      </c>
      <c r="E465" s="640">
        <v>1</v>
      </c>
      <c r="F465" s="640" t="s">
        <v>98</v>
      </c>
      <c r="G465" s="640" t="s">
        <v>101</v>
      </c>
      <c r="H465" s="640">
        <v>200</v>
      </c>
      <c r="I465" s="640" t="s">
        <v>695</v>
      </c>
      <c r="J465" s="628"/>
      <c r="K465" s="628"/>
      <c r="L465" s="640" t="str">
        <f>IF('PEM - details'!L465="","",'PEM - details'!L465)</f>
        <v/>
      </c>
      <c r="M465" s="630" t="str">
        <f>IF('PEM - details'!M465="","",'PEM - details'!M465)</f>
        <v/>
      </c>
    </row>
    <row r="466" spans="1:13" hidden="1" outlineLevel="1" x14ac:dyDescent="0.25">
      <c r="A466" s="186" t="s">
        <v>49</v>
      </c>
      <c r="B466" s="558" t="s">
        <v>771</v>
      </c>
      <c r="C466" s="627" t="s">
        <v>169</v>
      </c>
      <c r="D466" s="640" t="s">
        <v>620</v>
      </c>
      <c r="E466" s="640">
        <v>1</v>
      </c>
      <c r="F466" s="640" t="s">
        <v>98</v>
      </c>
      <c r="G466" s="640" t="s">
        <v>101</v>
      </c>
      <c r="H466" s="640">
        <v>200</v>
      </c>
      <c r="I466" s="640" t="s">
        <v>695</v>
      </c>
      <c r="J466" s="628"/>
      <c r="K466" s="628"/>
      <c r="L466" s="640" t="str">
        <f>IF('PEM - details'!L466="","",'PEM - details'!L466)</f>
        <v/>
      </c>
      <c r="M466" s="630" t="str">
        <f>IF('PEM - details'!M466="","",'PEM - details'!M466)</f>
        <v/>
      </c>
    </row>
    <row r="467" spans="1:13" hidden="1" outlineLevel="1" x14ac:dyDescent="0.25">
      <c r="A467" s="186" t="s">
        <v>49</v>
      </c>
      <c r="B467" s="558" t="s">
        <v>771</v>
      </c>
      <c r="C467" s="627" t="s">
        <v>171</v>
      </c>
      <c r="D467" s="640" t="s">
        <v>620</v>
      </c>
      <c r="E467" s="640">
        <v>1</v>
      </c>
      <c r="F467" s="640" t="s">
        <v>98</v>
      </c>
      <c r="G467" s="640" t="s">
        <v>101</v>
      </c>
      <c r="H467" s="640">
        <v>200</v>
      </c>
      <c r="I467" s="640" t="s">
        <v>695</v>
      </c>
      <c r="J467" s="628"/>
      <c r="K467" s="628"/>
      <c r="L467" s="640" t="str">
        <f>IF('PEM - details'!L467="","",'PEM - details'!L467)</f>
        <v/>
      </c>
      <c r="M467" s="630" t="str">
        <f>IF('PEM - details'!M467="","",'PEM - details'!M467)</f>
        <v/>
      </c>
    </row>
    <row r="468" spans="1:13" hidden="1" outlineLevel="1" x14ac:dyDescent="0.25">
      <c r="A468" s="186" t="s">
        <v>49</v>
      </c>
      <c r="B468" s="558" t="s">
        <v>771</v>
      </c>
      <c r="C468" s="627" t="s">
        <v>105</v>
      </c>
      <c r="D468" s="640" t="s">
        <v>620</v>
      </c>
      <c r="E468" s="640">
        <v>1</v>
      </c>
      <c r="F468" s="640" t="s">
        <v>98</v>
      </c>
      <c r="G468" s="640" t="s">
        <v>101</v>
      </c>
      <c r="H468" s="640">
        <v>200</v>
      </c>
      <c r="I468" s="640" t="s">
        <v>695</v>
      </c>
      <c r="J468" s="628"/>
      <c r="K468" s="628"/>
      <c r="L468" s="640" t="str">
        <f>IF('PEM - details'!L468="","",'PEM - details'!L468)</f>
        <v/>
      </c>
      <c r="M468" s="630" t="str">
        <f>IF('PEM - details'!M468="","",'PEM - details'!M468)</f>
        <v/>
      </c>
    </row>
    <row r="469" spans="1:13" collapsed="1" x14ac:dyDescent="0.25">
      <c r="A469" s="186" t="s">
        <v>754</v>
      </c>
      <c r="B469" s="144" t="s">
        <v>57</v>
      </c>
      <c r="C469" s="627" t="s">
        <v>173</v>
      </c>
      <c r="D469" s="640" t="s">
        <v>620</v>
      </c>
      <c r="E469" s="640">
        <v>1</v>
      </c>
      <c r="F469" s="640" t="s">
        <v>98</v>
      </c>
      <c r="G469" s="640" t="s">
        <v>101</v>
      </c>
      <c r="H469" s="640">
        <v>201</v>
      </c>
      <c r="I469" s="640" t="s">
        <v>109</v>
      </c>
      <c r="J469" s="660" t="str">
        <f>IF('PEM - details'!J469="","",'PEM - details'!J469)</f>
        <v/>
      </c>
      <c r="K469" s="660" t="str">
        <f>IF('PEM - details'!K469="","",'PEM - details'!K469)</f>
        <v/>
      </c>
      <c r="L469" s="660" t="str">
        <f>IF('PEM - details'!L469="","",'PEM - details'!L469)</f>
        <v/>
      </c>
      <c r="M469" s="667" t="str">
        <f>IF('PEM - details'!M469="","",'PEM - details'!M469)</f>
        <v/>
      </c>
    </row>
    <row r="470" spans="1:13" hidden="1" outlineLevel="1" x14ac:dyDescent="0.25">
      <c r="A470" s="186" t="s">
        <v>754</v>
      </c>
      <c r="B470" s="144" t="s">
        <v>57</v>
      </c>
      <c r="C470" s="627" t="s">
        <v>114</v>
      </c>
      <c r="D470" s="640" t="s">
        <v>620</v>
      </c>
      <c r="E470" s="640">
        <v>1</v>
      </c>
      <c r="F470" s="640" t="s">
        <v>98</v>
      </c>
      <c r="G470" s="640" t="s">
        <v>101</v>
      </c>
      <c r="H470" s="640">
        <v>201</v>
      </c>
      <c r="I470" s="640" t="s">
        <v>109</v>
      </c>
      <c r="J470" s="660" t="str">
        <f>IF('PEM - details'!J470="","",'PEM - details'!J470)</f>
        <v/>
      </c>
      <c r="K470" s="660" t="str">
        <f>IF('PEM - details'!K470="","",'PEM - details'!K470)</f>
        <v/>
      </c>
      <c r="L470" s="660" t="str">
        <f>IF('PEM - details'!L470="","",'PEM - details'!L470)</f>
        <v/>
      </c>
      <c r="M470" s="667" t="str">
        <f>IF('PEM - details'!M470="","",'PEM - details'!M470)</f>
        <v/>
      </c>
    </row>
    <row r="471" spans="1:13" hidden="1" outlineLevel="1" x14ac:dyDescent="0.25">
      <c r="A471" s="186" t="s">
        <v>754</v>
      </c>
      <c r="B471" s="144" t="s">
        <v>57</v>
      </c>
      <c r="C471" s="627" t="s">
        <v>118</v>
      </c>
      <c r="D471" s="640" t="s">
        <v>620</v>
      </c>
      <c r="E471" s="640">
        <v>1</v>
      </c>
      <c r="F471" s="640" t="s">
        <v>98</v>
      </c>
      <c r="G471" s="640" t="s">
        <v>101</v>
      </c>
      <c r="H471" s="640">
        <v>201</v>
      </c>
      <c r="I471" s="640" t="s">
        <v>109</v>
      </c>
      <c r="J471" s="660" t="str">
        <f>IF('PEM - details'!J471="","",'PEM - details'!J471)</f>
        <v/>
      </c>
      <c r="K471" s="660" t="str">
        <f>IF('PEM - details'!K471="","",'PEM - details'!K471)</f>
        <v/>
      </c>
      <c r="L471" s="660" t="str">
        <f>IF('PEM - details'!L471="","",'PEM - details'!L471)</f>
        <v/>
      </c>
      <c r="M471" s="667" t="str">
        <f>IF('PEM - details'!M471="","",'PEM - details'!M471)</f>
        <v/>
      </c>
    </row>
    <row r="472" spans="1:13" hidden="1" outlineLevel="1" x14ac:dyDescent="0.25">
      <c r="A472" s="186" t="s">
        <v>754</v>
      </c>
      <c r="B472" s="144" t="s">
        <v>57</v>
      </c>
      <c r="C472" s="627" t="s">
        <v>120</v>
      </c>
      <c r="D472" s="640" t="s">
        <v>620</v>
      </c>
      <c r="E472" s="640">
        <v>1</v>
      </c>
      <c r="F472" s="640" t="s">
        <v>98</v>
      </c>
      <c r="G472" s="640" t="s">
        <v>101</v>
      </c>
      <c r="H472" s="640">
        <v>201</v>
      </c>
      <c r="I472" s="640" t="s">
        <v>109</v>
      </c>
      <c r="J472" s="660" t="str">
        <f>IF('PEM - details'!J472="","",'PEM - details'!J472)</f>
        <v/>
      </c>
      <c r="K472" s="660" t="str">
        <f>IF('PEM - details'!K472="","",'PEM - details'!K472)</f>
        <v/>
      </c>
      <c r="L472" s="660" t="str">
        <f>IF('PEM - details'!L472="","",'PEM - details'!L472)</f>
        <v/>
      </c>
      <c r="M472" s="667" t="str">
        <f>IF('PEM - details'!M472="","",'PEM - details'!M472)</f>
        <v/>
      </c>
    </row>
    <row r="473" spans="1:13" hidden="1" outlineLevel="1" x14ac:dyDescent="0.25">
      <c r="A473" s="186" t="s">
        <v>754</v>
      </c>
      <c r="B473" s="144" t="s">
        <v>57</v>
      </c>
      <c r="C473" s="627" t="s">
        <v>122</v>
      </c>
      <c r="D473" s="640" t="s">
        <v>620</v>
      </c>
      <c r="E473" s="640">
        <v>1</v>
      </c>
      <c r="F473" s="640" t="s">
        <v>98</v>
      </c>
      <c r="G473" s="640" t="s">
        <v>101</v>
      </c>
      <c r="H473" s="640">
        <v>201</v>
      </c>
      <c r="I473" s="640" t="s">
        <v>109</v>
      </c>
      <c r="J473" s="660" t="str">
        <f>IF('PEM - details'!J473="","",'PEM - details'!J473)</f>
        <v/>
      </c>
      <c r="K473" s="660" t="str">
        <f>IF('PEM - details'!K473="","",'PEM - details'!K473)</f>
        <v/>
      </c>
      <c r="L473" s="660" t="str">
        <f>IF('PEM - details'!L473="","",'PEM - details'!L473)</f>
        <v/>
      </c>
      <c r="M473" s="667" t="str">
        <f>IF('PEM - details'!M473="","",'PEM - details'!M473)</f>
        <v/>
      </c>
    </row>
    <row r="474" spans="1:13" hidden="1" outlineLevel="1" x14ac:dyDescent="0.25">
      <c r="A474" s="186" t="s">
        <v>754</v>
      </c>
      <c r="B474" s="144" t="s">
        <v>57</v>
      </c>
      <c r="C474" s="627" t="s">
        <v>124</v>
      </c>
      <c r="D474" s="640" t="s">
        <v>620</v>
      </c>
      <c r="E474" s="640">
        <v>1</v>
      </c>
      <c r="F474" s="640" t="s">
        <v>98</v>
      </c>
      <c r="G474" s="640" t="s">
        <v>101</v>
      </c>
      <c r="H474" s="640">
        <v>201</v>
      </c>
      <c r="I474" s="640" t="s">
        <v>109</v>
      </c>
      <c r="J474" s="660" t="str">
        <f>IF('PEM - details'!J474="","",'PEM - details'!J474)</f>
        <v/>
      </c>
      <c r="K474" s="660" t="str">
        <f>IF('PEM - details'!K474="","",'PEM - details'!K474)</f>
        <v/>
      </c>
      <c r="L474" s="660" t="str">
        <f>IF('PEM - details'!L474="","",'PEM - details'!L474)</f>
        <v/>
      </c>
      <c r="M474" s="667" t="str">
        <f>IF('PEM - details'!M474="","",'PEM - details'!M474)</f>
        <v/>
      </c>
    </row>
    <row r="475" spans="1:13" hidden="1" outlineLevel="1" x14ac:dyDescent="0.25">
      <c r="A475" s="186" t="s">
        <v>754</v>
      </c>
      <c r="B475" s="144" t="s">
        <v>57</v>
      </c>
      <c r="C475" s="627" t="s">
        <v>126</v>
      </c>
      <c r="D475" s="640" t="s">
        <v>620</v>
      </c>
      <c r="E475" s="640">
        <v>1</v>
      </c>
      <c r="F475" s="640" t="s">
        <v>98</v>
      </c>
      <c r="G475" s="640" t="s">
        <v>101</v>
      </c>
      <c r="H475" s="640">
        <v>201</v>
      </c>
      <c r="I475" s="640" t="s">
        <v>109</v>
      </c>
      <c r="J475" s="660" t="str">
        <f>IF('PEM - details'!J475="","",'PEM - details'!J475)</f>
        <v/>
      </c>
      <c r="K475" s="660" t="str">
        <f>IF('PEM - details'!K475="","",'PEM - details'!K475)</f>
        <v/>
      </c>
      <c r="L475" s="660" t="str">
        <f>IF('PEM - details'!L475="","",'PEM - details'!L475)</f>
        <v/>
      </c>
      <c r="M475" s="667" t="str">
        <f>IF('PEM - details'!M475="","",'PEM - details'!M475)</f>
        <v/>
      </c>
    </row>
    <row r="476" spans="1:13" hidden="1" outlineLevel="1" x14ac:dyDescent="0.25">
      <c r="A476" s="186" t="s">
        <v>754</v>
      </c>
      <c r="B476" s="144" t="s">
        <v>57</v>
      </c>
      <c r="C476" s="627" t="s">
        <v>128</v>
      </c>
      <c r="D476" s="640" t="s">
        <v>620</v>
      </c>
      <c r="E476" s="640">
        <v>1</v>
      </c>
      <c r="F476" s="640" t="s">
        <v>98</v>
      </c>
      <c r="G476" s="640" t="s">
        <v>101</v>
      </c>
      <c r="H476" s="640">
        <v>201</v>
      </c>
      <c r="I476" s="640" t="s">
        <v>109</v>
      </c>
      <c r="J476" s="660" t="str">
        <f>IF('PEM - details'!J476="","",'PEM - details'!J476)</f>
        <v/>
      </c>
      <c r="K476" s="660" t="str">
        <f>IF('PEM - details'!K476="","",'PEM - details'!K476)</f>
        <v/>
      </c>
      <c r="L476" s="660" t="str">
        <f>IF('PEM - details'!L476="","",'PEM - details'!L476)</f>
        <v/>
      </c>
      <c r="M476" s="667" t="str">
        <f>IF('PEM - details'!M476="","",'PEM - details'!M476)</f>
        <v/>
      </c>
    </row>
    <row r="477" spans="1:13" hidden="1" outlineLevel="1" x14ac:dyDescent="0.25">
      <c r="A477" s="186" t="s">
        <v>754</v>
      </c>
      <c r="B477" s="144" t="s">
        <v>57</v>
      </c>
      <c r="C477" s="627" t="s">
        <v>130</v>
      </c>
      <c r="D477" s="640" t="s">
        <v>620</v>
      </c>
      <c r="E477" s="640">
        <v>1</v>
      </c>
      <c r="F477" s="640" t="s">
        <v>98</v>
      </c>
      <c r="G477" s="640" t="s">
        <v>101</v>
      </c>
      <c r="H477" s="640">
        <v>201</v>
      </c>
      <c r="I477" s="640" t="s">
        <v>109</v>
      </c>
      <c r="J477" s="660" t="str">
        <f>IF('PEM - details'!J477="","",'PEM - details'!J477)</f>
        <v/>
      </c>
      <c r="K477" s="660" t="str">
        <f>IF('PEM - details'!K477="","",'PEM - details'!K477)</f>
        <v/>
      </c>
      <c r="L477" s="660" t="str">
        <f>IF('PEM - details'!L477="","",'PEM - details'!L477)</f>
        <v/>
      </c>
      <c r="M477" s="667" t="str">
        <f>IF('PEM - details'!M477="","",'PEM - details'!M477)</f>
        <v/>
      </c>
    </row>
    <row r="478" spans="1:13" hidden="1" outlineLevel="1" x14ac:dyDescent="0.25">
      <c r="A478" s="186" t="s">
        <v>754</v>
      </c>
      <c r="B478" s="144" t="s">
        <v>57</v>
      </c>
      <c r="C478" s="627" t="s">
        <v>132</v>
      </c>
      <c r="D478" s="640" t="s">
        <v>620</v>
      </c>
      <c r="E478" s="640">
        <v>1</v>
      </c>
      <c r="F478" s="640" t="s">
        <v>98</v>
      </c>
      <c r="G478" s="640" t="s">
        <v>101</v>
      </c>
      <c r="H478" s="640">
        <v>201</v>
      </c>
      <c r="I478" s="640" t="s">
        <v>109</v>
      </c>
      <c r="J478" s="660" t="str">
        <f>IF('PEM - details'!J478="","",'PEM - details'!J478)</f>
        <v/>
      </c>
      <c r="K478" s="660" t="str">
        <f>IF('PEM - details'!K478="","",'PEM - details'!K478)</f>
        <v/>
      </c>
      <c r="L478" s="660" t="str">
        <f>IF('PEM - details'!L478="","",'PEM - details'!L478)</f>
        <v/>
      </c>
      <c r="M478" s="667" t="str">
        <f>IF('PEM - details'!M478="","",'PEM - details'!M478)</f>
        <v/>
      </c>
    </row>
    <row r="479" spans="1:13" hidden="1" outlineLevel="1" x14ac:dyDescent="0.25">
      <c r="A479" s="186" t="s">
        <v>754</v>
      </c>
      <c r="B479" s="144" t="s">
        <v>57</v>
      </c>
      <c r="C479" s="627" t="s">
        <v>134</v>
      </c>
      <c r="D479" s="640" t="s">
        <v>620</v>
      </c>
      <c r="E479" s="640">
        <v>1</v>
      </c>
      <c r="F479" s="640" t="s">
        <v>98</v>
      </c>
      <c r="G479" s="640" t="s">
        <v>101</v>
      </c>
      <c r="H479" s="640">
        <v>201</v>
      </c>
      <c r="I479" s="640" t="s">
        <v>109</v>
      </c>
      <c r="J479" s="660" t="str">
        <f>IF('PEM - details'!J479="","",'PEM - details'!J479)</f>
        <v/>
      </c>
      <c r="K479" s="660" t="str">
        <f>IF('PEM - details'!K479="","",'PEM - details'!K479)</f>
        <v/>
      </c>
      <c r="L479" s="660" t="str">
        <f>IF('PEM - details'!L479="","",'PEM - details'!L479)</f>
        <v/>
      </c>
      <c r="M479" s="667" t="str">
        <f>IF('PEM - details'!M479="","",'PEM - details'!M479)</f>
        <v/>
      </c>
    </row>
    <row r="480" spans="1:13" hidden="1" outlineLevel="1" x14ac:dyDescent="0.25">
      <c r="A480" s="186" t="s">
        <v>754</v>
      </c>
      <c r="B480" s="144" t="s">
        <v>57</v>
      </c>
      <c r="C480" s="627" t="s">
        <v>136</v>
      </c>
      <c r="D480" s="640" t="s">
        <v>620</v>
      </c>
      <c r="E480" s="640">
        <v>1</v>
      </c>
      <c r="F480" s="640" t="s">
        <v>98</v>
      </c>
      <c r="G480" s="640" t="s">
        <v>101</v>
      </c>
      <c r="H480" s="640">
        <v>201</v>
      </c>
      <c r="I480" s="640" t="s">
        <v>109</v>
      </c>
      <c r="J480" s="660" t="str">
        <f>IF('PEM - details'!J480="","",'PEM - details'!J480)</f>
        <v/>
      </c>
      <c r="K480" s="660" t="str">
        <f>IF('PEM - details'!K480="","",'PEM - details'!K480)</f>
        <v/>
      </c>
      <c r="L480" s="660" t="str">
        <f>IF('PEM - details'!L480="","",'PEM - details'!L480)</f>
        <v/>
      </c>
      <c r="M480" s="667" t="str">
        <f>IF('PEM - details'!M480="","",'PEM - details'!M480)</f>
        <v/>
      </c>
    </row>
    <row r="481" spans="1:13" hidden="1" outlineLevel="1" x14ac:dyDescent="0.25">
      <c r="A481" s="186" t="s">
        <v>754</v>
      </c>
      <c r="B481" s="144" t="s">
        <v>57</v>
      </c>
      <c r="C481" s="627" t="s">
        <v>138</v>
      </c>
      <c r="D481" s="640" t="s">
        <v>620</v>
      </c>
      <c r="E481" s="640">
        <v>1</v>
      </c>
      <c r="F481" s="640" t="s">
        <v>98</v>
      </c>
      <c r="G481" s="640" t="s">
        <v>101</v>
      </c>
      <c r="H481" s="640">
        <v>201</v>
      </c>
      <c r="I481" s="640" t="s">
        <v>109</v>
      </c>
      <c r="J481" s="660" t="str">
        <f>IF('PEM - details'!J481="","",'PEM - details'!J481)</f>
        <v/>
      </c>
      <c r="K481" s="660" t="str">
        <f>IF('PEM - details'!K481="","",'PEM - details'!K481)</f>
        <v/>
      </c>
      <c r="L481" s="660" t="str">
        <f>IF('PEM - details'!L481="","",'PEM - details'!L481)</f>
        <v/>
      </c>
      <c r="M481" s="667" t="str">
        <f>IF('PEM - details'!M481="","",'PEM - details'!M481)</f>
        <v/>
      </c>
    </row>
    <row r="482" spans="1:13" hidden="1" outlineLevel="1" x14ac:dyDescent="0.25">
      <c r="A482" s="186" t="s">
        <v>754</v>
      </c>
      <c r="B482" s="144" t="s">
        <v>57</v>
      </c>
      <c r="C482" s="627" t="s">
        <v>140</v>
      </c>
      <c r="D482" s="640" t="s">
        <v>620</v>
      </c>
      <c r="E482" s="640">
        <v>1</v>
      </c>
      <c r="F482" s="640" t="s">
        <v>98</v>
      </c>
      <c r="G482" s="640" t="s">
        <v>101</v>
      </c>
      <c r="H482" s="640">
        <v>201</v>
      </c>
      <c r="I482" s="640" t="s">
        <v>109</v>
      </c>
      <c r="J482" s="660" t="str">
        <f>IF('PEM - details'!J482="","",'PEM - details'!J482)</f>
        <v/>
      </c>
      <c r="K482" s="660" t="str">
        <f>IF('PEM - details'!K482="","",'PEM - details'!K482)</f>
        <v/>
      </c>
      <c r="L482" s="660" t="str">
        <f>IF('PEM - details'!L482="","",'PEM - details'!L482)</f>
        <v/>
      </c>
      <c r="M482" s="667" t="str">
        <f>IF('PEM - details'!M482="","",'PEM - details'!M482)</f>
        <v/>
      </c>
    </row>
    <row r="483" spans="1:13" hidden="1" outlineLevel="1" x14ac:dyDescent="0.25">
      <c r="A483" s="186" t="s">
        <v>754</v>
      </c>
      <c r="B483" s="144" t="s">
        <v>57</v>
      </c>
      <c r="C483" s="627" t="s">
        <v>142</v>
      </c>
      <c r="D483" s="640" t="s">
        <v>620</v>
      </c>
      <c r="E483" s="640">
        <v>1</v>
      </c>
      <c r="F483" s="640" t="s">
        <v>98</v>
      </c>
      <c r="G483" s="640" t="s">
        <v>101</v>
      </c>
      <c r="H483" s="640">
        <v>201</v>
      </c>
      <c r="I483" s="640" t="s">
        <v>109</v>
      </c>
      <c r="J483" s="660" t="str">
        <f>IF('PEM - details'!J483="","",'PEM - details'!J483)</f>
        <v/>
      </c>
      <c r="K483" s="660" t="str">
        <f>IF('PEM - details'!K483="","",'PEM - details'!K483)</f>
        <v/>
      </c>
      <c r="L483" s="660" t="str">
        <f>IF('PEM - details'!L483="","",'PEM - details'!L483)</f>
        <v/>
      </c>
      <c r="M483" s="667" t="str">
        <f>IF('PEM - details'!M483="","",'PEM - details'!M483)</f>
        <v/>
      </c>
    </row>
    <row r="484" spans="1:13" hidden="1" outlineLevel="1" x14ac:dyDescent="0.25">
      <c r="A484" s="186" t="s">
        <v>754</v>
      </c>
      <c r="B484" s="144" t="s">
        <v>57</v>
      </c>
      <c r="C484" s="627" t="s">
        <v>144</v>
      </c>
      <c r="D484" s="640" t="s">
        <v>620</v>
      </c>
      <c r="E484" s="640">
        <v>1</v>
      </c>
      <c r="F484" s="640" t="s">
        <v>98</v>
      </c>
      <c r="G484" s="640" t="s">
        <v>101</v>
      </c>
      <c r="H484" s="640">
        <v>201</v>
      </c>
      <c r="I484" s="640" t="s">
        <v>109</v>
      </c>
      <c r="J484" s="660" t="str">
        <f>IF('PEM - details'!J484="","",'PEM - details'!J484)</f>
        <v/>
      </c>
      <c r="K484" s="660" t="str">
        <f>IF('PEM - details'!K484="","",'PEM - details'!K484)</f>
        <v/>
      </c>
      <c r="L484" s="660" t="str">
        <f>IF('PEM - details'!L484="","",'PEM - details'!L484)</f>
        <v/>
      </c>
      <c r="M484" s="667" t="str">
        <f>IF('PEM - details'!M484="","",'PEM - details'!M484)</f>
        <v/>
      </c>
    </row>
    <row r="485" spans="1:13" hidden="1" outlineLevel="1" x14ac:dyDescent="0.25">
      <c r="A485" s="186" t="s">
        <v>754</v>
      </c>
      <c r="B485" s="144" t="s">
        <v>57</v>
      </c>
      <c r="C485" s="627" t="s">
        <v>146</v>
      </c>
      <c r="D485" s="640" t="s">
        <v>620</v>
      </c>
      <c r="E485" s="640">
        <v>1</v>
      </c>
      <c r="F485" s="640" t="s">
        <v>98</v>
      </c>
      <c r="G485" s="640" t="s">
        <v>101</v>
      </c>
      <c r="H485" s="640">
        <v>201</v>
      </c>
      <c r="I485" s="640" t="s">
        <v>109</v>
      </c>
      <c r="J485" s="660" t="str">
        <f>IF('PEM - details'!J485="","",'PEM - details'!J485)</f>
        <v/>
      </c>
      <c r="K485" s="660" t="str">
        <f>IF('PEM - details'!K485="","",'PEM - details'!K485)</f>
        <v/>
      </c>
      <c r="L485" s="660" t="str">
        <f>IF('PEM - details'!L485="","",'PEM - details'!L485)</f>
        <v/>
      </c>
      <c r="M485" s="667" t="str">
        <f>IF('PEM - details'!M485="","",'PEM - details'!M485)</f>
        <v/>
      </c>
    </row>
    <row r="486" spans="1:13" hidden="1" outlineLevel="1" x14ac:dyDescent="0.25">
      <c r="A486" s="186" t="s">
        <v>754</v>
      </c>
      <c r="B486" s="144" t="s">
        <v>57</v>
      </c>
      <c r="C486" s="627" t="s">
        <v>148</v>
      </c>
      <c r="D486" s="640" t="s">
        <v>620</v>
      </c>
      <c r="E486" s="640">
        <v>1</v>
      </c>
      <c r="F486" s="640" t="s">
        <v>98</v>
      </c>
      <c r="G486" s="640" t="s">
        <v>101</v>
      </c>
      <c r="H486" s="640">
        <v>201</v>
      </c>
      <c r="I486" s="640" t="s">
        <v>109</v>
      </c>
      <c r="J486" s="660" t="str">
        <f>IF('PEM - details'!J486="","",'PEM - details'!J486)</f>
        <v/>
      </c>
      <c r="K486" s="660" t="str">
        <f>IF('PEM - details'!K486="","",'PEM - details'!K486)</f>
        <v/>
      </c>
      <c r="L486" s="660" t="str">
        <f>IF('PEM - details'!L486="","",'PEM - details'!L486)</f>
        <v/>
      </c>
      <c r="M486" s="667" t="str">
        <f>IF('PEM - details'!M486="","",'PEM - details'!M486)</f>
        <v/>
      </c>
    </row>
    <row r="487" spans="1:13" hidden="1" outlineLevel="1" x14ac:dyDescent="0.25">
      <c r="A487" s="186" t="s">
        <v>754</v>
      </c>
      <c r="B487" s="144" t="s">
        <v>57</v>
      </c>
      <c r="C487" s="627" t="s">
        <v>150</v>
      </c>
      <c r="D487" s="640" t="s">
        <v>620</v>
      </c>
      <c r="E487" s="640">
        <v>1</v>
      </c>
      <c r="F487" s="640" t="s">
        <v>98</v>
      </c>
      <c r="G487" s="640" t="s">
        <v>101</v>
      </c>
      <c r="H487" s="640">
        <v>201</v>
      </c>
      <c r="I487" s="640" t="s">
        <v>109</v>
      </c>
      <c r="J487" s="660" t="str">
        <f>IF('PEM - details'!J487="","",'PEM - details'!J487)</f>
        <v/>
      </c>
      <c r="K487" s="660" t="str">
        <f>IF('PEM - details'!K487="","",'PEM - details'!K487)</f>
        <v/>
      </c>
      <c r="L487" s="660" t="str">
        <f>IF('PEM - details'!L487="","",'PEM - details'!L487)</f>
        <v/>
      </c>
      <c r="M487" s="667" t="str">
        <f>IF('PEM - details'!M487="","",'PEM - details'!M487)</f>
        <v/>
      </c>
    </row>
    <row r="488" spans="1:13" hidden="1" outlineLevel="1" x14ac:dyDescent="0.25">
      <c r="A488" s="186" t="s">
        <v>754</v>
      </c>
      <c r="B488" s="144" t="s">
        <v>57</v>
      </c>
      <c r="C488" s="627" t="s">
        <v>152</v>
      </c>
      <c r="D488" s="640" t="s">
        <v>620</v>
      </c>
      <c r="E488" s="640">
        <v>1</v>
      </c>
      <c r="F488" s="640" t="s">
        <v>98</v>
      </c>
      <c r="G488" s="640" t="s">
        <v>101</v>
      </c>
      <c r="H488" s="640">
        <v>201</v>
      </c>
      <c r="I488" s="640" t="s">
        <v>109</v>
      </c>
      <c r="J488" s="660" t="str">
        <f>IF('PEM - details'!J488="","",'PEM - details'!J488)</f>
        <v/>
      </c>
      <c r="K488" s="660" t="str">
        <f>IF('PEM - details'!K488="","",'PEM - details'!K488)</f>
        <v/>
      </c>
      <c r="L488" s="660" t="str">
        <f>IF('PEM - details'!L488="","",'PEM - details'!L488)</f>
        <v/>
      </c>
      <c r="M488" s="667" t="str">
        <f>IF('PEM - details'!M488="","",'PEM - details'!M488)</f>
        <v/>
      </c>
    </row>
    <row r="489" spans="1:13" hidden="1" outlineLevel="1" x14ac:dyDescent="0.25">
      <c r="A489" s="186" t="s">
        <v>754</v>
      </c>
      <c r="B489" s="144" t="s">
        <v>57</v>
      </c>
      <c r="C489" s="627" t="s">
        <v>154</v>
      </c>
      <c r="D489" s="640" t="s">
        <v>620</v>
      </c>
      <c r="E489" s="640">
        <v>1</v>
      </c>
      <c r="F489" s="640" t="s">
        <v>98</v>
      </c>
      <c r="G489" s="640" t="s">
        <v>101</v>
      </c>
      <c r="H489" s="640">
        <v>201</v>
      </c>
      <c r="I489" s="640" t="s">
        <v>109</v>
      </c>
      <c r="J489" s="660" t="str">
        <f>IF('PEM - details'!J489="","",'PEM - details'!J489)</f>
        <v/>
      </c>
      <c r="K489" s="660" t="str">
        <f>IF('PEM - details'!K489="","",'PEM - details'!K489)</f>
        <v/>
      </c>
      <c r="L489" s="660" t="str">
        <f>IF('PEM - details'!L489="","",'PEM - details'!L489)</f>
        <v/>
      </c>
      <c r="M489" s="667" t="str">
        <f>IF('PEM - details'!M489="","",'PEM - details'!M489)</f>
        <v/>
      </c>
    </row>
    <row r="490" spans="1:13" hidden="1" outlineLevel="1" x14ac:dyDescent="0.25">
      <c r="A490" s="186" t="s">
        <v>754</v>
      </c>
      <c r="B490" s="144" t="s">
        <v>57</v>
      </c>
      <c r="C490" s="627" t="s">
        <v>156</v>
      </c>
      <c r="D490" s="640" t="s">
        <v>620</v>
      </c>
      <c r="E490" s="640">
        <v>1</v>
      </c>
      <c r="F490" s="640" t="s">
        <v>98</v>
      </c>
      <c r="G490" s="640" t="s">
        <v>101</v>
      </c>
      <c r="H490" s="640">
        <v>201</v>
      </c>
      <c r="I490" s="640" t="s">
        <v>109</v>
      </c>
      <c r="J490" s="660" t="str">
        <f>IF('PEM - details'!J490="","",'PEM - details'!J490)</f>
        <v/>
      </c>
      <c r="K490" s="660" t="str">
        <f>IF('PEM - details'!K490="","",'PEM - details'!K490)</f>
        <v/>
      </c>
      <c r="L490" s="660" t="str">
        <f>IF('PEM - details'!L490="","",'PEM - details'!L490)</f>
        <v/>
      </c>
      <c r="M490" s="667" t="str">
        <f>IF('PEM - details'!M490="","",'PEM - details'!M490)</f>
        <v/>
      </c>
    </row>
    <row r="491" spans="1:13" hidden="1" outlineLevel="1" x14ac:dyDescent="0.25">
      <c r="A491" s="186" t="s">
        <v>754</v>
      </c>
      <c r="B491" s="144" t="s">
        <v>57</v>
      </c>
      <c r="C491" s="627" t="s">
        <v>110</v>
      </c>
      <c r="D491" s="640" t="s">
        <v>620</v>
      </c>
      <c r="E491" s="640">
        <v>1</v>
      </c>
      <c r="F491" s="640" t="s">
        <v>98</v>
      </c>
      <c r="G491" s="640" t="s">
        <v>101</v>
      </c>
      <c r="H491" s="640">
        <v>201</v>
      </c>
      <c r="I491" s="640" t="s">
        <v>109</v>
      </c>
      <c r="J491" s="660" t="str">
        <f>IF('PEM - details'!J491="","",'PEM - details'!J491)</f>
        <v/>
      </c>
      <c r="K491" s="660" t="str">
        <f>IF('PEM - details'!K491="","",'PEM - details'!K491)</f>
        <v/>
      </c>
      <c r="L491" s="660" t="str">
        <f>IF('PEM - details'!L491="","",'PEM - details'!L491)</f>
        <v/>
      </c>
      <c r="M491" s="667" t="str">
        <f>IF('PEM - details'!M491="","",'PEM - details'!M491)</f>
        <v/>
      </c>
    </row>
    <row r="492" spans="1:13" hidden="1" outlineLevel="1" x14ac:dyDescent="0.25">
      <c r="A492" s="186" t="s">
        <v>754</v>
      </c>
      <c r="B492" s="144" t="s">
        <v>57</v>
      </c>
      <c r="C492" s="627" t="s">
        <v>159</v>
      </c>
      <c r="D492" s="640" t="s">
        <v>620</v>
      </c>
      <c r="E492" s="640">
        <v>1</v>
      </c>
      <c r="F492" s="640" t="s">
        <v>98</v>
      </c>
      <c r="G492" s="640" t="s">
        <v>101</v>
      </c>
      <c r="H492" s="640">
        <v>201</v>
      </c>
      <c r="I492" s="640" t="s">
        <v>109</v>
      </c>
      <c r="J492" s="660" t="str">
        <f>IF('PEM - details'!J492="","",'PEM - details'!J492)</f>
        <v/>
      </c>
      <c r="K492" s="660" t="str">
        <f>IF('PEM - details'!K492="","",'PEM - details'!K492)</f>
        <v/>
      </c>
      <c r="L492" s="660" t="str">
        <f>IF('PEM - details'!L492="","",'PEM - details'!L492)</f>
        <v/>
      </c>
      <c r="M492" s="667" t="str">
        <f>IF('PEM - details'!M492="","",'PEM - details'!M492)</f>
        <v/>
      </c>
    </row>
    <row r="493" spans="1:13" hidden="1" outlineLevel="1" x14ac:dyDescent="0.25">
      <c r="A493" s="186" t="s">
        <v>754</v>
      </c>
      <c r="B493" s="144" t="s">
        <v>57</v>
      </c>
      <c r="C493" s="627" t="s">
        <v>161</v>
      </c>
      <c r="D493" s="640" t="s">
        <v>620</v>
      </c>
      <c r="E493" s="640">
        <v>1</v>
      </c>
      <c r="F493" s="640" t="s">
        <v>98</v>
      </c>
      <c r="G493" s="640" t="s">
        <v>101</v>
      </c>
      <c r="H493" s="640">
        <v>201</v>
      </c>
      <c r="I493" s="640" t="s">
        <v>109</v>
      </c>
      <c r="J493" s="660" t="str">
        <f>IF('PEM - details'!J493="","",'PEM - details'!J493)</f>
        <v/>
      </c>
      <c r="K493" s="660" t="str">
        <f>IF('PEM - details'!K493="","",'PEM - details'!K493)</f>
        <v/>
      </c>
      <c r="L493" s="660" t="str">
        <f>IF('PEM - details'!L493="","",'PEM - details'!L493)</f>
        <v/>
      </c>
      <c r="M493" s="667" t="str">
        <f>IF('PEM - details'!M493="","",'PEM - details'!M493)</f>
        <v/>
      </c>
    </row>
    <row r="494" spans="1:13" hidden="1" outlineLevel="1" x14ac:dyDescent="0.25">
      <c r="A494" s="186" t="s">
        <v>754</v>
      </c>
      <c r="B494" s="144" t="s">
        <v>57</v>
      </c>
      <c r="C494" s="627" t="s">
        <v>163</v>
      </c>
      <c r="D494" s="640" t="s">
        <v>620</v>
      </c>
      <c r="E494" s="640">
        <v>1</v>
      </c>
      <c r="F494" s="640" t="s">
        <v>98</v>
      </c>
      <c r="G494" s="640" t="s">
        <v>101</v>
      </c>
      <c r="H494" s="640">
        <v>201</v>
      </c>
      <c r="I494" s="640" t="s">
        <v>109</v>
      </c>
      <c r="J494" s="660" t="str">
        <f>IF('PEM - details'!J494="","",'PEM - details'!J494)</f>
        <v/>
      </c>
      <c r="K494" s="660" t="str">
        <f>IF('PEM - details'!K494="","",'PEM - details'!K494)</f>
        <v/>
      </c>
      <c r="L494" s="660" t="str">
        <f>IF('PEM - details'!L494="","",'PEM - details'!L494)</f>
        <v/>
      </c>
      <c r="M494" s="667" t="str">
        <f>IF('PEM - details'!M494="","",'PEM - details'!M494)</f>
        <v/>
      </c>
    </row>
    <row r="495" spans="1:13" hidden="1" outlineLevel="1" x14ac:dyDescent="0.25">
      <c r="A495" s="186" t="s">
        <v>754</v>
      </c>
      <c r="B495" s="144" t="s">
        <v>57</v>
      </c>
      <c r="C495" s="627" t="s">
        <v>165</v>
      </c>
      <c r="D495" s="640" t="s">
        <v>620</v>
      </c>
      <c r="E495" s="640">
        <v>1</v>
      </c>
      <c r="F495" s="640" t="s">
        <v>98</v>
      </c>
      <c r="G495" s="640" t="s">
        <v>101</v>
      </c>
      <c r="H495" s="640">
        <v>201</v>
      </c>
      <c r="I495" s="640" t="s">
        <v>109</v>
      </c>
      <c r="J495" s="660" t="str">
        <f>IF('PEM - details'!J495="","",'PEM - details'!J495)</f>
        <v/>
      </c>
      <c r="K495" s="660" t="str">
        <f>IF('PEM - details'!K495="","",'PEM - details'!K495)</f>
        <v/>
      </c>
      <c r="L495" s="660" t="str">
        <f>IF('PEM - details'!L495="","",'PEM - details'!L495)</f>
        <v/>
      </c>
      <c r="M495" s="667" t="str">
        <f>IF('PEM - details'!M495="","",'PEM - details'!M495)</f>
        <v/>
      </c>
    </row>
    <row r="496" spans="1:13" hidden="1" outlineLevel="1" x14ac:dyDescent="0.25">
      <c r="A496" s="186" t="s">
        <v>754</v>
      </c>
      <c r="B496" s="144" t="s">
        <v>57</v>
      </c>
      <c r="C496" s="627" t="s">
        <v>167</v>
      </c>
      <c r="D496" s="640" t="s">
        <v>620</v>
      </c>
      <c r="E496" s="640">
        <v>1</v>
      </c>
      <c r="F496" s="640" t="s">
        <v>98</v>
      </c>
      <c r="G496" s="640" t="s">
        <v>101</v>
      </c>
      <c r="H496" s="640">
        <v>201</v>
      </c>
      <c r="I496" s="640" t="s">
        <v>109</v>
      </c>
      <c r="J496" s="660" t="str">
        <f>IF('PEM - details'!J496="","",'PEM - details'!J496)</f>
        <v/>
      </c>
      <c r="K496" s="660" t="str">
        <f>IF('PEM - details'!K496="","",'PEM - details'!K496)</f>
        <v/>
      </c>
      <c r="L496" s="660" t="str">
        <f>IF('PEM - details'!L496="","",'PEM - details'!L496)</f>
        <v/>
      </c>
      <c r="M496" s="667" t="str">
        <f>IF('PEM - details'!M496="","",'PEM - details'!M496)</f>
        <v/>
      </c>
    </row>
    <row r="497" spans="1:13" hidden="1" outlineLevel="1" x14ac:dyDescent="0.25">
      <c r="A497" s="186" t="s">
        <v>754</v>
      </c>
      <c r="B497" s="144" t="s">
        <v>57</v>
      </c>
      <c r="C497" s="627" t="s">
        <v>169</v>
      </c>
      <c r="D497" s="640" t="s">
        <v>620</v>
      </c>
      <c r="E497" s="640">
        <v>1</v>
      </c>
      <c r="F497" s="640" t="s">
        <v>98</v>
      </c>
      <c r="G497" s="640" t="s">
        <v>101</v>
      </c>
      <c r="H497" s="640">
        <v>201</v>
      </c>
      <c r="I497" s="640" t="s">
        <v>109</v>
      </c>
      <c r="J497" s="660" t="str">
        <f>IF('PEM - details'!J497="","",'PEM - details'!J497)</f>
        <v/>
      </c>
      <c r="K497" s="660" t="str">
        <f>IF('PEM - details'!K497="","",'PEM - details'!K497)</f>
        <v/>
      </c>
      <c r="L497" s="660" t="str">
        <f>IF('PEM - details'!L497="","",'PEM - details'!L497)</f>
        <v/>
      </c>
      <c r="M497" s="667" t="str">
        <f>IF('PEM - details'!M497="","",'PEM - details'!M497)</f>
        <v/>
      </c>
    </row>
    <row r="498" spans="1:13" hidden="1" outlineLevel="1" x14ac:dyDescent="0.25">
      <c r="A498" s="186" t="s">
        <v>754</v>
      </c>
      <c r="B498" s="144" t="s">
        <v>57</v>
      </c>
      <c r="C498" s="627" t="s">
        <v>171</v>
      </c>
      <c r="D498" s="640" t="s">
        <v>620</v>
      </c>
      <c r="E498" s="640">
        <v>1</v>
      </c>
      <c r="F498" s="640" t="s">
        <v>98</v>
      </c>
      <c r="G498" s="640" t="s">
        <v>101</v>
      </c>
      <c r="H498" s="640">
        <v>201</v>
      </c>
      <c r="I498" s="640" t="s">
        <v>109</v>
      </c>
      <c r="J498" s="660" t="str">
        <f>IF('PEM - details'!J498="","",'PEM - details'!J498)</f>
        <v/>
      </c>
      <c r="K498" s="660" t="str">
        <f>IF('PEM - details'!K498="","",'PEM - details'!K498)</f>
        <v/>
      </c>
      <c r="L498" s="660" t="str">
        <f>IF('PEM - details'!L498="","",'PEM - details'!L498)</f>
        <v/>
      </c>
      <c r="M498" s="667" t="str">
        <f>IF('PEM - details'!M498="","",'PEM - details'!M498)</f>
        <v/>
      </c>
    </row>
    <row r="499" spans="1:13" hidden="1" outlineLevel="1" x14ac:dyDescent="0.25">
      <c r="A499" s="186" t="s">
        <v>754</v>
      </c>
      <c r="B499" s="144" t="s">
        <v>57</v>
      </c>
      <c r="C499" s="627" t="s">
        <v>105</v>
      </c>
      <c r="D499" s="640" t="s">
        <v>620</v>
      </c>
      <c r="E499" s="640">
        <v>1</v>
      </c>
      <c r="F499" s="640" t="s">
        <v>98</v>
      </c>
      <c r="G499" s="640" t="s">
        <v>101</v>
      </c>
      <c r="H499" s="640">
        <v>201</v>
      </c>
      <c r="I499" s="640" t="s">
        <v>109</v>
      </c>
      <c r="J499" s="660" t="str">
        <f>IF('PEM - details'!J499="","",'PEM - details'!J499)</f>
        <v/>
      </c>
      <c r="K499" s="660" t="str">
        <f>IF('PEM - details'!K499="","",'PEM - details'!K499)</f>
        <v/>
      </c>
      <c r="L499" s="660" t="str">
        <f>IF('PEM - details'!L499="","",'PEM - details'!L499)</f>
        <v/>
      </c>
      <c r="M499" s="667" t="str">
        <f>IF('PEM - details'!M499="","",'PEM - details'!M499)</f>
        <v/>
      </c>
    </row>
    <row r="500" spans="1:13" collapsed="1" x14ac:dyDescent="0.25">
      <c r="A500" s="186" t="s">
        <v>754</v>
      </c>
      <c r="B500" s="144" t="s">
        <v>62</v>
      </c>
      <c r="C500" s="627" t="s">
        <v>173</v>
      </c>
      <c r="D500" s="640" t="s">
        <v>620</v>
      </c>
      <c r="E500" s="640">
        <v>1</v>
      </c>
      <c r="F500" s="640" t="s">
        <v>98</v>
      </c>
      <c r="G500" s="640" t="s">
        <v>101</v>
      </c>
      <c r="H500" s="640">
        <v>204</v>
      </c>
      <c r="I500" s="640" t="s">
        <v>109</v>
      </c>
      <c r="J500" s="640" t="str">
        <f>IF('PEM - details'!J500="","",'PEM - details'!J500)</f>
        <v/>
      </c>
      <c r="K500" s="640" t="str">
        <f>IF('PEM - details'!K500="","",'PEM - details'!K500)</f>
        <v/>
      </c>
      <c r="L500" s="640" t="str">
        <f>IF('PEM - details'!L500="","",'PEM - details'!L500)</f>
        <v/>
      </c>
      <c r="M500" s="630" t="str">
        <f>IF('PEM - details'!M500="","",'PEM - details'!M500)</f>
        <v/>
      </c>
    </row>
    <row r="501" spans="1:13" hidden="1" outlineLevel="1" x14ac:dyDescent="0.25">
      <c r="A501" s="186" t="s">
        <v>754</v>
      </c>
      <c r="B501" s="144" t="s">
        <v>62</v>
      </c>
      <c r="C501" s="627" t="s">
        <v>114</v>
      </c>
      <c r="D501" s="640" t="s">
        <v>620</v>
      </c>
      <c r="E501" s="640">
        <v>1</v>
      </c>
      <c r="F501" s="640" t="s">
        <v>98</v>
      </c>
      <c r="G501" s="640" t="s">
        <v>101</v>
      </c>
      <c r="H501" s="640">
        <v>204</v>
      </c>
      <c r="I501" s="640" t="s">
        <v>109</v>
      </c>
      <c r="J501" s="640" t="str">
        <f>IF('PEM - details'!J501="","",'PEM - details'!J501)</f>
        <v/>
      </c>
      <c r="K501" s="640" t="str">
        <f>IF('PEM - details'!K501="","",'PEM - details'!K501)</f>
        <v/>
      </c>
      <c r="L501" s="640" t="str">
        <f>IF('PEM - details'!L501="","",'PEM - details'!L501)</f>
        <v/>
      </c>
      <c r="M501" s="630" t="str">
        <f>IF('PEM - details'!M501="","",'PEM - details'!M501)</f>
        <v/>
      </c>
    </row>
    <row r="502" spans="1:13" hidden="1" outlineLevel="1" x14ac:dyDescent="0.25">
      <c r="A502" s="186" t="s">
        <v>754</v>
      </c>
      <c r="B502" s="144" t="s">
        <v>62</v>
      </c>
      <c r="C502" s="627" t="s">
        <v>118</v>
      </c>
      <c r="D502" s="640" t="s">
        <v>620</v>
      </c>
      <c r="E502" s="640">
        <v>1</v>
      </c>
      <c r="F502" s="640" t="s">
        <v>98</v>
      </c>
      <c r="G502" s="640" t="s">
        <v>101</v>
      </c>
      <c r="H502" s="640">
        <v>204</v>
      </c>
      <c r="I502" s="640" t="s">
        <v>109</v>
      </c>
      <c r="J502" s="640" t="str">
        <f>IF('PEM - details'!J502="","",'PEM - details'!J502)</f>
        <v/>
      </c>
      <c r="K502" s="640" t="str">
        <f>IF('PEM - details'!K502="","",'PEM - details'!K502)</f>
        <v/>
      </c>
      <c r="L502" s="640" t="str">
        <f>IF('PEM - details'!L502="","",'PEM - details'!L502)</f>
        <v/>
      </c>
      <c r="M502" s="630" t="str">
        <f>IF('PEM - details'!M502="","",'PEM - details'!M502)</f>
        <v/>
      </c>
    </row>
    <row r="503" spans="1:13" hidden="1" outlineLevel="1" x14ac:dyDescent="0.25">
      <c r="A503" s="186" t="s">
        <v>754</v>
      </c>
      <c r="B503" s="144" t="s">
        <v>62</v>
      </c>
      <c r="C503" s="627" t="s">
        <v>120</v>
      </c>
      <c r="D503" s="640" t="s">
        <v>620</v>
      </c>
      <c r="E503" s="640">
        <v>1</v>
      </c>
      <c r="F503" s="640" t="s">
        <v>98</v>
      </c>
      <c r="G503" s="640" t="s">
        <v>101</v>
      </c>
      <c r="H503" s="640">
        <v>204</v>
      </c>
      <c r="I503" s="640" t="s">
        <v>109</v>
      </c>
      <c r="J503" s="640" t="str">
        <f>IF('PEM - details'!J503="","",'PEM - details'!J503)</f>
        <v/>
      </c>
      <c r="K503" s="640" t="str">
        <f>IF('PEM - details'!K503="","",'PEM - details'!K503)</f>
        <v/>
      </c>
      <c r="L503" s="640" t="str">
        <f>IF('PEM - details'!L503="","",'PEM - details'!L503)</f>
        <v/>
      </c>
      <c r="M503" s="630" t="str">
        <f>IF('PEM - details'!M503="","",'PEM - details'!M503)</f>
        <v/>
      </c>
    </row>
    <row r="504" spans="1:13" hidden="1" outlineLevel="1" x14ac:dyDescent="0.25">
      <c r="A504" s="186" t="s">
        <v>754</v>
      </c>
      <c r="B504" s="144" t="s">
        <v>62</v>
      </c>
      <c r="C504" s="627" t="s">
        <v>122</v>
      </c>
      <c r="D504" s="640" t="s">
        <v>620</v>
      </c>
      <c r="E504" s="640">
        <v>1</v>
      </c>
      <c r="F504" s="640" t="s">
        <v>98</v>
      </c>
      <c r="G504" s="640" t="s">
        <v>101</v>
      </c>
      <c r="H504" s="640">
        <v>204</v>
      </c>
      <c r="I504" s="640" t="s">
        <v>109</v>
      </c>
      <c r="J504" s="640" t="str">
        <f>IF('PEM - details'!J504="","",'PEM - details'!J504)</f>
        <v/>
      </c>
      <c r="K504" s="640" t="str">
        <f>IF('PEM - details'!K504="","",'PEM - details'!K504)</f>
        <v/>
      </c>
      <c r="L504" s="640" t="str">
        <f>IF('PEM - details'!L504="","",'PEM - details'!L504)</f>
        <v/>
      </c>
      <c r="M504" s="630" t="str">
        <f>IF('PEM - details'!M504="","",'PEM - details'!M504)</f>
        <v/>
      </c>
    </row>
    <row r="505" spans="1:13" hidden="1" outlineLevel="1" x14ac:dyDescent="0.25">
      <c r="A505" s="186" t="s">
        <v>754</v>
      </c>
      <c r="B505" s="144" t="s">
        <v>62</v>
      </c>
      <c r="C505" s="627" t="s">
        <v>124</v>
      </c>
      <c r="D505" s="640" t="s">
        <v>620</v>
      </c>
      <c r="E505" s="640">
        <v>1</v>
      </c>
      <c r="F505" s="640" t="s">
        <v>98</v>
      </c>
      <c r="G505" s="640" t="s">
        <v>101</v>
      </c>
      <c r="H505" s="640">
        <v>204</v>
      </c>
      <c r="I505" s="640" t="s">
        <v>109</v>
      </c>
      <c r="J505" s="640" t="str">
        <f>IF('PEM - details'!J505="","",'PEM - details'!J505)</f>
        <v/>
      </c>
      <c r="K505" s="640" t="str">
        <f>IF('PEM - details'!K505="","",'PEM - details'!K505)</f>
        <v/>
      </c>
      <c r="L505" s="640" t="str">
        <f>IF('PEM - details'!L505="","",'PEM - details'!L505)</f>
        <v/>
      </c>
      <c r="M505" s="630" t="str">
        <f>IF('PEM - details'!M505="","",'PEM - details'!M505)</f>
        <v/>
      </c>
    </row>
    <row r="506" spans="1:13" hidden="1" outlineLevel="1" x14ac:dyDescent="0.25">
      <c r="A506" s="186" t="s">
        <v>754</v>
      </c>
      <c r="B506" s="144" t="s">
        <v>62</v>
      </c>
      <c r="C506" s="627" t="s">
        <v>126</v>
      </c>
      <c r="D506" s="640" t="s">
        <v>620</v>
      </c>
      <c r="E506" s="640">
        <v>1</v>
      </c>
      <c r="F506" s="640" t="s">
        <v>98</v>
      </c>
      <c r="G506" s="640" t="s">
        <v>101</v>
      </c>
      <c r="H506" s="640">
        <v>204</v>
      </c>
      <c r="I506" s="640" t="s">
        <v>109</v>
      </c>
      <c r="J506" s="640" t="str">
        <f>IF('PEM - details'!J506="","",'PEM - details'!J506)</f>
        <v/>
      </c>
      <c r="K506" s="640" t="str">
        <f>IF('PEM - details'!K506="","",'PEM - details'!K506)</f>
        <v/>
      </c>
      <c r="L506" s="640" t="str">
        <f>IF('PEM - details'!L506="","",'PEM - details'!L506)</f>
        <v/>
      </c>
      <c r="M506" s="630" t="str">
        <f>IF('PEM - details'!M506="","",'PEM - details'!M506)</f>
        <v/>
      </c>
    </row>
    <row r="507" spans="1:13" hidden="1" outlineLevel="1" x14ac:dyDescent="0.25">
      <c r="A507" s="186" t="s">
        <v>754</v>
      </c>
      <c r="B507" s="144" t="s">
        <v>62</v>
      </c>
      <c r="C507" s="627" t="s">
        <v>128</v>
      </c>
      <c r="D507" s="640" t="s">
        <v>620</v>
      </c>
      <c r="E507" s="640">
        <v>1</v>
      </c>
      <c r="F507" s="640" t="s">
        <v>98</v>
      </c>
      <c r="G507" s="640" t="s">
        <v>101</v>
      </c>
      <c r="H507" s="640">
        <v>204</v>
      </c>
      <c r="I507" s="640" t="s">
        <v>109</v>
      </c>
      <c r="J507" s="640" t="str">
        <f>IF('PEM - details'!J507="","",'PEM - details'!J507)</f>
        <v/>
      </c>
      <c r="K507" s="640" t="str">
        <f>IF('PEM - details'!K507="","",'PEM - details'!K507)</f>
        <v/>
      </c>
      <c r="L507" s="640" t="str">
        <f>IF('PEM - details'!L507="","",'PEM - details'!L507)</f>
        <v/>
      </c>
      <c r="M507" s="630" t="str">
        <f>IF('PEM - details'!M507="","",'PEM - details'!M507)</f>
        <v/>
      </c>
    </row>
    <row r="508" spans="1:13" hidden="1" outlineLevel="1" x14ac:dyDescent="0.25">
      <c r="A508" s="186" t="s">
        <v>754</v>
      </c>
      <c r="B508" s="144" t="s">
        <v>62</v>
      </c>
      <c r="C508" s="627" t="s">
        <v>130</v>
      </c>
      <c r="D508" s="640" t="s">
        <v>620</v>
      </c>
      <c r="E508" s="640">
        <v>1</v>
      </c>
      <c r="F508" s="640" t="s">
        <v>98</v>
      </c>
      <c r="G508" s="640" t="s">
        <v>101</v>
      </c>
      <c r="H508" s="640">
        <v>204</v>
      </c>
      <c r="I508" s="640" t="s">
        <v>109</v>
      </c>
      <c r="J508" s="640" t="str">
        <f>IF('PEM - details'!J508="","",'PEM - details'!J508)</f>
        <v/>
      </c>
      <c r="K508" s="640" t="str">
        <f>IF('PEM - details'!K508="","",'PEM - details'!K508)</f>
        <v/>
      </c>
      <c r="L508" s="640" t="str">
        <f>IF('PEM - details'!L508="","",'PEM - details'!L508)</f>
        <v/>
      </c>
      <c r="M508" s="630" t="str">
        <f>IF('PEM - details'!M508="","",'PEM - details'!M508)</f>
        <v/>
      </c>
    </row>
    <row r="509" spans="1:13" hidden="1" outlineLevel="1" x14ac:dyDescent="0.25">
      <c r="A509" s="186" t="s">
        <v>754</v>
      </c>
      <c r="B509" s="144" t="s">
        <v>62</v>
      </c>
      <c r="C509" s="627" t="s">
        <v>132</v>
      </c>
      <c r="D509" s="640" t="s">
        <v>620</v>
      </c>
      <c r="E509" s="640">
        <v>1</v>
      </c>
      <c r="F509" s="640" t="s">
        <v>98</v>
      </c>
      <c r="G509" s="640" t="s">
        <v>101</v>
      </c>
      <c r="H509" s="640">
        <v>204</v>
      </c>
      <c r="I509" s="640" t="s">
        <v>109</v>
      </c>
      <c r="J509" s="640" t="str">
        <f>IF('PEM - details'!J509="","",'PEM - details'!J509)</f>
        <v/>
      </c>
      <c r="K509" s="640" t="str">
        <f>IF('PEM - details'!K509="","",'PEM - details'!K509)</f>
        <v/>
      </c>
      <c r="L509" s="640" t="str">
        <f>IF('PEM - details'!L509="","",'PEM - details'!L509)</f>
        <v/>
      </c>
      <c r="M509" s="630" t="str">
        <f>IF('PEM - details'!M509="","",'PEM - details'!M509)</f>
        <v/>
      </c>
    </row>
    <row r="510" spans="1:13" hidden="1" outlineLevel="1" x14ac:dyDescent="0.25">
      <c r="A510" s="186" t="s">
        <v>754</v>
      </c>
      <c r="B510" s="144" t="s">
        <v>62</v>
      </c>
      <c r="C510" s="627" t="s">
        <v>134</v>
      </c>
      <c r="D510" s="640" t="s">
        <v>620</v>
      </c>
      <c r="E510" s="640">
        <v>1</v>
      </c>
      <c r="F510" s="640" t="s">
        <v>98</v>
      </c>
      <c r="G510" s="640" t="s">
        <v>101</v>
      </c>
      <c r="H510" s="640">
        <v>204</v>
      </c>
      <c r="I510" s="640" t="s">
        <v>109</v>
      </c>
      <c r="J510" s="640" t="str">
        <f>IF('PEM - details'!J510="","",'PEM - details'!J510)</f>
        <v/>
      </c>
      <c r="K510" s="640" t="str">
        <f>IF('PEM - details'!K510="","",'PEM - details'!K510)</f>
        <v/>
      </c>
      <c r="L510" s="640" t="str">
        <f>IF('PEM - details'!L510="","",'PEM - details'!L510)</f>
        <v/>
      </c>
      <c r="M510" s="630" t="str">
        <f>IF('PEM - details'!M510="","",'PEM - details'!M510)</f>
        <v/>
      </c>
    </row>
    <row r="511" spans="1:13" hidden="1" outlineLevel="1" x14ac:dyDescent="0.25">
      <c r="A511" s="186" t="s">
        <v>754</v>
      </c>
      <c r="B511" s="144" t="s">
        <v>62</v>
      </c>
      <c r="C511" s="627" t="s">
        <v>136</v>
      </c>
      <c r="D511" s="640" t="s">
        <v>620</v>
      </c>
      <c r="E511" s="640">
        <v>1</v>
      </c>
      <c r="F511" s="640" t="s">
        <v>98</v>
      </c>
      <c r="G511" s="640" t="s">
        <v>101</v>
      </c>
      <c r="H511" s="640">
        <v>204</v>
      </c>
      <c r="I511" s="640" t="s">
        <v>109</v>
      </c>
      <c r="J511" s="640" t="str">
        <f>IF('PEM - details'!J511="","",'PEM - details'!J511)</f>
        <v/>
      </c>
      <c r="K511" s="640" t="str">
        <f>IF('PEM - details'!K511="","",'PEM - details'!K511)</f>
        <v/>
      </c>
      <c r="L511" s="640" t="str">
        <f>IF('PEM - details'!L511="","",'PEM - details'!L511)</f>
        <v/>
      </c>
      <c r="M511" s="630" t="str">
        <f>IF('PEM - details'!M511="","",'PEM - details'!M511)</f>
        <v/>
      </c>
    </row>
    <row r="512" spans="1:13" hidden="1" outlineLevel="1" x14ac:dyDescent="0.25">
      <c r="A512" s="186" t="s">
        <v>754</v>
      </c>
      <c r="B512" s="144" t="s">
        <v>62</v>
      </c>
      <c r="C512" s="627" t="s">
        <v>138</v>
      </c>
      <c r="D512" s="640" t="s">
        <v>620</v>
      </c>
      <c r="E512" s="640">
        <v>1</v>
      </c>
      <c r="F512" s="640" t="s">
        <v>98</v>
      </c>
      <c r="G512" s="640" t="s">
        <v>101</v>
      </c>
      <c r="H512" s="640">
        <v>204</v>
      </c>
      <c r="I512" s="640" t="s">
        <v>109</v>
      </c>
      <c r="J512" s="640" t="str">
        <f>IF('PEM - details'!J512="","",'PEM - details'!J512)</f>
        <v/>
      </c>
      <c r="K512" s="640" t="str">
        <f>IF('PEM - details'!K512="","",'PEM - details'!K512)</f>
        <v/>
      </c>
      <c r="L512" s="640" t="str">
        <f>IF('PEM - details'!L512="","",'PEM - details'!L512)</f>
        <v/>
      </c>
      <c r="M512" s="630" t="str">
        <f>IF('PEM - details'!M512="","",'PEM - details'!M512)</f>
        <v/>
      </c>
    </row>
    <row r="513" spans="1:13" hidden="1" outlineLevel="1" x14ac:dyDescent="0.25">
      <c r="A513" s="186" t="s">
        <v>754</v>
      </c>
      <c r="B513" s="144" t="s">
        <v>62</v>
      </c>
      <c r="C513" s="627" t="s">
        <v>140</v>
      </c>
      <c r="D513" s="640" t="s">
        <v>620</v>
      </c>
      <c r="E513" s="640">
        <v>1</v>
      </c>
      <c r="F513" s="640" t="s">
        <v>98</v>
      </c>
      <c r="G513" s="640" t="s">
        <v>101</v>
      </c>
      <c r="H513" s="640">
        <v>204</v>
      </c>
      <c r="I513" s="640" t="s">
        <v>109</v>
      </c>
      <c r="J513" s="640" t="str">
        <f>IF('PEM - details'!J513="","",'PEM - details'!J513)</f>
        <v/>
      </c>
      <c r="K513" s="640" t="str">
        <f>IF('PEM - details'!K513="","",'PEM - details'!K513)</f>
        <v/>
      </c>
      <c r="L513" s="640" t="str">
        <f>IF('PEM - details'!L513="","",'PEM - details'!L513)</f>
        <v/>
      </c>
      <c r="M513" s="630" t="str">
        <f>IF('PEM - details'!M513="","",'PEM - details'!M513)</f>
        <v/>
      </c>
    </row>
    <row r="514" spans="1:13" hidden="1" outlineLevel="1" x14ac:dyDescent="0.25">
      <c r="A514" s="186" t="s">
        <v>754</v>
      </c>
      <c r="B514" s="144" t="s">
        <v>62</v>
      </c>
      <c r="C514" s="627" t="s">
        <v>142</v>
      </c>
      <c r="D514" s="640" t="s">
        <v>620</v>
      </c>
      <c r="E514" s="640">
        <v>1</v>
      </c>
      <c r="F514" s="640" t="s">
        <v>98</v>
      </c>
      <c r="G514" s="640" t="s">
        <v>101</v>
      </c>
      <c r="H514" s="640">
        <v>204</v>
      </c>
      <c r="I514" s="640" t="s">
        <v>109</v>
      </c>
      <c r="J514" s="640" t="str">
        <f>IF('PEM - details'!J514="","",'PEM - details'!J514)</f>
        <v/>
      </c>
      <c r="K514" s="640" t="str">
        <f>IF('PEM - details'!K514="","",'PEM - details'!K514)</f>
        <v/>
      </c>
      <c r="L514" s="640" t="str">
        <f>IF('PEM - details'!L514="","",'PEM - details'!L514)</f>
        <v/>
      </c>
      <c r="M514" s="630" t="str">
        <f>IF('PEM - details'!M514="","",'PEM - details'!M514)</f>
        <v/>
      </c>
    </row>
    <row r="515" spans="1:13" hidden="1" outlineLevel="1" x14ac:dyDescent="0.25">
      <c r="A515" s="186" t="s">
        <v>754</v>
      </c>
      <c r="B515" s="144" t="s">
        <v>62</v>
      </c>
      <c r="C515" s="627" t="s">
        <v>144</v>
      </c>
      <c r="D515" s="640" t="s">
        <v>620</v>
      </c>
      <c r="E515" s="640">
        <v>1</v>
      </c>
      <c r="F515" s="640" t="s">
        <v>98</v>
      </c>
      <c r="G515" s="640" t="s">
        <v>101</v>
      </c>
      <c r="H515" s="640">
        <v>204</v>
      </c>
      <c r="I515" s="640" t="s">
        <v>109</v>
      </c>
      <c r="J515" s="640" t="str">
        <f>IF('PEM - details'!J515="","",'PEM - details'!J515)</f>
        <v/>
      </c>
      <c r="K515" s="640" t="str">
        <f>IF('PEM - details'!K515="","",'PEM - details'!K515)</f>
        <v/>
      </c>
      <c r="L515" s="640" t="str">
        <f>IF('PEM - details'!L515="","",'PEM - details'!L515)</f>
        <v/>
      </c>
      <c r="M515" s="630" t="str">
        <f>IF('PEM - details'!M515="","",'PEM - details'!M515)</f>
        <v/>
      </c>
    </row>
    <row r="516" spans="1:13" hidden="1" outlineLevel="1" x14ac:dyDescent="0.25">
      <c r="A516" s="186" t="s">
        <v>754</v>
      </c>
      <c r="B516" s="144" t="s">
        <v>62</v>
      </c>
      <c r="C516" s="627" t="s">
        <v>146</v>
      </c>
      <c r="D516" s="640" t="s">
        <v>620</v>
      </c>
      <c r="E516" s="640">
        <v>1</v>
      </c>
      <c r="F516" s="640" t="s">
        <v>98</v>
      </c>
      <c r="G516" s="640" t="s">
        <v>101</v>
      </c>
      <c r="H516" s="640">
        <v>204</v>
      </c>
      <c r="I516" s="640" t="s">
        <v>109</v>
      </c>
      <c r="J516" s="640" t="str">
        <f>IF('PEM - details'!J516="","",'PEM - details'!J516)</f>
        <v/>
      </c>
      <c r="K516" s="640" t="str">
        <f>IF('PEM - details'!K516="","",'PEM - details'!K516)</f>
        <v/>
      </c>
      <c r="L516" s="640" t="str">
        <f>IF('PEM - details'!L516="","",'PEM - details'!L516)</f>
        <v/>
      </c>
      <c r="M516" s="630" t="str">
        <f>IF('PEM - details'!M516="","",'PEM - details'!M516)</f>
        <v/>
      </c>
    </row>
    <row r="517" spans="1:13" hidden="1" outlineLevel="1" x14ac:dyDescent="0.25">
      <c r="A517" s="186" t="s">
        <v>754</v>
      </c>
      <c r="B517" s="144" t="s">
        <v>62</v>
      </c>
      <c r="C517" s="627" t="s">
        <v>148</v>
      </c>
      <c r="D517" s="640" t="s">
        <v>620</v>
      </c>
      <c r="E517" s="640">
        <v>1</v>
      </c>
      <c r="F517" s="640" t="s">
        <v>98</v>
      </c>
      <c r="G517" s="640" t="s">
        <v>101</v>
      </c>
      <c r="H517" s="640">
        <v>204</v>
      </c>
      <c r="I517" s="640" t="s">
        <v>109</v>
      </c>
      <c r="J517" s="640" t="str">
        <f>IF('PEM - details'!J517="","",'PEM - details'!J517)</f>
        <v/>
      </c>
      <c r="K517" s="640" t="str">
        <f>IF('PEM - details'!K517="","",'PEM - details'!K517)</f>
        <v/>
      </c>
      <c r="L517" s="640" t="str">
        <f>IF('PEM - details'!L517="","",'PEM - details'!L517)</f>
        <v/>
      </c>
      <c r="M517" s="630" t="str">
        <f>IF('PEM - details'!M517="","",'PEM - details'!M517)</f>
        <v/>
      </c>
    </row>
    <row r="518" spans="1:13" hidden="1" outlineLevel="1" x14ac:dyDescent="0.25">
      <c r="A518" s="186" t="s">
        <v>754</v>
      </c>
      <c r="B518" s="144" t="s">
        <v>62</v>
      </c>
      <c r="C518" s="627" t="s">
        <v>150</v>
      </c>
      <c r="D518" s="640" t="s">
        <v>620</v>
      </c>
      <c r="E518" s="640">
        <v>1</v>
      </c>
      <c r="F518" s="640" t="s">
        <v>98</v>
      </c>
      <c r="G518" s="640" t="s">
        <v>101</v>
      </c>
      <c r="H518" s="640">
        <v>204</v>
      </c>
      <c r="I518" s="640" t="s">
        <v>109</v>
      </c>
      <c r="J518" s="640" t="str">
        <f>IF('PEM - details'!J518="","",'PEM - details'!J518)</f>
        <v/>
      </c>
      <c r="K518" s="640" t="str">
        <f>IF('PEM - details'!K518="","",'PEM - details'!K518)</f>
        <v/>
      </c>
      <c r="L518" s="640" t="str">
        <f>IF('PEM - details'!L518="","",'PEM - details'!L518)</f>
        <v/>
      </c>
      <c r="M518" s="630" t="str">
        <f>IF('PEM - details'!M518="","",'PEM - details'!M518)</f>
        <v/>
      </c>
    </row>
    <row r="519" spans="1:13" hidden="1" outlineLevel="1" x14ac:dyDescent="0.25">
      <c r="A519" s="186" t="s">
        <v>754</v>
      </c>
      <c r="B519" s="144" t="s">
        <v>62</v>
      </c>
      <c r="C519" s="627" t="s">
        <v>152</v>
      </c>
      <c r="D519" s="640" t="s">
        <v>620</v>
      </c>
      <c r="E519" s="640">
        <v>1</v>
      </c>
      <c r="F519" s="640" t="s">
        <v>98</v>
      </c>
      <c r="G519" s="640" t="s">
        <v>101</v>
      </c>
      <c r="H519" s="640">
        <v>204</v>
      </c>
      <c r="I519" s="640" t="s">
        <v>109</v>
      </c>
      <c r="J519" s="640" t="str">
        <f>IF('PEM - details'!J519="","",'PEM - details'!J519)</f>
        <v/>
      </c>
      <c r="K519" s="640" t="str">
        <f>IF('PEM - details'!K519="","",'PEM - details'!K519)</f>
        <v/>
      </c>
      <c r="L519" s="640" t="str">
        <f>IF('PEM - details'!L519="","",'PEM - details'!L519)</f>
        <v/>
      </c>
      <c r="M519" s="630" t="str">
        <f>IF('PEM - details'!M519="","",'PEM - details'!M519)</f>
        <v/>
      </c>
    </row>
    <row r="520" spans="1:13" hidden="1" outlineLevel="1" x14ac:dyDescent="0.25">
      <c r="A520" s="186" t="s">
        <v>754</v>
      </c>
      <c r="B520" s="144" t="s">
        <v>62</v>
      </c>
      <c r="C520" s="627" t="s">
        <v>154</v>
      </c>
      <c r="D520" s="640" t="s">
        <v>620</v>
      </c>
      <c r="E520" s="640">
        <v>1</v>
      </c>
      <c r="F520" s="640" t="s">
        <v>98</v>
      </c>
      <c r="G520" s="640" t="s">
        <v>101</v>
      </c>
      <c r="H520" s="640">
        <v>204</v>
      </c>
      <c r="I520" s="640" t="s">
        <v>109</v>
      </c>
      <c r="J520" s="640" t="str">
        <f>IF('PEM - details'!J520="","",'PEM - details'!J520)</f>
        <v/>
      </c>
      <c r="K520" s="640" t="str">
        <f>IF('PEM - details'!K520="","",'PEM - details'!K520)</f>
        <v/>
      </c>
      <c r="L520" s="640" t="str">
        <f>IF('PEM - details'!L520="","",'PEM - details'!L520)</f>
        <v/>
      </c>
      <c r="M520" s="630" t="str">
        <f>IF('PEM - details'!M520="","",'PEM - details'!M520)</f>
        <v/>
      </c>
    </row>
    <row r="521" spans="1:13" hidden="1" outlineLevel="1" x14ac:dyDescent="0.25">
      <c r="A521" s="186" t="s">
        <v>754</v>
      </c>
      <c r="B521" s="144" t="s">
        <v>62</v>
      </c>
      <c r="C521" s="627" t="s">
        <v>156</v>
      </c>
      <c r="D521" s="640" t="s">
        <v>620</v>
      </c>
      <c r="E521" s="640">
        <v>1</v>
      </c>
      <c r="F521" s="640" t="s">
        <v>98</v>
      </c>
      <c r="G521" s="640" t="s">
        <v>101</v>
      </c>
      <c r="H521" s="640">
        <v>204</v>
      </c>
      <c r="I521" s="640" t="s">
        <v>109</v>
      </c>
      <c r="J521" s="640" t="str">
        <f>IF('PEM - details'!J521="","",'PEM - details'!J521)</f>
        <v/>
      </c>
      <c r="K521" s="640" t="str">
        <f>IF('PEM - details'!K521="","",'PEM - details'!K521)</f>
        <v/>
      </c>
      <c r="L521" s="640" t="str">
        <f>IF('PEM - details'!L521="","",'PEM - details'!L521)</f>
        <v/>
      </c>
      <c r="M521" s="630" t="str">
        <f>IF('PEM - details'!M521="","",'PEM - details'!M521)</f>
        <v/>
      </c>
    </row>
    <row r="522" spans="1:13" hidden="1" outlineLevel="1" x14ac:dyDescent="0.25">
      <c r="A522" s="186" t="s">
        <v>754</v>
      </c>
      <c r="B522" s="144" t="s">
        <v>62</v>
      </c>
      <c r="C522" s="627" t="s">
        <v>110</v>
      </c>
      <c r="D522" s="640" t="s">
        <v>620</v>
      </c>
      <c r="E522" s="640">
        <v>1</v>
      </c>
      <c r="F522" s="640" t="s">
        <v>98</v>
      </c>
      <c r="G522" s="640" t="s">
        <v>101</v>
      </c>
      <c r="H522" s="640">
        <v>204</v>
      </c>
      <c r="I522" s="640" t="s">
        <v>109</v>
      </c>
      <c r="J522" s="640" t="str">
        <f>IF('PEM - details'!J522="","",'PEM - details'!J522)</f>
        <v/>
      </c>
      <c r="K522" s="640" t="str">
        <f>IF('PEM - details'!K522="","",'PEM - details'!K522)</f>
        <v/>
      </c>
      <c r="L522" s="640" t="str">
        <f>IF('PEM - details'!L522="","",'PEM - details'!L522)</f>
        <v/>
      </c>
      <c r="M522" s="630" t="str">
        <f>IF('PEM - details'!M522="","",'PEM - details'!M522)</f>
        <v/>
      </c>
    </row>
    <row r="523" spans="1:13" hidden="1" outlineLevel="1" x14ac:dyDescent="0.25">
      <c r="A523" s="186" t="s">
        <v>754</v>
      </c>
      <c r="B523" s="144" t="s">
        <v>62</v>
      </c>
      <c r="C523" s="627" t="s">
        <v>159</v>
      </c>
      <c r="D523" s="640" t="s">
        <v>620</v>
      </c>
      <c r="E523" s="640">
        <v>1</v>
      </c>
      <c r="F523" s="640" t="s">
        <v>98</v>
      </c>
      <c r="G523" s="640" t="s">
        <v>101</v>
      </c>
      <c r="H523" s="640">
        <v>204</v>
      </c>
      <c r="I523" s="640" t="s">
        <v>109</v>
      </c>
      <c r="J523" s="640" t="str">
        <f>IF('PEM - details'!J523="","",'PEM - details'!J523)</f>
        <v/>
      </c>
      <c r="K523" s="640" t="str">
        <f>IF('PEM - details'!K523="","",'PEM - details'!K523)</f>
        <v/>
      </c>
      <c r="L523" s="640" t="str">
        <f>IF('PEM - details'!L523="","",'PEM - details'!L523)</f>
        <v/>
      </c>
      <c r="M523" s="630" t="str">
        <f>IF('PEM - details'!M523="","",'PEM - details'!M523)</f>
        <v/>
      </c>
    </row>
    <row r="524" spans="1:13" hidden="1" outlineLevel="1" x14ac:dyDescent="0.25">
      <c r="A524" s="186" t="s">
        <v>754</v>
      </c>
      <c r="B524" s="144" t="s">
        <v>62</v>
      </c>
      <c r="C524" s="627" t="s">
        <v>161</v>
      </c>
      <c r="D524" s="640" t="s">
        <v>620</v>
      </c>
      <c r="E524" s="640">
        <v>1</v>
      </c>
      <c r="F524" s="640" t="s">
        <v>98</v>
      </c>
      <c r="G524" s="640" t="s">
        <v>101</v>
      </c>
      <c r="H524" s="640">
        <v>204</v>
      </c>
      <c r="I524" s="640" t="s">
        <v>109</v>
      </c>
      <c r="J524" s="640" t="str">
        <f>IF('PEM - details'!J524="","",'PEM - details'!J524)</f>
        <v/>
      </c>
      <c r="K524" s="640" t="str">
        <f>IF('PEM - details'!K524="","",'PEM - details'!K524)</f>
        <v/>
      </c>
      <c r="L524" s="640" t="str">
        <f>IF('PEM - details'!L524="","",'PEM - details'!L524)</f>
        <v/>
      </c>
      <c r="M524" s="630" t="str">
        <f>IF('PEM - details'!M524="","",'PEM - details'!M524)</f>
        <v/>
      </c>
    </row>
    <row r="525" spans="1:13" hidden="1" outlineLevel="1" x14ac:dyDescent="0.25">
      <c r="A525" s="186" t="s">
        <v>754</v>
      </c>
      <c r="B525" s="144" t="s">
        <v>62</v>
      </c>
      <c r="C525" s="627" t="s">
        <v>163</v>
      </c>
      <c r="D525" s="640" t="s">
        <v>620</v>
      </c>
      <c r="E525" s="640">
        <v>1</v>
      </c>
      <c r="F525" s="640" t="s">
        <v>98</v>
      </c>
      <c r="G525" s="640" t="s">
        <v>101</v>
      </c>
      <c r="H525" s="640">
        <v>204</v>
      </c>
      <c r="I525" s="640" t="s">
        <v>109</v>
      </c>
      <c r="J525" s="640" t="str">
        <f>IF('PEM - details'!J525="","",'PEM - details'!J525)</f>
        <v/>
      </c>
      <c r="K525" s="640" t="str">
        <f>IF('PEM - details'!K525="","",'PEM - details'!K525)</f>
        <v/>
      </c>
      <c r="L525" s="640" t="str">
        <f>IF('PEM - details'!L525="","",'PEM - details'!L525)</f>
        <v/>
      </c>
      <c r="M525" s="630" t="str">
        <f>IF('PEM - details'!M525="","",'PEM - details'!M525)</f>
        <v/>
      </c>
    </row>
    <row r="526" spans="1:13" hidden="1" outlineLevel="1" x14ac:dyDescent="0.25">
      <c r="A526" s="186" t="s">
        <v>754</v>
      </c>
      <c r="B526" s="144" t="s">
        <v>62</v>
      </c>
      <c r="C526" s="627" t="s">
        <v>165</v>
      </c>
      <c r="D526" s="640" t="s">
        <v>620</v>
      </c>
      <c r="E526" s="640">
        <v>1</v>
      </c>
      <c r="F526" s="640" t="s">
        <v>98</v>
      </c>
      <c r="G526" s="640" t="s">
        <v>101</v>
      </c>
      <c r="H526" s="640">
        <v>204</v>
      </c>
      <c r="I526" s="640" t="s">
        <v>109</v>
      </c>
      <c r="J526" s="640" t="str">
        <f>IF('PEM - details'!J526="","",'PEM - details'!J526)</f>
        <v/>
      </c>
      <c r="K526" s="640" t="str">
        <f>IF('PEM - details'!K526="","",'PEM - details'!K526)</f>
        <v/>
      </c>
      <c r="L526" s="640" t="str">
        <f>IF('PEM - details'!L526="","",'PEM - details'!L526)</f>
        <v/>
      </c>
      <c r="M526" s="630" t="str">
        <f>IF('PEM - details'!M526="","",'PEM - details'!M526)</f>
        <v/>
      </c>
    </row>
    <row r="527" spans="1:13" hidden="1" outlineLevel="1" x14ac:dyDescent="0.25">
      <c r="A527" s="186" t="s">
        <v>754</v>
      </c>
      <c r="B527" s="144" t="s">
        <v>62</v>
      </c>
      <c r="C527" s="627" t="s">
        <v>167</v>
      </c>
      <c r="D527" s="640" t="s">
        <v>620</v>
      </c>
      <c r="E527" s="640">
        <v>1</v>
      </c>
      <c r="F527" s="640" t="s">
        <v>98</v>
      </c>
      <c r="G527" s="640" t="s">
        <v>101</v>
      </c>
      <c r="H527" s="640">
        <v>204</v>
      </c>
      <c r="I527" s="640" t="s">
        <v>109</v>
      </c>
      <c r="J527" s="640" t="str">
        <f>IF('PEM - details'!J527="","",'PEM - details'!J527)</f>
        <v/>
      </c>
      <c r="K527" s="640" t="str">
        <f>IF('PEM - details'!K527="","",'PEM - details'!K527)</f>
        <v/>
      </c>
      <c r="L527" s="640" t="str">
        <f>IF('PEM - details'!L527="","",'PEM - details'!L527)</f>
        <v/>
      </c>
      <c r="M527" s="630" t="str">
        <f>IF('PEM - details'!M527="","",'PEM - details'!M527)</f>
        <v/>
      </c>
    </row>
    <row r="528" spans="1:13" hidden="1" outlineLevel="1" x14ac:dyDescent="0.25">
      <c r="A528" s="186" t="s">
        <v>754</v>
      </c>
      <c r="B528" s="144" t="s">
        <v>62</v>
      </c>
      <c r="C528" s="627" t="s">
        <v>169</v>
      </c>
      <c r="D528" s="640" t="s">
        <v>620</v>
      </c>
      <c r="E528" s="640">
        <v>1</v>
      </c>
      <c r="F528" s="640" t="s">
        <v>98</v>
      </c>
      <c r="G528" s="640" t="s">
        <v>101</v>
      </c>
      <c r="H528" s="640">
        <v>204</v>
      </c>
      <c r="I528" s="640" t="s">
        <v>109</v>
      </c>
      <c r="J528" s="640" t="str">
        <f>IF('PEM - details'!J528="","",'PEM - details'!J528)</f>
        <v/>
      </c>
      <c r="K528" s="640" t="str">
        <f>IF('PEM - details'!K528="","",'PEM - details'!K528)</f>
        <v/>
      </c>
      <c r="L528" s="640" t="str">
        <f>IF('PEM - details'!L528="","",'PEM - details'!L528)</f>
        <v/>
      </c>
      <c r="M528" s="630" t="str">
        <f>IF('PEM - details'!M528="","",'PEM - details'!M528)</f>
        <v/>
      </c>
    </row>
    <row r="529" spans="1:13" hidden="1" outlineLevel="1" x14ac:dyDescent="0.25">
      <c r="A529" s="186" t="s">
        <v>754</v>
      </c>
      <c r="B529" s="144" t="s">
        <v>62</v>
      </c>
      <c r="C529" s="627" t="s">
        <v>171</v>
      </c>
      <c r="D529" s="640" t="s">
        <v>620</v>
      </c>
      <c r="E529" s="640">
        <v>1</v>
      </c>
      <c r="F529" s="640" t="s">
        <v>98</v>
      </c>
      <c r="G529" s="640" t="s">
        <v>101</v>
      </c>
      <c r="H529" s="640">
        <v>204</v>
      </c>
      <c r="I529" s="640" t="s">
        <v>109</v>
      </c>
      <c r="J529" s="640" t="str">
        <f>IF('PEM - details'!J529="","",'PEM - details'!J529)</f>
        <v/>
      </c>
      <c r="K529" s="640" t="str">
        <f>IF('PEM - details'!K529="","",'PEM - details'!K529)</f>
        <v/>
      </c>
      <c r="L529" s="640" t="str">
        <f>IF('PEM - details'!L529="","",'PEM - details'!L529)</f>
        <v/>
      </c>
      <c r="M529" s="630" t="str">
        <f>IF('PEM - details'!M529="","",'PEM - details'!M529)</f>
        <v/>
      </c>
    </row>
    <row r="530" spans="1:13" hidden="1" outlineLevel="1" x14ac:dyDescent="0.25">
      <c r="A530" s="186" t="s">
        <v>754</v>
      </c>
      <c r="B530" s="144" t="s">
        <v>62</v>
      </c>
      <c r="C530" s="627" t="s">
        <v>105</v>
      </c>
      <c r="D530" s="640" t="s">
        <v>620</v>
      </c>
      <c r="E530" s="640">
        <v>1</v>
      </c>
      <c r="F530" s="640" t="s">
        <v>98</v>
      </c>
      <c r="G530" s="640" t="s">
        <v>101</v>
      </c>
      <c r="H530" s="640">
        <v>204</v>
      </c>
      <c r="I530" s="640" t="s">
        <v>109</v>
      </c>
      <c r="J530" s="640" t="str">
        <f>IF('PEM - details'!J530="","",'PEM - details'!J530)</f>
        <v/>
      </c>
      <c r="K530" s="640" t="str">
        <f>IF('PEM - details'!K530="","",'PEM - details'!K530)</f>
        <v/>
      </c>
      <c r="L530" s="640" t="str">
        <f>IF('PEM - details'!L530="","",'PEM - details'!L530)</f>
        <v/>
      </c>
      <c r="M530" s="630" t="str">
        <f>IF('PEM - details'!M530="","",'PEM - details'!M530)</f>
        <v/>
      </c>
    </row>
    <row r="531" spans="1:13" collapsed="1" x14ac:dyDescent="0.25">
      <c r="A531" s="186" t="s">
        <v>754</v>
      </c>
      <c r="B531" s="144" t="s">
        <v>72</v>
      </c>
      <c r="C531" s="627" t="s">
        <v>173</v>
      </c>
      <c r="D531" s="640" t="s">
        <v>620</v>
      </c>
      <c r="E531" s="640">
        <v>1</v>
      </c>
      <c r="F531" s="640" t="s">
        <v>98</v>
      </c>
      <c r="G531" s="640" t="s">
        <v>101</v>
      </c>
      <c r="H531" s="640">
        <v>205</v>
      </c>
      <c r="I531" s="640" t="s">
        <v>109</v>
      </c>
      <c r="J531" s="640" t="str">
        <f>IF('PEM - details'!J531="","",'PEM - details'!J531)</f>
        <v/>
      </c>
      <c r="K531" s="640" t="str">
        <f>IF('PEM - details'!K531="","",'PEM - details'!K531)</f>
        <v/>
      </c>
      <c r="L531" s="640" t="str">
        <f>IF('PEM - details'!L531="","",'PEM - details'!L531)</f>
        <v/>
      </c>
      <c r="M531" s="630" t="str">
        <f>IF('PEM - details'!M531="","",'PEM - details'!M531)</f>
        <v/>
      </c>
    </row>
    <row r="532" spans="1:13" hidden="1" outlineLevel="1" x14ac:dyDescent="0.25">
      <c r="A532" s="186" t="s">
        <v>754</v>
      </c>
      <c r="B532" s="144" t="s">
        <v>72</v>
      </c>
      <c r="C532" s="627" t="s">
        <v>114</v>
      </c>
      <c r="D532" s="640" t="s">
        <v>620</v>
      </c>
      <c r="E532" s="640">
        <v>1</v>
      </c>
      <c r="F532" s="640" t="s">
        <v>98</v>
      </c>
      <c r="G532" s="640" t="s">
        <v>101</v>
      </c>
      <c r="H532" s="640">
        <v>205</v>
      </c>
      <c r="I532" s="640" t="s">
        <v>109</v>
      </c>
      <c r="J532" s="640" t="str">
        <f>IF('PEM - details'!J532="","",'PEM - details'!J532)</f>
        <v/>
      </c>
      <c r="K532" s="640" t="str">
        <f>IF('PEM - details'!K532="","",'PEM - details'!K532)</f>
        <v/>
      </c>
      <c r="L532" s="640" t="str">
        <f>IF('PEM - details'!L532="","",'PEM - details'!L532)</f>
        <v/>
      </c>
      <c r="M532" s="630" t="str">
        <f>IF('PEM - details'!M532="","",'PEM - details'!M532)</f>
        <v/>
      </c>
    </row>
    <row r="533" spans="1:13" hidden="1" outlineLevel="1" x14ac:dyDescent="0.25">
      <c r="A533" s="186" t="s">
        <v>754</v>
      </c>
      <c r="B533" s="144" t="s">
        <v>72</v>
      </c>
      <c r="C533" s="627" t="s">
        <v>118</v>
      </c>
      <c r="D533" s="640" t="s">
        <v>620</v>
      </c>
      <c r="E533" s="640">
        <v>1</v>
      </c>
      <c r="F533" s="640" t="s">
        <v>98</v>
      </c>
      <c r="G533" s="640" t="s">
        <v>101</v>
      </c>
      <c r="H533" s="640">
        <v>205</v>
      </c>
      <c r="I533" s="640" t="s">
        <v>109</v>
      </c>
      <c r="J533" s="640" t="str">
        <f>IF('PEM - details'!J533="","",'PEM - details'!J533)</f>
        <v/>
      </c>
      <c r="K533" s="640" t="str">
        <f>IF('PEM - details'!K533="","",'PEM - details'!K533)</f>
        <v/>
      </c>
      <c r="L533" s="640" t="str">
        <f>IF('PEM - details'!L533="","",'PEM - details'!L533)</f>
        <v/>
      </c>
      <c r="M533" s="630" t="str">
        <f>IF('PEM - details'!M533="","",'PEM - details'!M533)</f>
        <v/>
      </c>
    </row>
    <row r="534" spans="1:13" hidden="1" outlineLevel="1" x14ac:dyDescent="0.25">
      <c r="A534" s="186" t="s">
        <v>754</v>
      </c>
      <c r="B534" s="144" t="s">
        <v>72</v>
      </c>
      <c r="C534" s="627" t="s">
        <v>120</v>
      </c>
      <c r="D534" s="640" t="s">
        <v>620</v>
      </c>
      <c r="E534" s="640">
        <v>1</v>
      </c>
      <c r="F534" s="640" t="s">
        <v>98</v>
      </c>
      <c r="G534" s="640" t="s">
        <v>101</v>
      </c>
      <c r="H534" s="640">
        <v>205</v>
      </c>
      <c r="I534" s="640" t="s">
        <v>109</v>
      </c>
      <c r="J534" s="640" t="str">
        <f>IF('PEM - details'!J534="","",'PEM - details'!J534)</f>
        <v/>
      </c>
      <c r="K534" s="640" t="str">
        <f>IF('PEM - details'!K534="","",'PEM - details'!K534)</f>
        <v/>
      </c>
      <c r="L534" s="640" t="str">
        <f>IF('PEM - details'!L534="","",'PEM - details'!L534)</f>
        <v/>
      </c>
      <c r="M534" s="630" t="str">
        <f>IF('PEM - details'!M534="","",'PEM - details'!M534)</f>
        <v/>
      </c>
    </row>
    <row r="535" spans="1:13" hidden="1" outlineLevel="1" x14ac:dyDescent="0.25">
      <c r="A535" s="186" t="s">
        <v>754</v>
      </c>
      <c r="B535" s="144" t="s">
        <v>72</v>
      </c>
      <c r="C535" s="627" t="s">
        <v>122</v>
      </c>
      <c r="D535" s="640" t="s">
        <v>620</v>
      </c>
      <c r="E535" s="640">
        <v>1</v>
      </c>
      <c r="F535" s="640" t="s">
        <v>98</v>
      </c>
      <c r="G535" s="640" t="s">
        <v>101</v>
      </c>
      <c r="H535" s="640">
        <v>205</v>
      </c>
      <c r="I535" s="640" t="s">
        <v>109</v>
      </c>
      <c r="J535" s="640" t="str">
        <f>IF('PEM - details'!J535="","",'PEM - details'!J535)</f>
        <v/>
      </c>
      <c r="K535" s="640" t="str">
        <f>IF('PEM - details'!K535="","",'PEM - details'!K535)</f>
        <v/>
      </c>
      <c r="L535" s="640" t="str">
        <f>IF('PEM - details'!L535="","",'PEM - details'!L535)</f>
        <v/>
      </c>
      <c r="M535" s="630" t="str">
        <f>IF('PEM - details'!M535="","",'PEM - details'!M535)</f>
        <v/>
      </c>
    </row>
    <row r="536" spans="1:13" hidden="1" outlineLevel="1" x14ac:dyDescent="0.25">
      <c r="A536" s="186" t="s">
        <v>754</v>
      </c>
      <c r="B536" s="144" t="s">
        <v>72</v>
      </c>
      <c r="C536" s="627" t="s">
        <v>124</v>
      </c>
      <c r="D536" s="640" t="s">
        <v>620</v>
      </c>
      <c r="E536" s="640">
        <v>1</v>
      </c>
      <c r="F536" s="640" t="s">
        <v>98</v>
      </c>
      <c r="G536" s="640" t="s">
        <v>101</v>
      </c>
      <c r="H536" s="640">
        <v>205</v>
      </c>
      <c r="I536" s="640" t="s">
        <v>109</v>
      </c>
      <c r="J536" s="640" t="str">
        <f>IF('PEM - details'!J536="","",'PEM - details'!J536)</f>
        <v/>
      </c>
      <c r="K536" s="640" t="str">
        <f>IF('PEM - details'!K536="","",'PEM - details'!K536)</f>
        <v/>
      </c>
      <c r="L536" s="640" t="str">
        <f>IF('PEM - details'!L536="","",'PEM - details'!L536)</f>
        <v/>
      </c>
      <c r="M536" s="630" t="str">
        <f>IF('PEM - details'!M536="","",'PEM - details'!M536)</f>
        <v/>
      </c>
    </row>
    <row r="537" spans="1:13" hidden="1" outlineLevel="1" x14ac:dyDescent="0.25">
      <c r="A537" s="186" t="s">
        <v>754</v>
      </c>
      <c r="B537" s="144" t="s">
        <v>72</v>
      </c>
      <c r="C537" s="627" t="s">
        <v>126</v>
      </c>
      <c r="D537" s="640" t="s">
        <v>620</v>
      </c>
      <c r="E537" s="640">
        <v>1</v>
      </c>
      <c r="F537" s="640" t="s">
        <v>98</v>
      </c>
      <c r="G537" s="640" t="s">
        <v>101</v>
      </c>
      <c r="H537" s="640">
        <v>205</v>
      </c>
      <c r="I537" s="640" t="s">
        <v>109</v>
      </c>
      <c r="J537" s="640" t="str">
        <f>IF('PEM - details'!J537="","",'PEM - details'!J537)</f>
        <v/>
      </c>
      <c r="K537" s="640" t="str">
        <f>IF('PEM - details'!K537="","",'PEM - details'!K537)</f>
        <v/>
      </c>
      <c r="L537" s="640" t="str">
        <f>IF('PEM - details'!L537="","",'PEM - details'!L537)</f>
        <v/>
      </c>
      <c r="M537" s="630" t="str">
        <f>IF('PEM - details'!M537="","",'PEM - details'!M537)</f>
        <v/>
      </c>
    </row>
    <row r="538" spans="1:13" hidden="1" outlineLevel="1" x14ac:dyDescent="0.25">
      <c r="A538" s="186" t="s">
        <v>754</v>
      </c>
      <c r="B538" s="144" t="s">
        <v>72</v>
      </c>
      <c r="C538" s="627" t="s">
        <v>128</v>
      </c>
      <c r="D538" s="640" t="s">
        <v>620</v>
      </c>
      <c r="E538" s="640">
        <v>1</v>
      </c>
      <c r="F538" s="640" t="s">
        <v>98</v>
      </c>
      <c r="G538" s="640" t="s">
        <v>101</v>
      </c>
      <c r="H538" s="640">
        <v>205</v>
      </c>
      <c r="I538" s="640" t="s">
        <v>109</v>
      </c>
      <c r="J538" s="640" t="str">
        <f>IF('PEM - details'!J538="","",'PEM - details'!J538)</f>
        <v/>
      </c>
      <c r="K538" s="640" t="str">
        <f>IF('PEM - details'!K538="","",'PEM - details'!K538)</f>
        <v/>
      </c>
      <c r="L538" s="640" t="str">
        <f>IF('PEM - details'!L538="","",'PEM - details'!L538)</f>
        <v/>
      </c>
      <c r="M538" s="630" t="str">
        <f>IF('PEM - details'!M538="","",'PEM - details'!M538)</f>
        <v/>
      </c>
    </row>
    <row r="539" spans="1:13" hidden="1" outlineLevel="1" x14ac:dyDescent="0.25">
      <c r="A539" s="186" t="s">
        <v>754</v>
      </c>
      <c r="B539" s="144" t="s">
        <v>72</v>
      </c>
      <c r="C539" s="627" t="s">
        <v>130</v>
      </c>
      <c r="D539" s="640" t="s">
        <v>620</v>
      </c>
      <c r="E539" s="640">
        <v>1</v>
      </c>
      <c r="F539" s="640" t="s">
        <v>98</v>
      </c>
      <c r="G539" s="640" t="s">
        <v>101</v>
      </c>
      <c r="H539" s="640">
        <v>205</v>
      </c>
      <c r="I539" s="640" t="s">
        <v>109</v>
      </c>
      <c r="J539" s="640" t="str">
        <f>IF('PEM - details'!J539="","",'PEM - details'!J539)</f>
        <v/>
      </c>
      <c r="K539" s="640" t="str">
        <f>IF('PEM - details'!K539="","",'PEM - details'!K539)</f>
        <v/>
      </c>
      <c r="L539" s="640" t="str">
        <f>IF('PEM - details'!L539="","",'PEM - details'!L539)</f>
        <v/>
      </c>
      <c r="M539" s="630" t="str">
        <f>IF('PEM - details'!M539="","",'PEM - details'!M539)</f>
        <v/>
      </c>
    </row>
    <row r="540" spans="1:13" hidden="1" outlineLevel="1" x14ac:dyDescent="0.25">
      <c r="A540" s="186" t="s">
        <v>754</v>
      </c>
      <c r="B540" s="144" t="s">
        <v>72</v>
      </c>
      <c r="C540" s="627" t="s">
        <v>132</v>
      </c>
      <c r="D540" s="640" t="s">
        <v>620</v>
      </c>
      <c r="E540" s="640">
        <v>1</v>
      </c>
      <c r="F540" s="640" t="s">
        <v>98</v>
      </c>
      <c r="G540" s="640" t="s">
        <v>101</v>
      </c>
      <c r="H540" s="640">
        <v>205</v>
      </c>
      <c r="I540" s="640" t="s">
        <v>109</v>
      </c>
      <c r="J540" s="640" t="str">
        <f>IF('PEM - details'!J540="","",'PEM - details'!J540)</f>
        <v/>
      </c>
      <c r="K540" s="640" t="str">
        <f>IF('PEM - details'!K540="","",'PEM - details'!K540)</f>
        <v/>
      </c>
      <c r="L540" s="640" t="str">
        <f>IF('PEM - details'!L540="","",'PEM - details'!L540)</f>
        <v/>
      </c>
      <c r="M540" s="630" t="str">
        <f>IF('PEM - details'!M540="","",'PEM - details'!M540)</f>
        <v/>
      </c>
    </row>
    <row r="541" spans="1:13" hidden="1" outlineLevel="1" x14ac:dyDescent="0.25">
      <c r="A541" s="186" t="s">
        <v>754</v>
      </c>
      <c r="B541" s="144" t="s">
        <v>72</v>
      </c>
      <c r="C541" s="627" t="s">
        <v>134</v>
      </c>
      <c r="D541" s="640" t="s">
        <v>620</v>
      </c>
      <c r="E541" s="640">
        <v>1</v>
      </c>
      <c r="F541" s="640" t="s">
        <v>98</v>
      </c>
      <c r="G541" s="640" t="s">
        <v>101</v>
      </c>
      <c r="H541" s="640">
        <v>205</v>
      </c>
      <c r="I541" s="640" t="s">
        <v>109</v>
      </c>
      <c r="J541" s="640" t="str">
        <f>IF('PEM - details'!J541="","",'PEM - details'!J541)</f>
        <v/>
      </c>
      <c r="K541" s="640" t="str">
        <f>IF('PEM - details'!K541="","",'PEM - details'!K541)</f>
        <v/>
      </c>
      <c r="L541" s="640" t="str">
        <f>IF('PEM - details'!L541="","",'PEM - details'!L541)</f>
        <v/>
      </c>
      <c r="M541" s="630" t="str">
        <f>IF('PEM - details'!M541="","",'PEM - details'!M541)</f>
        <v/>
      </c>
    </row>
    <row r="542" spans="1:13" hidden="1" outlineLevel="1" x14ac:dyDescent="0.25">
      <c r="A542" s="186" t="s">
        <v>754</v>
      </c>
      <c r="B542" s="144" t="s">
        <v>72</v>
      </c>
      <c r="C542" s="627" t="s">
        <v>136</v>
      </c>
      <c r="D542" s="640" t="s">
        <v>620</v>
      </c>
      <c r="E542" s="640">
        <v>1</v>
      </c>
      <c r="F542" s="640" t="s">
        <v>98</v>
      </c>
      <c r="G542" s="640" t="s">
        <v>101</v>
      </c>
      <c r="H542" s="640">
        <v>205</v>
      </c>
      <c r="I542" s="640" t="s">
        <v>109</v>
      </c>
      <c r="J542" s="640" t="str">
        <f>IF('PEM - details'!J542="","",'PEM - details'!J542)</f>
        <v/>
      </c>
      <c r="K542" s="640" t="str">
        <f>IF('PEM - details'!K542="","",'PEM - details'!K542)</f>
        <v/>
      </c>
      <c r="L542" s="640" t="str">
        <f>IF('PEM - details'!L542="","",'PEM - details'!L542)</f>
        <v/>
      </c>
      <c r="M542" s="630" t="str">
        <f>IF('PEM - details'!M542="","",'PEM - details'!M542)</f>
        <v/>
      </c>
    </row>
    <row r="543" spans="1:13" hidden="1" outlineLevel="1" x14ac:dyDescent="0.25">
      <c r="A543" s="186" t="s">
        <v>754</v>
      </c>
      <c r="B543" s="144" t="s">
        <v>72</v>
      </c>
      <c r="C543" s="627" t="s">
        <v>138</v>
      </c>
      <c r="D543" s="640" t="s">
        <v>620</v>
      </c>
      <c r="E543" s="640">
        <v>1</v>
      </c>
      <c r="F543" s="640" t="s">
        <v>98</v>
      </c>
      <c r="G543" s="640" t="s">
        <v>101</v>
      </c>
      <c r="H543" s="640">
        <v>205</v>
      </c>
      <c r="I543" s="640" t="s">
        <v>109</v>
      </c>
      <c r="J543" s="640" t="str">
        <f>IF('PEM - details'!J543="","",'PEM - details'!J543)</f>
        <v/>
      </c>
      <c r="K543" s="640" t="str">
        <f>IF('PEM - details'!K543="","",'PEM - details'!K543)</f>
        <v/>
      </c>
      <c r="L543" s="640" t="str">
        <f>IF('PEM - details'!L543="","",'PEM - details'!L543)</f>
        <v/>
      </c>
      <c r="M543" s="630" t="str">
        <f>IF('PEM - details'!M543="","",'PEM - details'!M543)</f>
        <v/>
      </c>
    </row>
    <row r="544" spans="1:13" hidden="1" outlineLevel="1" x14ac:dyDescent="0.25">
      <c r="A544" s="186" t="s">
        <v>754</v>
      </c>
      <c r="B544" s="144" t="s">
        <v>72</v>
      </c>
      <c r="C544" s="627" t="s">
        <v>140</v>
      </c>
      <c r="D544" s="640" t="s">
        <v>620</v>
      </c>
      <c r="E544" s="640">
        <v>1</v>
      </c>
      <c r="F544" s="640" t="s">
        <v>98</v>
      </c>
      <c r="G544" s="640" t="s">
        <v>101</v>
      </c>
      <c r="H544" s="640">
        <v>205</v>
      </c>
      <c r="I544" s="640" t="s">
        <v>109</v>
      </c>
      <c r="J544" s="640" t="str">
        <f>IF('PEM - details'!J544="","",'PEM - details'!J544)</f>
        <v/>
      </c>
      <c r="K544" s="640" t="str">
        <f>IF('PEM - details'!K544="","",'PEM - details'!K544)</f>
        <v/>
      </c>
      <c r="L544" s="640" t="str">
        <f>IF('PEM - details'!L544="","",'PEM - details'!L544)</f>
        <v/>
      </c>
      <c r="M544" s="630" t="str">
        <f>IF('PEM - details'!M544="","",'PEM - details'!M544)</f>
        <v/>
      </c>
    </row>
    <row r="545" spans="1:13" hidden="1" outlineLevel="1" x14ac:dyDescent="0.25">
      <c r="A545" s="186" t="s">
        <v>754</v>
      </c>
      <c r="B545" s="144" t="s">
        <v>72</v>
      </c>
      <c r="C545" s="627" t="s">
        <v>142</v>
      </c>
      <c r="D545" s="640" t="s">
        <v>620</v>
      </c>
      <c r="E545" s="640">
        <v>1</v>
      </c>
      <c r="F545" s="640" t="s">
        <v>98</v>
      </c>
      <c r="G545" s="640" t="s">
        <v>101</v>
      </c>
      <c r="H545" s="640">
        <v>205</v>
      </c>
      <c r="I545" s="640" t="s">
        <v>109</v>
      </c>
      <c r="J545" s="640" t="str">
        <f>IF('PEM - details'!J545="","",'PEM - details'!J545)</f>
        <v/>
      </c>
      <c r="K545" s="640" t="str">
        <f>IF('PEM - details'!K545="","",'PEM - details'!K545)</f>
        <v/>
      </c>
      <c r="L545" s="640" t="str">
        <f>IF('PEM - details'!L545="","",'PEM - details'!L545)</f>
        <v/>
      </c>
      <c r="M545" s="630" t="str">
        <f>IF('PEM - details'!M545="","",'PEM - details'!M545)</f>
        <v/>
      </c>
    </row>
    <row r="546" spans="1:13" hidden="1" outlineLevel="1" x14ac:dyDescent="0.25">
      <c r="A546" s="186" t="s">
        <v>754</v>
      </c>
      <c r="B546" s="144" t="s">
        <v>72</v>
      </c>
      <c r="C546" s="627" t="s">
        <v>144</v>
      </c>
      <c r="D546" s="640" t="s">
        <v>620</v>
      </c>
      <c r="E546" s="640">
        <v>1</v>
      </c>
      <c r="F546" s="640" t="s">
        <v>98</v>
      </c>
      <c r="G546" s="640" t="s">
        <v>101</v>
      </c>
      <c r="H546" s="640">
        <v>205</v>
      </c>
      <c r="I546" s="640" t="s">
        <v>109</v>
      </c>
      <c r="J546" s="640" t="str">
        <f>IF('PEM - details'!J546="","",'PEM - details'!J546)</f>
        <v/>
      </c>
      <c r="K546" s="640" t="str">
        <f>IF('PEM - details'!K546="","",'PEM - details'!K546)</f>
        <v/>
      </c>
      <c r="L546" s="640" t="str">
        <f>IF('PEM - details'!L546="","",'PEM - details'!L546)</f>
        <v/>
      </c>
      <c r="M546" s="630" t="str">
        <f>IF('PEM - details'!M546="","",'PEM - details'!M546)</f>
        <v/>
      </c>
    </row>
    <row r="547" spans="1:13" hidden="1" outlineLevel="1" x14ac:dyDescent="0.25">
      <c r="A547" s="186" t="s">
        <v>754</v>
      </c>
      <c r="B547" s="144" t="s">
        <v>72</v>
      </c>
      <c r="C547" s="627" t="s">
        <v>146</v>
      </c>
      <c r="D547" s="640" t="s">
        <v>620</v>
      </c>
      <c r="E547" s="640">
        <v>1</v>
      </c>
      <c r="F547" s="640" t="s">
        <v>98</v>
      </c>
      <c r="G547" s="640" t="s">
        <v>101</v>
      </c>
      <c r="H547" s="640">
        <v>205</v>
      </c>
      <c r="I547" s="640" t="s">
        <v>109</v>
      </c>
      <c r="J547" s="640" t="str">
        <f>IF('PEM - details'!J547="","",'PEM - details'!J547)</f>
        <v/>
      </c>
      <c r="K547" s="640" t="str">
        <f>IF('PEM - details'!K547="","",'PEM - details'!K547)</f>
        <v/>
      </c>
      <c r="L547" s="640" t="str">
        <f>IF('PEM - details'!L547="","",'PEM - details'!L547)</f>
        <v/>
      </c>
      <c r="M547" s="630" t="str">
        <f>IF('PEM - details'!M547="","",'PEM - details'!M547)</f>
        <v/>
      </c>
    </row>
    <row r="548" spans="1:13" hidden="1" outlineLevel="1" x14ac:dyDescent="0.25">
      <c r="A548" s="186" t="s">
        <v>754</v>
      </c>
      <c r="B548" s="144" t="s">
        <v>72</v>
      </c>
      <c r="C548" s="627" t="s">
        <v>148</v>
      </c>
      <c r="D548" s="640" t="s">
        <v>620</v>
      </c>
      <c r="E548" s="640">
        <v>1</v>
      </c>
      <c r="F548" s="640" t="s">
        <v>98</v>
      </c>
      <c r="G548" s="640" t="s">
        <v>101</v>
      </c>
      <c r="H548" s="640">
        <v>205</v>
      </c>
      <c r="I548" s="640" t="s">
        <v>109</v>
      </c>
      <c r="J548" s="640" t="str">
        <f>IF('PEM - details'!J548="","",'PEM - details'!J548)</f>
        <v/>
      </c>
      <c r="K548" s="640" t="str">
        <f>IF('PEM - details'!K548="","",'PEM - details'!K548)</f>
        <v/>
      </c>
      <c r="L548" s="640" t="str">
        <f>IF('PEM - details'!L548="","",'PEM - details'!L548)</f>
        <v/>
      </c>
      <c r="M548" s="630" t="str">
        <f>IF('PEM - details'!M548="","",'PEM - details'!M548)</f>
        <v/>
      </c>
    </row>
    <row r="549" spans="1:13" hidden="1" outlineLevel="1" x14ac:dyDescent="0.25">
      <c r="A549" s="186" t="s">
        <v>754</v>
      </c>
      <c r="B549" s="144" t="s">
        <v>72</v>
      </c>
      <c r="C549" s="627" t="s">
        <v>150</v>
      </c>
      <c r="D549" s="640" t="s">
        <v>620</v>
      </c>
      <c r="E549" s="640">
        <v>1</v>
      </c>
      <c r="F549" s="640" t="s">
        <v>98</v>
      </c>
      <c r="G549" s="640" t="s">
        <v>101</v>
      </c>
      <c r="H549" s="640">
        <v>205</v>
      </c>
      <c r="I549" s="640" t="s">
        <v>109</v>
      </c>
      <c r="J549" s="640" t="str">
        <f>IF('PEM - details'!J549="","",'PEM - details'!J549)</f>
        <v/>
      </c>
      <c r="K549" s="640" t="str">
        <f>IF('PEM - details'!K549="","",'PEM - details'!K549)</f>
        <v/>
      </c>
      <c r="L549" s="640" t="str">
        <f>IF('PEM - details'!L549="","",'PEM - details'!L549)</f>
        <v/>
      </c>
      <c r="M549" s="630" t="str">
        <f>IF('PEM - details'!M549="","",'PEM - details'!M549)</f>
        <v/>
      </c>
    </row>
    <row r="550" spans="1:13" hidden="1" outlineLevel="1" x14ac:dyDescent="0.25">
      <c r="A550" s="186" t="s">
        <v>754</v>
      </c>
      <c r="B550" s="144" t="s">
        <v>72</v>
      </c>
      <c r="C550" s="627" t="s">
        <v>152</v>
      </c>
      <c r="D550" s="640" t="s">
        <v>620</v>
      </c>
      <c r="E550" s="640">
        <v>1</v>
      </c>
      <c r="F550" s="640" t="s">
        <v>98</v>
      </c>
      <c r="G550" s="640" t="s">
        <v>101</v>
      </c>
      <c r="H550" s="640">
        <v>205</v>
      </c>
      <c r="I550" s="640" t="s">
        <v>109</v>
      </c>
      <c r="J550" s="640" t="str">
        <f>IF('PEM - details'!J550="","",'PEM - details'!J550)</f>
        <v/>
      </c>
      <c r="K550" s="640" t="str">
        <f>IF('PEM - details'!K550="","",'PEM - details'!K550)</f>
        <v/>
      </c>
      <c r="L550" s="640" t="str">
        <f>IF('PEM - details'!L550="","",'PEM - details'!L550)</f>
        <v/>
      </c>
      <c r="M550" s="630" t="str">
        <f>IF('PEM - details'!M550="","",'PEM - details'!M550)</f>
        <v/>
      </c>
    </row>
    <row r="551" spans="1:13" hidden="1" outlineLevel="1" x14ac:dyDescent="0.25">
      <c r="A551" s="186" t="s">
        <v>754</v>
      </c>
      <c r="B551" s="144" t="s">
        <v>72</v>
      </c>
      <c r="C551" s="627" t="s">
        <v>154</v>
      </c>
      <c r="D551" s="640" t="s">
        <v>620</v>
      </c>
      <c r="E551" s="640">
        <v>1</v>
      </c>
      <c r="F551" s="640" t="s">
        <v>98</v>
      </c>
      <c r="G551" s="640" t="s">
        <v>101</v>
      </c>
      <c r="H551" s="640">
        <v>205</v>
      </c>
      <c r="I551" s="640" t="s">
        <v>109</v>
      </c>
      <c r="J551" s="640" t="str">
        <f>IF('PEM - details'!J551="","",'PEM - details'!J551)</f>
        <v/>
      </c>
      <c r="K551" s="640" t="str">
        <f>IF('PEM - details'!K551="","",'PEM - details'!K551)</f>
        <v/>
      </c>
      <c r="L551" s="640" t="str">
        <f>IF('PEM - details'!L551="","",'PEM - details'!L551)</f>
        <v/>
      </c>
      <c r="M551" s="630" t="str">
        <f>IF('PEM - details'!M551="","",'PEM - details'!M551)</f>
        <v/>
      </c>
    </row>
    <row r="552" spans="1:13" hidden="1" outlineLevel="1" x14ac:dyDescent="0.25">
      <c r="A552" s="186" t="s">
        <v>754</v>
      </c>
      <c r="B552" s="144" t="s">
        <v>72</v>
      </c>
      <c r="C552" s="627" t="s">
        <v>156</v>
      </c>
      <c r="D552" s="640" t="s">
        <v>620</v>
      </c>
      <c r="E552" s="640">
        <v>1</v>
      </c>
      <c r="F552" s="640" t="s">
        <v>98</v>
      </c>
      <c r="G552" s="640" t="s">
        <v>101</v>
      </c>
      <c r="H552" s="640">
        <v>205</v>
      </c>
      <c r="I552" s="640" t="s">
        <v>109</v>
      </c>
      <c r="J552" s="640" t="str">
        <f>IF('PEM - details'!J552="","",'PEM - details'!J552)</f>
        <v/>
      </c>
      <c r="K552" s="640" t="str">
        <f>IF('PEM - details'!K552="","",'PEM - details'!K552)</f>
        <v/>
      </c>
      <c r="L552" s="640" t="str">
        <f>IF('PEM - details'!L552="","",'PEM - details'!L552)</f>
        <v/>
      </c>
      <c r="M552" s="630" t="str">
        <f>IF('PEM - details'!M552="","",'PEM - details'!M552)</f>
        <v/>
      </c>
    </row>
    <row r="553" spans="1:13" hidden="1" outlineLevel="1" x14ac:dyDescent="0.25">
      <c r="A553" s="186" t="s">
        <v>754</v>
      </c>
      <c r="B553" s="144" t="s">
        <v>72</v>
      </c>
      <c r="C553" s="627" t="s">
        <v>110</v>
      </c>
      <c r="D553" s="640" t="s">
        <v>620</v>
      </c>
      <c r="E553" s="640">
        <v>1</v>
      </c>
      <c r="F553" s="640" t="s">
        <v>98</v>
      </c>
      <c r="G553" s="640" t="s">
        <v>101</v>
      </c>
      <c r="H553" s="640">
        <v>205</v>
      </c>
      <c r="I553" s="640" t="s">
        <v>109</v>
      </c>
      <c r="J553" s="640" t="str">
        <f>IF('PEM - details'!J553="","",'PEM - details'!J553)</f>
        <v/>
      </c>
      <c r="K553" s="640" t="str">
        <f>IF('PEM - details'!K553="","",'PEM - details'!K553)</f>
        <v/>
      </c>
      <c r="L553" s="640" t="str">
        <f>IF('PEM - details'!L553="","",'PEM - details'!L553)</f>
        <v/>
      </c>
      <c r="M553" s="630" t="str">
        <f>IF('PEM - details'!M553="","",'PEM - details'!M553)</f>
        <v/>
      </c>
    </row>
    <row r="554" spans="1:13" hidden="1" outlineLevel="1" x14ac:dyDescent="0.25">
      <c r="A554" s="186" t="s">
        <v>754</v>
      </c>
      <c r="B554" s="144" t="s">
        <v>72</v>
      </c>
      <c r="C554" s="627" t="s">
        <v>159</v>
      </c>
      <c r="D554" s="640" t="s">
        <v>620</v>
      </c>
      <c r="E554" s="640">
        <v>1</v>
      </c>
      <c r="F554" s="640" t="s">
        <v>98</v>
      </c>
      <c r="G554" s="640" t="s">
        <v>101</v>
      </c>
      <c r="H554" s="640">
        <v>205</v>
      </c>
      <c r="I554" s="640" t="s">
        <v>109</v>
      </c>
      <c r="J554" s="640" t="str">
        <f>IF('PEM - details'!J554="","",'PEM - details'!J554)</f>
        <v/>
      </c>
      <c r="K554" s="640" t="str">
        <f>IF('PEM - details'!K554="","",'PEM - details'!K554)</f>
        <v/>
      </c>
      <c r="L554" s="640" t="str">
        <f>IF('PEM - details'!L554="","",'PEM - details'!L554)</f>
        <v/>
      </c>
      <c r="M554" s="630" t="str">
        <f>IF('PEM - details'!M554="","",'PEM - details'!M554)</f>
        <v/>
      </c>
    </row>
    <row r="555" spans="1:13" hidden="1" outlineLevel="1" x14ac:dyDescent="0.25">
      <c r="A555" s="186" t="s">
        <v>754</v>
      </c>
      <c r="B555" s="144" t="s">
        <v>72</v>
      </c>
      <c r="C555" s="627" t="s">
        <v>161</v>
      </c>
      <c r="D555" s="640" t="s">
        <v>620</v>
      </c>
      <c r="E555" s="640">
        <v>1</v>
      </c>
      <c r="F555" s="640" t="s">
        <v>98</v>
      </c>
      <c r="G555" s="640" t="s">
        <v>101</v>
      </c>
      <c r="H555" s="640">
        <v>205</v>
      </c>
      <c r="I555" s="640" t="s">
        <v>109</v>
      </c>
      <c r="J555" s="640" t="str">
        <f>IF('PEM - details'!J555="","",'PEM - details'!J555)</f>
        <v/>
      </c>
      <c r="K555" s="640" t="str">
        <f>IF('PEM - details'!K555="","",'PEM - details'!K555)</f>
        <v/>
      </c>
      <c r="L555" s="640" t="str">
        <f>IF('PEM - details'!L555="","",'PEM - details'!L555)</f>
        <v/>
      </c>
      <c r="M555" s="630" t="str">
        <f>IF('PEM - details'!M555="","",'PEM - details'!M555)</f>
        <v/>
      </c>
    </row>
    <row r="556" spans="1:13" hidden="1" outlineLevel="1" x14ac:dyDescent="0.25">
      <c r="A556" s="186" t="s">
        <v>754</v>
      </c>
      <c r="B556" s="144" t="s">
        <v>72</v>
      </c>
      <c r="C556" s="627" t="s">
        <v>163</v>
      </c>
      <c r="D556" s="640" t="s">
        <v>620</v>
      </c>
      <c r="E556" s="640">
        <v>1</v>
      </c>
      <c r="F556" s="640" t="s">
        <v>98</v>
      </c>
      <c r="G556" s="640" t="s">
        <v>101</v>
      </c>
      <c r="H556" s="640">
        <v>205</v>
      </c>
      <c r="I556" s="640" t="s">
        <v>109</v>
      </c>
      <c r="J556" s="640" t="str">
        <f>IF('PEM - details'!J556="","",'PEM - details'!J556)</f>
        <v/>
      </c>
      <c r="K556" s="640" t="str">
        <f>IF('PEM - details'!K556="","",'PEM - details'!K556)</f>
        <v/>
      </c>
      <c r="L556" s="640" t="str">
        <f>IF('PEM - details'!L556="","",'PEM - details'!L556)</f>
        <v/>
      </c>
      <c r="M556" s="630" t="str">
        <f>IF('PEM - details'!M556="","",'PEM - details'!M556)</f>
        <v/>
      </c>
    </row>
    <row r="557" spans="1:13" hidden="1" outlineLevel="1" x14ac:dyDescent="0.25">
      <c r="A557" s="186" t="s">
        <v>754</v>
      </c>
      <c r="B557" s="144" t="s">
        <v>72</v>
      </c>
      <c r="C557" s="627" t="s">
        <v>165</v>
      </c>
      <c r="D557" s="640" t="s">
        <v>620</v>
      </c>
      <c r="E557" s="640">
        <v>1</v>
      </c>
      <c r="F557" s="640" t="s">
        <v>98</v>
      </c>
      <c r="G557" s="640" t="s">
        <v>101</v>
      </c>
      <c r="H557" s="640">
        <v>205</v>
      </c>
      <c r="I557" s="640" t="s">
        <v>109</v>
      </c>
      <c r="J557" s="640" t="str">
        <f>IF('PEM - details'!J557="","",'PEM - details'!J557)</f>
        <v/>
      </c>
      <c r="K557" s="640" t="str">
        <f>IF('PEM - details'!K557="","",'PEM - details'!K557)</f>
        <v/>
      </c>
      <c r="L557" s="640" t="str">
        <f>IF('PEM - details'!L557="","",'PEM - details'!L557)</f>
        <v/>
      </c>
      <c r="M557" s="630" t="str">
        <f>IF('PEM - details'!M557="","",'PEM - details'!M557)</f>
        <v/>
      </c>
    </row>
    <row r="558" spans="1:13" hidden="1" outlineLevel="1" x14ac:dyDescent="0.25">
      <c r="A558" s="186" t="s">
        <v>754</v>
      </c>
      <c r="B558" s="144" t="s">
        <v>72</v>
      </c>
      <c r="C558" s="627" t="s">
        <v>167</v>
      </c>
      <c r="D558" s="640" t="s">
        <v>620</v>
      </c>
      <c r="E558" s="640">
        <v>1</v>
      </c>
      <c r="F558" s="640" t="s">
        <v>98</v>
      </c>
      <c r="G558" s="640" t="s">
        <v>101</v>
      </c>
      <c r="H558" s="640">
        <v>205</v>
      </c>
      <c r="I558" s="640" t="s">
        <v>109</v>
      </c>
      <c r="J558" s="640" t="str">
        <f>IF('PEM - details'!J558="","",'PEM - details'!J558)</f>
        <v/>
      </c>
      <c r="K558" s="640" t="str">
        <f>IF('PEM - details'!K558="","",'PEM - details'!K558)</f>
        <v/>
      </c>
      <c r="L558" s="640" t="str">
        <f>IF('PEM - details'!L558="","",'PEM - details'!L558)</f>
        <v/>
      </c>
      <c r="M558" s="630" t="str">
        <f>IF('PEM - details'!M558="","",'PEM - details'!M558)</f>
        <v/>
      </c>
    </row>
    <row r="559" spans="1:13" hidden="1" outlineLevel="1" x14ac:dyDescent="0.25">
      <c r="A559" s="186" t="s">
        <v>754</v>
      </c>
      <c r="B559" s="144" t="s">
        <v>72</v>
      </c>
      <c r="C559" s="627" t="s">
        <v>169</v>
      </c>
      <c r="D559" s="640" t="s">
        <v>620</v>
      </c>
      <c r="E559" s="640">
        <v>1</v>
      </c>
      <c r="F559" s="640" t="s">
        <v>98</v>
      </c>
      <c r="G559" s="640" t="s">
        <v>101</v>
      </c>
      <c r="H559" s="640">
        <v>205</v>
      </c>
      <c r="I559" s="640" t="s">
        <v>109</v>
      </c>
      <c r="J559" s="640" t="str">
        <f>IF('PEM - details'!J559="","",'PEM - details'!J559)</f>
        <v/>
      </c>
      <c r="K559" s="640" t="str">
        <f>IF('PEM - details'!K559="","",'PEM - details'!K559)</f>
        <v/>
      </c>
      <c r="L559" s="640" t="str">
        <f>IF('PEM - details'!L559="","",'PEM - details'!L559)</f>
        <v/>
      </c>
      <c r="M559" s="630" t="str">
        <f>IF('PEM - details'!M559="","",'PEM - details'!M559)</f>
        <v/>
      </c>
    </row>
    <row r="560" spans="1:13" hidden="1" outlineLevel="1" x14ac:dyDescent="0.25">
      <c r="A560" s="186" t="s">
        <v>754</v>
      </c>
      <c r="B560" s="144" t="s">
        <v>72</v>
      </c>
      <c r="C560" s="627" t="s">
        <v>171</v>
      </c>
      <c r="D560" s="640" t="s">
        <v>620</v>
      </c>
      <c r="E560" s="640">
        <v>1</v>
      </c>
      <c r="F560" s="640" t="s">
        <v>98</v>
      </c>
      <c r="G560" s="640" t="s">
        <v>101</v>
      </c>
      <c r="H560" s="640">
        <v>205</v>
      </c>
      <c r="I560" s="640" t="s">
        <v>109</v>
      </c>
      <c r="J560" s="640" t="str">
        <f>IF('PEM - details'!J560="","",'PEM - details'!J560)</f>
        <v/>
      </c>
      <c r="K560" s="640" t="str">
        <f>IF('PEM - details'!K560="","",'PEM - details'!K560)</f>
        <v/>
      </c>
      <c r="L560" s="640" t="str">
        <f>IF('PEM - details'!L560="","",'PEM - details'!L560)</f>
        <v/>
      </c>
      <c r="M560" s="630" t="str">
        <f>IF('PEM - details'!M560="","",'PEM - details'!M560)</f>
        <v/>
      </c>
    </row>
    <row r="561" spans="1:13" hidden="1" outlineLevel="1" x14ac:dyDescent="0.25">
      <c r="A561" s="186" t="s">
        <v>754</v>
      </c>
      <c r="B561" s="144" t="s">
        <v>72</v>
      </c>
      <c r="C561" s="627" t="s">
        <v>105</v>
      </c>
      <c r="D561" s="640" t="s">
        <v>620</v>
      </c>
      <c r="E561" s="640">
        <v>1</v>
      </c>
      <c r="F561" s="640" t="s">
        <v>98</v>
      </c>
      <c r="G561" s="640" t="s">
        <v>101</v>
      </c>
      <c r="H561" s="640">
        <v>205</v>
      </c>
      <c r="I561" s="640" t="s">
        <v>109</v>
      </c>
      <c r="J561" s="640" t="str">
        <f>IF('PEM - details'!J561="","",'PEM - details'!J561)</f>
        <v/>
      </c>
      <c r="K561" s="640" t="str">
        <f>IF('PEM - details'!K561="","",'PEM - details'!K561)</f>
        <v/>
      </c>
      <c r="L561" s="640" t="str">
        <f>IF('PEM - details'!L561="","",'PEM - details'!L561)</f>
        <v/>
      </c>
      <c r="M561" s="630" t="str">
        <f>IF('PEM - details'!M561="","",'PEM - details'!M561)</f>
        <v/>
      </c>
    </row>
    <row r="562" spans="1:13" collapsed="1" x14ac:dyDescent="0.25">
      <c r="A562" s="186" t="s">
        <v>754</v>
      </c>
      <c r="B562" s="144" t="s">
        <v>60</v>
      </c>
      <c r="C562" s="627" t="s">
        <v>173</v>
      </c>
      <c r="D562" s="640" t="s">
        <v>620</v>
      </c>
      <c r="E562" s="640">
        <v>1</v>
      </c>
      <c r="F562" s="640" t="s">
        <v>98</v>
      </c>
      <c r="G562" s="640" t="s">
        <v>101</v>
      </c>
      <c r="H562" s="640">
        <v>203</v>
      </c>
      <c r="I562" s="640" t="s">
        <v>109</v>
      </c>
      <c r="J562" s="640" t="str">
        <f>IF('PEM - details'!J562="","",'PEM - details'!J562)</f>
        <v/>
      </c>
      <c r="K562" s="640" t="str">
        <f>IF('PEM - details'!K562="","",'PEM - details'!K562)</f>
        <v/>
      </c>
      <c r="L562" s="640" t="str">
        <f>IF('PEM - details'!L562="","",'PEM - details'!L562)</f>
        <v/>
      </c>
      <c r="M562" s="630" t="str">
        <f>IF('PEM - details'!M562="","",'PEM - details'!M562)</f>
        <v/>
      </c>
    </row>
    <row r="563" spans="1:13" hidden="1" outlineLevel="1" x14ac:dyDescent="0.25">
      <c r="A563" s="186" t="s">
        <v>754</v>
      </c>
      <c r="B563" s="144" t="s">
        <v>60</v>
      </c>
      <c r="C563" s="627" t="s">
        <v>114</v>
      </c>
      <c r="D563" s="640" t="s">
        <v>620</v>
      </c>
      <c r="E563" s="640">
        <v>1</v>
      </c>
      <c r="F563" s="640" t="s">
        <v>98</v>
      </c>
      <c r="G563" s="640" t="s">
        <v>101</v>
      </c>
      <c r="H563" s="640">
        <v>203</v>
      </c>
      <c r="I563" s="640" t="s">
        <v>109</v>
      </c>
      <c r="J563" s="640" t="str">
        <f>IF('PEM - details'!J563="","",'PEM - details'!J563)</f>
        <v/>
      </c>
      <c r="K563" s="640" t="str">
        <f>IF('PEM - details'!K563="","",'PEM - details'!K563)</f>
        <v/>
      </c>
      <c r="L563" s="640" t="str">
        <f>IF('PEM - details'!L563="","",'PEM - details'!L563)</f>
        <v/>
      </c>
      <c r="M563" s="630" t="str">
        <f>IF('PEM - details'!M563="","",'PEM - details'!M563)</f>
        <v/>
      </c>
    </row>
    <row r="564" spans="1:13" hidden="1" outlineLevel="1" x14ac:dyDescent="0.25">
      <c r="A564" s="186" t="s">
        <v>754</v>
      </c>
      <c r="B564" s="144" t="s">
        <v>60</v>
      </c>
      <c r="C564" s="627" t="s">
        <v>118</v>
      </c>
      <c r="D564" s="640" t="s">
        <v>620</v>
      </c>
      <c r="E564" s="640">
        <v>1</v>
      </c>
      <c r="F564" s="640" t="s">
        <v>98</v>
      </c>
      <c r="G564" s="640" t="s">
        <v>101</v>
      </c>
      <c r="H564" s="640">
        <v>203</v>
      </c>
      <c r="I564" s="640" t="s">
        <v>109</v>
      </c>
      <c r="J564" s="640" t="str">
        <f>IF('PEM - details'!J564="","",'PEM - details'!J564)</f>
        <v/>
      </c>
      <c r="K564" s="640" t="str">
        <f>IF('PEM - details'!K564="","",'PEM - details'!K564)</f>
        <v/>
      </c>
      <c r="L564" s="640" t="str">
        <f>IF('PEM - details'!L564="","",'PEM - details'!L564)</f>
        <v/>
      </c>
      <c r="M564" s="630" t="str">
        <f>IF('PEM - details'!M564="","",'PEM - details'!M564)</f>
        <v/>
      </c>
    </row>
    <row r="565" spans="1:13" hidden="1" outlineLevel="1" x14ac:dyDescent="0.25">
      <c r="A565" s="186" t="s">
        <v>754</v>
      </c>
      <c r="B565" s="144" t="s">
        <v>60</v>
      </c>
      <c r="C565" s="627" t="s">
        <v>120</v>
      </c>
      <c r="D565" s="640" t="s">
        <v>620</v>
      </c>
      <c r="E565" s="640">
        <v>1</v>
      </c>
      <c r="F565" s="640" t="s">
        <v>98</v>
      </c>
      <c r="G565" s="640" t="s">
        <v>101</v>
      </c>
      <c r="H565" s="640">
        <v>203</v>
      </c>
      <c r="I565" s="640" t="s">
        <v>109</v>
      </c>
      <c r="J565" s="640" t="str">
        <f>IF('PEM - details'!J565="","",'PEM - details'!J565)</f>
        <v/>
      </c>
      <c r="K565" s="640" t="str">
        <f>IF('PEM - details'!K565="","",'PEM - details'!K565)</f>
        <v/>
      </c>
      <c r="L565" s="640" t="str">
        <f>IF('PEM - details'!L565="","",'PEM - details'!L565)</f>
        <v/>
      </c>
      <c r="M565" s="630" t="str">
        <f>IF('PEM - details'!M565="","",'PEM - details'!M565)</f>
        <v/>
      </c>
    </row>
    <row r="566" spans="1:13" hidden="1" outlineLevel="1" x14ac:dyDescent="0.25">
      <c r="A566" s="186" t="s">
        <v>754</v>
      </c>
      <c r="B566" s="144" t="s">
        <v>60</v>
      </c>
      <c r="C566" s="627" t="s">
        <v>122</v>
      </c>
      <c r="D566" s="640" t="s">
        <v>620</v>
      </c>
      <c r="E566" s="640">
        <v>1</v>
      </c>
      <c r="F566" s="640" t="s">
        <v>98</v>
      </c>
      <c r="G566" s="640" t="s">
        <v>101</v>
      </c>
      <c r="H566" s="640">
        <v>203</v>
      </c>
      <c r="I566" s="640" t="s">
        <v>109</v>
      </c>
      <c r="J566" s="640" t="str">
        <f>IF('PEM - details'!J566="","",'PEM - details'!J566)</f>
        <v/>
      </c>
      <c r="K566" s="640" t="str">
        <f>IF('PEM - details'!K566="","",'PEM - details'!K566)</f>
        <v/>
      </c>
      <c r="L566" s="640" t="str">
        <f>IF('PEM - details'!L566="","",'PEM - details'!L566)</f>
        <v/>
      </c>
      <c r="M566" s="630" t="str">
        <f>IF('PEM - details'!M566="","",'PEM - details'!M566)</f>
        <v/>
      </c>
    </row>
    <row r="567" spans="1:13" hidden="1" outlineLevel="1" x14ac:dyDescent="0.25">
      <c r="A567" s="186" t="s">
        <v>754</v>
      </c>
      <c r="B567" s="144" t="s">
        <v>60</v>
      </c>
      <c r="C567" s="627" t="s">
        <v>124</v>
      </c>
      <c r="D567" s="640" t="s">
        <v>620</v>
      </c>
      <c r="E567" s="640">
        <v>1</v>
      </c>
      <c r="F567" s="640" t="s">
        <v>98</v>
      </c>
      <c r="G567" s="640" t="s">
        <v>101</v>
      </c>
      <c r="H567" s="640">
        <v>203</v>
      </c>
      <c r="I567" s="640" t="s">
        <v>109</v>
      </c>
      <c r="J567" s="640" t="str">
        <f>IF('PEM - details'!J567="","",'PEM - details'!J567)</f>
        <v/>
      </c>
      <c r="K567" s="640" t="str">
        <f>IF('PEM - details'!K567="","",'PEM - details'!K567)</f>
        <v/>
      </c>
      <c r="L567" s="640" t="str">
        <f>IF('PEM - details'!L567="","",'PEM - details'!L567)</f>
        <v/>
      </c>
      <c r="M567" s="630" t="str">
        <f>IF('PEM - details'!M567="","",'PEM - details'!M567)</f>
        <v/>
      </c>
    </row>
    <row r="568" spans="1:13" hidden="1" outlineLevel="1" x14ac:dyDescent="0.25">
      <c r="A568" s="186" t="s">
        <v>754</v>
      </c>
      <c r="B568" s="144" t="s">
        <v>60</v>
      </c>
      <c r="C568" s="627" t="s">
        <v>126</v>
      </c>
      <c r="D568" s="640" t="s">
        <v>620</v>
      </c>
      <c r="E568" s="640">
        <v>1</v>
      </c>
      <c r="F568" s="640" t="s">
        <v>98</v>
      </c>
      <c r="G568" s="640" t="s">
        <v>101</v>
      </c>
      <c r="H568" s="640">
        <v>203</v>
      </c>
      <c r="I568" s="640" t="s">
        <v>109</v>
      </c>
      <c r="J568" s="640" t="str">
        <f>IF('PEM - details'!J568="","",'PEM - details'!J568)</f>
        <v/>
      </c>
      <c r="K568" s="640" t="str">
        <f>IF('PEM - details'!K568="","",'PEM - details'!K568)</f>
        <v/>
      </c>
      <c r="L568" s="640" t="str">
        <f>IF('PEM - details'!L568="","",'PEM - details'!L568)</f>
        <v/>
      </c>
      <c r="M568" s="630" t="str">
        <f>IF('PEM - details'!M568="","",'PEM - details'!M568)</f>
        <v/>
      </c>
    </row>
    <row r="569" spans="1:13" hidden="1" outlineLevel="1" x14ac:dyDescent="0.25">
      <c r="A569" s="186" t="s">
        <v>754</v>
      </c>
      <c r="B569" s="144" t="s">
        <v>60</v>
      </c>
      <c r="C569" s="627" t="s">
        <v>128</v>
      </c>
      <c r="D569" s="640" t="s">
        <v>620</v>
      </c>
      <c r="E569" s="640">
        <v>1</v>
      </c>
      <c r="F569" s="640" t="s">
        <v>98</v>
      </c>
      <c r="G569" s="640" t="s">
        <v>101</v>
      </c>
      <c r="H569" s="640">
        <v>203</v>
      </c>
      <c r="I569" s="640" t="s">
        <v>109</v>
      </c>
      <c r="J569" s="640" t="str">
        <f>IF('PEM - details'!J569="","",'PEM - details'!J569)</f>
        <v/>
      </c>
      <c r="K569" s="640" t="str">
        <f>IF('PEM - details'!K569="","",'PEM - details'!K569)</f>
        <v/>
      </c>
      <c r="L569" s="640" t="str">
        <f>IF('PEM - details'!L569="","",'PEM - details'!L569)</f>
        <v/>
      </c>
      <c r="M569" s="630" t="str">
        <f>IF('PEM - details'!M569="","",'PEM - details'!M569)</f>
        <v/>
      </c>
    </row>
    <row r="570" spans="1:13" hidden="1" outlineLevel="1" x14ac:dyDescent="0.25">
      <c r="A570" s="186" t="s">
        <v>754</v>
      </c>
      <c r="B570" s="144" t="s">
        <v>60</v>
      </c>
      <c r="C570" s="627" t="s">
        <v>130</v>
      </c>
      <c r="D570" s="640" t="s">
        <v>620</v>
      </c>
      <c r="E570" s="640">
        <v>1</v>
      </c>
      <c r="F570" s="640" t="s">
        <v>98</v>
      </c>
      <c r="G570" s="640" t="s">
        <v>101</v>
      </c>
      <c r="H570" s="640">
        <v>203</v>
      </c>
      <c r="I570" s="640" t="s">
        <v>109</v>
      </c>
      <c r="J570" s="640" t="str">
        <f>IF('PEM - details'!J570="","",'PEM - details'!J570)</f>
        <v/>
      </c>
      <c r="K570" s="640" t="str">
        <f>IF('PEM - details'!K570="","",'PEM - details'!K570)</f>
        <v/>
      </c>
      <c r="L570" s="640" t="str">
        <f>IF('PEM - details'!L570="","",'PEM - details'!L570)</f>
        <v/>
      </c>
      <c r="M570" s="630" t="str">
        <f>IF('PEM - details'!M570="","",'PEM - details'!M570)</f>
        <v/>
      </c>
    </row>
    <row r="571" spans="1:13" hidden="1" outlineLevel="1" x14ac:dyDescent="0.25">
      <c r="A571" s="186" t="s">
        <v>754</v>
      </c>
      <c r="B571" s="144" t="s">
        <v>60</v>
      </c>
      <c r="C571" s="627" t="s">
        <v>132</v>
      </c>
      <c r="D571" s="640" t="s">
        <v>620</v>
      </c>
      <c r="E571" s="640">
        <v>1</v>
      </c>
      <c r="F571" s="640" t="s">
        <v>98</v>
      </c>
      <c r="G571" s="640" t="s">
        <v>101</v>
      </c>
      <c r="H571" s="640">
        <v>203</v>
      </c>
      <c r="I571" s="640" t="s">
        <v>109</v>
      </c>
      <c r="J571" s="640" t="str">
        <f>IF('PEM - details'!J571="","",'PEM - details'!J571)</f>
        <v/>
      </c>
      <c r="K571" s="640" t="str">
        <f>IF('PEM - details'!K571="","",'PEM - details'!K571)</f>
        <v/>
      </c>
      <c r="L571" s="640" t="str">
        <f>IF('PEM - details'!L571="","",'PEM - details'!L571)</f>
        <v/>
      </c>
      <c r="M571" s="630" t="str">
        <f>IF('PEM - details'!M571="","",'PEM - details'!M571)</f>
        <v/>
      </c>
    </row>
    <row r="572" spans="1:13" hidden="1" outlineLevel="1" x14ac:dyDescent="0.25">
      <c r="A572" s="186" t="s">
        <v>754</v>
      </c>
      <c r="B572" s="144" t="s">
        <v>60</v>
      </c>
      <c r="C572" s="627" t="s">
        <v>134</v>
      </c>
      <c r="D572" s="640" t="s">
        <v>620</v>
      </c>
      <c r="E572" s="640">
        <v>1</v>
      </c>
      <c r="F572" s="640" t="s">
        <v>98</v>
      </c>
      <c r="G572" s="640" t="s">
        <v>101</v>
      </c>
      <c r="H572" s="640">
        <v>203</v>
      </c>
      <c r="I572" s="640" t="s">
        <v>109</v>
      </c>
      <c r="J572" s="640" t="str">
        <f>IF('PEM - details'!J572="","",'PEM - details'!J572)</f>
        <v/>
      </c>
      <c r="K572" s="640" t="str">
        <f>IF('PEM - details'!K572="","",'PEM - details'!K572)</f>
        <v/>
      </c>
      <c r="L572" s="640" t="str">
        <f>IF('PEM - details'!L572="","",'PEM - details'!L572)</f>
        <v/>
      </c>
      <c r="M572" s="630" t="str">
        <f>IF('PEM - details'!M572="","",'PEM - details'!M572)</f>
        <v/>
      </c>
    </row>
    <row r="573" spans="1:13" hidden="1" outlineLevel="1" x14ac:dyDescent="0.25">
      <c r="A573" s="186" t="s">
        <v>754</v>
      </c>
      <c r="B573" s="144" t="s">
        <v>60</v>
      </c>
      <c r="C573" s="627" t="s">
        <v>136</v>
      </c>
      <c r="D573" s="640" t="s">
        <v>620</v>
      </c>
      <c r="E573" s="640">
        <v>1</v>
      </c>
      <c r="F573" s="640" t="s">
        <v>98</v>
      </c>
      <c r="G573" s="640" t="s">
        <v>101</v>
      </c>
      <c r="H573" s="640">
        <v>203</v>
      </c>
      <c r="I573" s="640" t="s">
        <v>109</v>
      </c>
      <c r="J573" s="640" t="str">
        <f>IF('PEM - details'!J573="","",'PEM - details'!J573)</f>
        <v/>
      </c>
      <c r="K573" s="640" t="str">
        <f>IF('PEM - details'!K573="","",'PEM - details'!K573)</f>
        <v/>
      </c>
      <c r="L573" s="640" t="str">
        <f>IF('PEM - details'!L573="","",'PEM - details'!L573)</f>
        <v/>
      </c>
      <c r="M573" s="630" t="str">
        <f>IF('PEM - details'!M573="","",'PEM - details'!M573)</f>
        <v/>
      </c>
    </row>
    <row r="574" spans="1:13" hidden="1" outlineLevel="1" x14ac:dyDescent="0.25">
      <c r="A574" s="186" t="s">
        <v>754</v>
      </c>
      <c r="B574" s="144" t="s">
        <v>60</v>
      </c>
      <c r="C574" s="627" t="s">
        <v>138</v>
      </c>
      <c r="D574" s="640" t="s">
        <v>620</v>
      </c>
      <c r="E574" s="640">
        <v>1</v>
      </c>
      <c r="F574" s="640" t="s">
        <v>98</v>
      </c>
      <c r="G574" s="640" t="s">
        <v>101</v>
      </c>
      <c r="H574" s="640">
        <v>203</v>
      </c>
      <c r="I574" s="640" t="s">
        <v>109</v>
      </c>
      <c r="J574" s="640" t="str">
        <f>IF('PEM - details'!J574="","",'PEM - details'!J574)</f>
        <v/>
      </c>
      <c r="K574" s="640" t="str">
        <f>IF('PEM - details'!K574="","",'PEM - details'!K574)</f>
        <v/>
      </c>
      <c r="L574" s="640" t="str">
        <f>IF('PEM - details'!L574="","",'PEM - details'!L574)</f>
        <v/>
      </c>
      <c r="M574" s="630" t="str">
        <f>IF('PEM - details'!M574="","",'PEM - details'!M574)</f>
        <v/>
      </c>
    </row>
    <row r="575" spans="1:13" hidden="1" outlineLevel="1" x14ac:dyDescent="0.25">
      <c r="A575" s="186" t="s">
        <v>754</v>
      </c>
      <c r="B575" s="144" t="s">
        <v>60</v>
      </c>
      <c r="C575" s="627" t="s">
        <v>140</v>
      </c>
      <c r="D575" s="640" t="s">
        <v>620</v>
      </c>
      <c r="E575" s="640">
        <v>1</v>
      </c>
      <c r="F575" s="640" t="s">
        <v>98</v>
      </c>
      <c r="G575" s="640" t="s">
        <v>101</v>
      </c>
      <c r="H575" s="640">
        <v>203</v>
      </c>
      <c r="I575" s="640" t="s">
        <v>109</v>
      </c>
      <c r="J575" s="640" t="str">
        <f>IF('PEM - details'!J575="","",'PEM - details'!J575)</f>
        <v/>
      </c>
      <c r="K575" s="640" t="str">
        <f>IF('PEM - details'!K575="","",'PEM - details'!K575)</f>
        <v/>
      </c>
      <c r="L575" s="640" t="str">
        <f>IF('PEM - details'!L575="","",'PEM - details'!L575)</f>
        <v/>
      </c>
      <c r="M575" s="630" t="str">
        <f>IF('PEM - details'!M575="","",'PEM - details'!M575)</f>
        <v/>
      </c>
    </row>
    <row r="576" spans="1:13" hidden="1" outlineLevel="1" x14ac:dyDescent="0.25">
      <c r="A576" s="186" t="s">
        <v>754</v>
      </c>
      <c r="B576" s="144" t="s">
        <v>60</v>
      </c>
      <c r="C576" s="627" t="s">
        <v>142</v>
      </c>
      <c r="D576" s="640" t="s">
        <v>620</v>
      </c>
      <c r="E576" s="640">
        <v>1</v>
      </c>
      <c r="F576" s="640" t="s">
        <v>98</v>
      </c>
      <c r="G576" s="640" t="s">
        <v>101</v>
      </c>
      <c r="H576" s="640">
        <v>203</v>
      </c>
      <c r="I576" s="640" t="s">
        <v>109</v>
      </c>
      <c r="J576" s="640" t="str">
        <f>IF('PEM - details'!J576="","",'PEM - details'!J576)</f>
        <v/>
      </c>
      <c r="K576" s="640" t="str">
        <f>IF('PEM - details'!K576="","",'PEM - details'!K576)</f>
        <v/>
      </c>
      <c r="L576" s="640" t="str">
        <f>IF('PEM - details'!L576="","",'PEM - details'!L576)</f>
        <v/>
      </c>
      <c r="M576" s="630" t="str">
        <f>IF('PEM - details'!M576="","",'PEM - details'!M576)</f>
        <v/>
      </c>
    </row>
    <row r="577" spans="1:13" hidden="1" outlineLevel="1" x14ac:dyDescent="0.25">
      <c r="A577" s="186" t="s">
        <v>754</v>
      </c>
      <c r="B577" s="144" t="s">
        <v>60</v>
      </c>
      <c r="C577" s="627" t="s">
        <v>144</v>
      </c>
      <c r="D577" s="640" t="s">
        <v>620</v>
      </c>
      <c r="E577" s="640">
        <v>1</v>
      </c>
      <c r="F577" s="640" t="s">
        <v>98</v>
      </c>
      <c r="G577" s="640" t="s">
        <v>101</v>
      </c>
      <c r="H577" s="640">
        <v>203</v>
      </c>
      <c r="I577" s="640" t="s">
        <v>109</v>
      </c>
      <c r="J577" s="640" t="str">
        <f>IF('PEM - details'!J577="","",'PEM - details'!J577)</f>
        <v/>
      </c>
      <c r="K577" s="640" t="str">
        <f>IF('PEM - details'!K577="","",'PEM - details'!K577)</f>
        <v/>
      </c>
      <c r="L577" s="640" t="str">
        <f>IF('PEM - details'!L577="","",'PEM - details'!L577)</f>
        <v/>
      </c>
      <c r="M577" s="630" t="str">
        <f>IF('PEM - details'!M577="","",'PEM - details'!M577)</f>
        <v/>
      </c>
    </row>
    <row r="578" spans="1:13" hidden="1" outlineLevel="1" x14ac:dyDescent="0.25">
      <c r="A578" s="186" t="s">
        <v>754</v>
      </c>
      <c r="B578" s="144" t="s">
        <v>60</v>
      </c>
      <c r="C578" s="627" t="s">
        <v>146</v>
      </c>
      <c r="D578" s="640" t="s">
        <v>620</v>
      </c>
      <c r="E578" s="640">
        <v>1</v>
      </c>
      <c r="F578" s="640" t="s">
        <v>98</v>
      </c>
      <c r="G578" s="640" t="s">
        <v>101</v>
      </c>
      <c r="H578" s="640">
        <v>203</v>
      </c>
      <c r="I578" s="640" t="s">
        <v>109</v>
      </c>
      <c r="J578" s="640" t="str">
        <f>IF('PEM - details'!J578="","",'PEM - details'!J578)</f>
        <v/>
      </c>
      <c r="K578" s="640" t="str">
        <f>IF('PEM - details'!K578="","",'PEM - details'!K578)</f>
        <v/>
      </c>
      <c r="L578" s="640" t="str">
        <f>IF('PEM - details'!L578="","",'PEM - details'!L578)</f>
        <v/>
      </c>
      <c r="M578" s="630" t="str">
        <f>IF('PEM - details'!M578="","",'PEM - details'!M578)</f>
        <v/>
      </c>
    </row>
    <row r="579" spans="1:13" hidden="1" outlineLevel="1" x14ac:dyDescent="0.25">
      <c r="A579" s="186" t="s">
        <v>754</v>
      </c>
      <c r="B579" s="144" t="s">
        <v>60</v>
      </c>
      <c r="C579" s="627" t="s">
        <v>148</v>
      </c>
      <c r="D579" s="640" t="s">
        <v>620</v>
      </c>
      <c r="E579" s="640">
        <v>1</v>
      </c>
      <c r="F579" s="640" t="s">
        <v>98</v>
      </c>
      <c r="G579" s="640" t="s">
        <v>101</v>
      </c>
      <c r="H579" s="640">
        <v>203</v>
      </c>
      <c r="I579" s="640" t="s">
        <v>109</v>
      </c>
      <c r="J579" s="640" t="str">
        <f>IF('PEM - details'!J579="","",'PEM - details'!J579)</f>
        <v/>
      </c>
      <c r="K579" s="640" t="str">
        <f>IF('PEM - details'!K579="","",'PEM - details'!K579)</f>
        <v/>
      </c>
      <c r="L579" s="640" t="str">
        <f>IF('PEM - details'!L579="","",'PEM - details'!L579)</f>
        <v/>
      </c>
      <c r="M579" s="630" t="str">
        <f>IF('PEM - details'!M579="","",'PEM - details'!M579)</f>
        <v/>
      </c>
    </row>
    <row r="580" spans="1:13" hidden="1" outlineLevel="1" x14ac:dyDescent="0.25">
      <c r="A580" s="186" t="s">
        <v>754</v>
      </c>
      <c r="B580" s="144" t="s">
        <v>60</v>
      </c>
      <c r="C580" s="627" t="s">
        <v>150</v>
      </c>
      <c r="D580" s="640" t="s">
        <v>620</v>
      </c>
      <c r="E580" s="640">
        <v>1</v>
      </c>
      <c r="F580" s="640" t="s">
        <v>98</v>
      </c>
      <c r="G580" s="640" t="s">
        <v>101</v>
      </c>
      <c r="H580" s="640">
        <v>203</v>
      </c>
      <c r="I580" s="640" t="s">
        <v>109</v>
      </c>
      <c r="J580" s="640" t="str">
        <f>IF('PEM - details'!J580="","",'PEM - details'!J580)</f>
        <v/>
      </c>
      <c r="K580" s="640" t="str">
        <f>IF('PEM - details'!K580="","",'PEM - details'!K580)</f>
        <v/>
      </c>
      <c r="L580" s="640" t="str">
        <f>IF('PEM - details'!L580="","",'PEM - details'!L580)</f>
        <v/>
      </c>
      <c r="M580" s="630" t="str">
        <f>IF('PEM - details'!M580="","",'PEM - details'!M580)</f>
        <v/>
      </c>
    </row>
    <row r="581" spans="1:13" hidden="1" outlineLevel="1" x14ac:dyDescent="0.25">
      <c r="A581" s="186" t="s">
        <v>754</v>
      </c>
      <c r="B581" s="144" t="s">
        <v>60</v>
      </c>
      <c r="C581" s="627" t="s">
        <v>152</v>
      </c>
      <c r="D581" s="640" t="s">
        <v>620</v>
      </c>
      <c r="E581" s="640">
        <v>1</v>
      </c>
      <c r="F581" s="640" t="s">
        <v>98</v>
      </c>
      <c r="G581" s="640" t="s">
        <v>101</v>
      </c>
      <c r="H581" s="640">
        <v>203</v>
      </c>
      <c r="I581" s="640" t="s">
        <v>109</v>
      </c>
      <c r="J581" s="640" t="str">
        <f>IF('PEM - details'!J581="","",'PEM - details'!J581)</f>
        <v/>
      </c>
      <c r="K581" s="640" t="str">
        <f>IF('PEM - details'!K581="","",'PEM - details'!K581)</f>
        <v/>
      </c>
      <c r="L581" s="640" t="str">
        <f>IF('PEM - details'!L581="","",'PEM - details'!L581)</f>
        <v/>
      </c>
      <c r="M581" s="630" t="str">
        <f>IF('PEM - details'!M581="","",'PEM - details'!M581)</f>
        <v/>
      </c>
    </row>
    <row r="582" spans="1:13" hidden="1" outlineLevel="1" x14ac:dyDescent="0.25">
      <c r="A582" s="186" t="s">
        <v>754</v>
      </c>
      <c r="B582" s="144" t="s">
        <v>60</v>
      </c>
      <c r="C582" s="627" t="s">
        <v>154</v>
      </c>
      <c r="D582" s="640" t="s">
        <v>620</v>
      </c>
      <c r="E582" s="640">
        <v>1</v>
      </c>
      <c r="F582" s="640" t="s">
        <v>98</v>
      </c>
      <c r="G582" s="640" t="s">
        <v>101</v>
      </c>
      <c r="H582" s="640">
        <v>203</v>
      </c>
      <c r="I582" s="640" t="s">
        <v>109</v>
      </c>
      <c r="J582" s="640" t="str">
        <f>IF('PEM - details'!J582="","",'PEM - details'!J582)</f>
        <v/>
      </c>
      <c r="K582" s="640" t="str">
        <f>IF('PEM - details'!K582="","",'PEM - details'!K582)</f>
        <v/>
      </c>
      <c r="L582" s="640" t="str">
        <f>IF('PEM - details'!L582="","",'PEM - details'!L582)</f>
        <v/>
      </c>
      <c r="M582" s="630" t="str">
        <f>IF('PEM - details'!M582="","",'PEM - details'!M582)</f>
        <v/>
      </c>
    </row>
    <row r="583" spans="1:13" hidden="1" outlineLevel="1" x14ac:dyDescent="0.25">
      <c r="A583" s="186" t="s">
        <v>754</v>
      </c>
      <c r="B583" s="144" t="s">
        <v>60</v>
      </c>
      <c r="C583" s="627" t="s">
        <v>156</v>
      </c>
      <c r="D583" s="640" t="s">
        <v>620</v>
      </c>
      <c r="E583" s="640">
        <v>1</v>
      </c>
      <c r="F583" s="640" t="s">
        <v>98</v>
      </c>
      <c r="G583" s="640" t="s">
        <v>101</v>
      </c>
      <c r="H583" s="640">
        <v>203</v>
      </c>
      <c r="I583" s="640" t="s">
        <v>109</v>
      </c>
      <c r="J583" s="640" t="str">
        <f>IF('PEM - details'!J583="","",'PEM - details'!J583)</f>
        <v/>
      </c>
      <c r="K583" s="640" t="str">
        <f>IF('PEM - details'!K583="","",'PEM - details'!K583)</f>
        <v/>
      </c>
      <c r="L583" s="640" t="str">
        <f>IF('PEM - details'!L583="","",'PEM - details'!L583)</f>
        <v/>
      </c>
      <c r="M583" s="630" t="str">
        <f>IF('PEM - details'!M583="","",'PEM - details'!M583)</f>
        <v/>
      </c>
    </row>
    <row r="584" spans="1:13" hidden="1" outlineLevel="1" x14ac:dyDescent="0.25">
      <c r="A584" s="186" t="s">
        <v>754</v>
      </c>
      <c r="B584" s="144" t="s">
        <v>60</v>
      </c>
      <c r="C584" s="627" t="s">
        <v>110</v>
      </c>
      <c r="D584" s="640" t="s">
        <v>620</v>
      </c>
      <c r="E584" s="640">
        <v>1</v>
      </c>
      <c r="F584" s="640" t="s">
        <v>98</v>
      </c>
      <c r="G584" s="640" t="s">
        <v>101</v>
      </c>
      <c r="H584" s="640">
        <v>203</v>
      </c>
      <c r="I584" s="640" t="s">
        <v>109</v>
      </c>
      <c r="J584" s="640" t="str">
        <f>IF('PEM - details'!J584="","",'PEM - details'!J584)</f>
        <v/>
      </c>
      <c r="K584" s="640" t="str">
        <f>IF('PEM - details'!K584="","",'PEM - details'!K584)</f>
        <v/>
      </c>
      <c r="L584" s="640" t="str">
        <f>IF('PEM - details'!L584="","",'PEM - details'!L584)</f>
        <v/>
      </c>
      <c r="M584" s="630" t="str">
        <f>IF('PEM - details'!M584="","",'PEM - details'!M584)</f>
        <v/>
      </c>
    </row>
    <row r="585" spans="1:13" hidden="1" outlineLevel="1" x14ac:dyDescent="0.25">
      <c r="A585" s="186" t="s">
        <v>754</v>
      </c>
      <c r="B585" s="144" t="s">
        <v>60</v>
      </c>
      <c r="C585" s="627" t="s">
        <v>159</v>
      </c>
      <c r="D585" s="640" t="s">
        <v>620</v>
      </c>
      <c r="E585" s="640">
        <v>1</v>
      </c>
      <c r="F585" s="640" t="s">
        <v>98</v>
      </c>
      <c r="G585" s="640" t="s">
        <v>101</v>
      </c>
      <c r="H585" s="640">
        <v>203</v>
      </c>
      <c r="I585" s="640" t="s">
        <v>109</v>
      </c>
      <c r="J585" s="640" t="str">
        <f>IF('PEM - details'!J585="","",'PEM - details'!J585)</f>
        <v/>
      </c>
      <c r="K585" s="640" t="str">
        <f>IF('PEM - details'!K585="","",'PEM - details'!K585)</f>
        <v/>
      </c>
      <c r="L585" s="640" t="str">
        <f>IF('PEM - details'!L585="","",'PEM - details'!L585)</f>
        <v/>
      </c>
      <c r="M585" s="630" t="str">
        <f>IF('PEM - details'!M585="","",'PEM - details'!M585)</f>
        <v/>
      </c>
    </row>
    <row r="586" spans="1:13" hidden="1" outlineLevel="1" x14ac:dyDescent="0.25">
      <c r="A586" s="186" t="s">
        <v>754</v>
      </c>
      <c r="B586" s="144" t="s">
        <v>60</v>
      </c>
      <c r="C586" s="627" t="s">
        <v>161</v>
      </c>
      <c r="D586" s="640" t="s">
        <v>620</v>
      </c>
      <c r="E586" s="640">
        <v>1</v>
      </c>
      <c r="F586" s="640" t="s">
        <v>98</v>
      </c>
      <c r="G586" s="640" t="s">
        <v>101</v>
      </c>
      <c r="H586" s="640">
        <v>203</v>
      </c>
      <c r="I586" s="640" t="s">
        <v>109</v>
      </c>
      <c r="J586" s="640" t="str">
        <f>IF('PEM - details'!J586="","",'PEM - details'!J586)</f>
        <v/>
      </c>
      <c r="K586" s="640" t="str">
        <f>IF('PEM - details'!K586="","",'PEM - details'!K586)</f>
        <v/>
      </c>
      <c r="L586" s="640" t="str">
        <f>IF('PEM - details'!L586="","",'PEM - details'!L586)</f>
        <v/>
      </c>
      <c r="M586" s="630" t="str">
        <f>IF('PEM - details'!M586="","",'PEM - details'!M586)</f>
        <v/>
      </c>
    </row>
    <row r="587" spans="1:13" hidden="1" outlineLevel="1" x14ac:dyDescent="0.25">
      <c r="A587" s="186" t="s">
        <v>754</v>
      </c>
      <c r="B587" s="144" t="s">
        <v>60</v>
      </c>
      <c r="C587" s="627" t="s">
        <v>163</v>
      </c>
      <c r="D587" s="640" t="s">
        <v>620</v>
      </c>
      <c r="E587" s="640">
        <v>1</v>
      </c>
      <c r="F587" s="640" t="s">
        <v>98</v>
      </c>
      <c r="G587" s="640" t="s">
        <v>101</v>
      </c>
      <c r="H587" s="640">
        <v>203</v>
      </c>
      <c r="I587" s="640" t="s">
        <v>109</v>
      </c>
      <c r="J587" s="640" t="str">
        <f>IF('PEM - details'!J587="","",'PEM - details'!J587)</f>
        <v/>
      </c>
      <c r="K587" s="640" t="str">
        <f>IF('PEM - details'!K587="","",'PEM - details'!K587)</f>
        <v/>
      </c>
      <c r="L587" s="640" t="str">
        <f>IF('PEM - details'!L587="","",'PEM - details'!L587)</f>
        <v/>
      </c>
      <c r="M587" s="630" t="str">
        <f>IF('PEM - details'!M587="","",'PEM - details'!M587)</f>
        <v/>
      </c>
    </row>
    <row r="588" spans="1:13" hidden="1" outlineLevel="1" x14ac:dyDescent="0.25">
      <c r="A588" s="186" t="s">
        <v>754</v>
      </c>
      <c r="B588" s="144" t="s">
        <v>60</v>
      </c>
      <c r="C588" s="627" t="s">
        <v>165</v>
      </c>
      <c r="D588" s="640" t="s">
        <v>620</v>
      </c>
      <c r="E588" s="640">
        <v>1</v>
      </c>
      <c r="F588" s="640" t="s">
        <v>98</v>
      </c>
      <c r="G588" s="640" t="s">
        <v>101</v>
      </c>
      <c r="H588" s="640">
        <v>203</v>
      </c>
      <c r="I588" s="640" t="s">
        <v>109</v>
      </c>
      <c r="J588" s="640" t="str">
        <f>IF('PEM - details'!J588="","",'PEM - details'!J588)</f>
        <v/>
      </c>
      <c r="K588" s="640" t="str">
        <f>IF('PEM - details'!K588="","",'PEM - details'!K588)</f>
        <v/>
      </c>
      <c r="L588" s="640" t="str">
        <f>IF('PEM - details'!L588="","",'PEM - details'!L588)</f>
        <v/>
      </c>
      <c r="M588" s="630" t="str">
        <f>IF('PEM - details'!M588="","",'PEM - details'!M588)</f>
        <v/>
      </c>
    </row>
    <row r="589" spans="1:13" hidden="1" outlineLevel="1" x14ac:dyDescent="0.25">
      <c r="A589" s="186" t="s">
        <v>754</v>
      </c>
      <c r="B589" s="144" t="s">
        <v>60</v>
      </c>
      <c r="C589" s="627" t="s">
        <v>167</v>
      </c>
      <c r="D589" s="640" t="s">
        <v>620</v>
      </c>
      <c r="E589" s="640">
        <v>1</v>
      </c>
      <c r="F589" s="640" t="s">
        <v>98</v>
      </c>
      <c r="G589" s="640" t="s">
        <v>101</v>
      </c>
      <c r="H589" s="640">
        <v>203</v>
      </c>
      <c r="I589" s="640" t="s">
        <v>109</v>
      </c>
      <c r="J589" s="640" t="str">
        <f>IF('PEM - details'!J589="","",'PEM - details'!J589)</f>
        <v/>
      </c>
      <c r="K589" s="640" t="str">
        <f>IF('PEM - details'!K589="","",'PEM - details'!K589)</f>
        <v/>
      </c>
      <c r="L589" s="640" t="str">
        <f>IF('PEM - details'!L589="","",'PEM - details'!L589)</f>
        <v/>
      </c>
      <c r="M589" s="630" t="str">
        <f>IF('PEM - details'!M589="","",'PEM - details'!M589)</f>
        <v/>
      </c>
    </row>
    <row r="590" spans="1:13" hidden="1" outlineLevel="1" x14ac:dyDescent="0.25">
      <c r="A590" s="186" t="s">
        <v>754</v>
      </c>
      <c r="B590" s="144" t="s">
        <v>60</v>
      </c>
      <c r="C590" s="627" t="s">
        <v>169</v>
      </c>
      <c r="D590" s="640" t="s">
        <v>620</v>
      </c>
      <c r="E590" s="640">
        <v>1</v>
      </c>
      <c r="F590" s="640" t="s">
        <v>98</v>
      </c>
      <c r="G590" s="640" t="s">
        <v>101</v>
      </c>
      <c r="H590" s="640">
        <v>203</v>
      </c>
      <c r="I590" s="640" t="s">
        <v>109</v>
      </c>
      <c r="J590" s="640" t="str">
        <f>IF('PEM - details'!J590="","",'PEM - details'!J590)</f>
        <v/>
      </c>
      <c r="K590" s="640" t="str">
        <f>IF('PEM - details'!K590="","",'PEM - details'!K590)</f>
        <v/>
      </c>
      <c r="L590" s="640" t="str">
        <f>IF('PEM - details'!L590="","",'PEM - details'!L590)</f>
        <v/>
      </c>
      <c r="M590" s="630" t="str">
        <f>IF('PEM - details'!M590="","",'PEM - details'!M590)</f>
        <v/>
      </c>
    </row>
    <row r="591" spans="1:13" hidden="1" outlineLevel="1" x14ac:dyDescent="0.25">
      <c r="A591" s="186" t="s">
        <v>754</v>
      </c>
      <c r="B591" s="144" t="s">
        <v>60</v>
      </c>
      <c r="C591" s="627" t="s">
        <v>171</v>
      </c>
      <c r="D591" s="640" t="s">
        <v>620</v>
      </c>
      <c r="E591" s="640">
        <v>1</v>
      </c>
      <c r="F591" s="640" t="s">
        <v>98</v>
      </c>
      <c r="G591" s="640" t="s">
        <v>101</v>
      </c>
      <c r="H591" s="640">
        <v>203</v>
      </c>
      <c r="I591" s="640" t="s">
        <v>109</v>
      </c>
      <c r="J591" s="640" t="str">
        <f>IF('PEM - details'!J591="","",'PEM - details'!J591)</f>
        <v/>
      </c>
      <c r="K591" s="640" t="str">
        <f>IF('PEM - details'!K591="","",'PEM - details'!K591)</f>
        <v/>
      </c>
      <c r="L591" s="640" t="str">
        <f>IF('PEM - details'!L591="","",'PEM - details'!L591)</f>
        <v/>
      </c>
      <c r="M591" s="630" t="str">
        <f>IF('PEM - details'!M591="","",'PEM - details'!M591)</f>
        <v/>
      </c>
    </row>
    <row r="592" spans="1:13" hidden="1" outlineLevel="1" x14ac:dyDescent="0.25">
      <c r="A592" s="186" t="s">
        <v>754</v>
      </c>
      <c r="B592" s="144" t="s">
        <v>60</v>
      </c>
      <c r="C592" s="627" t="s">
        <v>105</v>
      </c>
      <c r="D592" s="640" t="s">
        <v>620</v>
      </c>
      <c r="E592" s="640">
        <v>1</v>
      </c>
      <c r="F592" s="640" t="s">
        <v>98</v>
      </c>
      <c r="G592" s="640" t="s">
        <v>101</v>
      </c>
      <c r="H592" s="640">
        <v>203</v>
      </c>
      <c r="I592" s="640" t="s">
        <v>109</v>
      </c>
      <c r="J592" s="640" t="str">
        <f>IF('PEM - details'!J592="","",'PEM - details'!J592)</f>
        <v/>
      </c>
      <c r="K592" s="640" t="str">
        <f>IF('PEM - details'!K592="","",'PEM - details'!K592)</f>
        <v/>
      </c>
      <c r="L592" s="640" t="str">
        <f>IF('PEM - details'!L592="","",'PEM - details'!L592)</f>
        <v/>
      </c>
      <c r="M592" s="630" t="str">
        <f>IF('PEM - details'!M592="","",'PEM - details'!M592)</f>
        <v/>
      </c>
    </row>
    <row r="593" spans="1:13" collapsed="1" x14ac:dyDescent="0.25">
      <c r="A593" s="186" t="s">
        <v>754</v>
      </c>
      <c r="B593" s="144" t="s">
        <v>66</v>
      </c>
      <c r="C593" s="627" t="s">
        <v>173</v>
      </c>
      <c r="D593" s="640" t="s">
        <v>620</v>
      </c>
      <c r="E593" s="640">
        <v>1</v>
      </c>
      <c r="F593" s="640" t="s">
        <v>98</v>
      </c>
      <c r="G593" s="640" t="s">
        <v>101</v>
      </c>
      <c r="H593" s="640">
        <v>207</v>
      </c>
      <c r="I593" s="640" t="s">
        <v>109</v>
      </c>
      <c r="J593" s="640" t="str">
        <f>IF('PEM - details'!J593="","",'PEM - details'!J593)</f>
        <v/>
      </c>
      <c r="K593" s="640" t="str">
        <f>IF('PEM - details'!K593="","",'PEM - details'!K593)</f>
        <v/>
      </c>
      <c r="L593" s="640" t="str">
        <f>IF('PEM - details'!L593="","",'PEM - details'!L593)</f>
        <v/>
      </c>
      <c r="M593" s="630" t="str">
        <f>IF('PEM - details'!M593="","",'PEM - details'!M593)</f>
        <v/>
      </c>
    </row>
    <row r="594" spans="1:13" hidden="1" outlineLevel="1" x14ac:dyDescent="0.25">
      <c r="A594" s="186" t="s">
        <v>754</v>
      </c>
      <c r="B594" s="144" t="s">
        <v>66</v>
      </c>
      <c r="C594" s="627" t="s">
        <v>114</v>
      </c>
      <c r="D594" s="640" t="s">
        <v>620</v>
      </c>
      <c r="E594" s="640">
        <v>1</v>
      </c>
      <c r="F594" s="640" t="s">
        <v>98</v>
      </c>
      <c r="G594" s="640" t="s">
        <v>101</v>
      </c>
      <c r="H594" s="640">
        <v>207</v>
      </c>
      <c r="I594" s="640" t="s">
        <v>109</v>
      </c>
      <c r="J594" s="640" t="str">
        <f>IF('PEM - details'!J594="","",'PEM - details'!J594)</f>
        <v/>
      </c>
      <c r="K594" s="640" t="str">
        <f>IF('PEM - details'!K594="","",'PEM - details'!K594)</f>
        <v/>
      </c>
      <c r="L594" s="640" t="str">
        <f>IF('PEM - details'!L594="","",'PEM - details'!L594)</f>
        <v/>
      </c>
      <c r="M594" s="630" t="str">
        <f>IF('PEM - details'!M594="","",'PEM - details'!M594)</f>
        <v/>
      </c>
    </row>
    <row r="595" spans="1:13" hidden="1" outlineLevel="1" x14ac:dyDescent="0.25">
      <c r="A595" s="186" t="s">
        <v>754</v>
      </c>
      <c r="B595" s="144" t="s">
        <v>66</v>
      </c>
      <c r="C595" s="627" t="s">
        <v>118</v>
      </c>
      <c r="D595" s="640" t="s">
        <v>620</v>
      </c>
      <c r="E595" s="640">
        <v>1</v>
      </c>
      <c r="F595" s="640" t="s">
        <v>98</v>
      </c>
      <c r="G595" s="640" t="s">
        <v>101</v>
      </c>
      <c r="H595" s="640">
        <v>207</v>
      </c>
      <c r="I595" s="640" t="s">
        <v>109</v>
      </c>
      <c r="J595" s="640" t="str">
        <f>IF('PEM - details'!J595="","",'PEM - details'!J595)</f>
        <v/>
      </c>
      <c r="K595" s="640" t="str">
        <f>IF('PEM - details'!K595="","",'PEM - details'!K595)</f>
        <v/>
      </c>
      <c r="L595" s="640" t="str">
        <f>IF('PEM - details'!L595="","",'PEM - details'!L595)</f>
        <v/>
      </c>
      <c r="M595" s="630" t="str">
        <f>IF('PEM - details'!M595="","",'PEM - details'!M595)</f>
        <v/>
      </c>
    </row>
    <row r="596" spans="1:13" hidden="1" outlineLevel="1" x14ac:dyDescent="0.25">
      <c r="A596" s="186" t="s">
        <v>754</v>
      </c>
      <c r="B596" s="144" t="s">
        <v>66</v>
      </c>
      <c r="C596" s="627" t="s">
        <v>120</v>
      </c>
      <c r="D596" s="640" t="s">
        <v>620</v>
      </c>
      <c r="E596" s="640">
        <v>1</v>
      </c>
      <c r="F596" s="640" t="s">
        <v>98</v>
      </c>
      <c r="G596" s="640" t="s">
        <v>101</v>
      </c>
      <c r="H596" s="640">
        <v>207</v>
      </c>
      <c r="I596" s="640" t="s">
        <v>109</v>
      </c>
      <c r="J596" s="640" t="str">
        <f>IF('PEM - details'!J596="","",'PEM - details'!J596)</f>
        <v/>
      </c>
      <c r="K596" s="640" t="str">
        <f>IF('PEM - details'!K596="","",'PEM - details'!K596)</f>
        <v/>
      </c>
      <c r="L596" s="640" t="str">
        <f>IF('PEM - details'!L596="","",'PEM - details'!L596)</f>
        <v/>
      </c>
      <c r="M596" s="630" t="str">
        <f>IF('PEM - details'!M596="","",'PEM - details'!M596)</f>
        <v/>
      </c>
    </row>
    <row r="597" spans="1:13" hidden="1" outlineLevel="1" x14ac:dyDescent="0.25">
      <c r="A597" s="186" t="s">
        <v>754</v>
      </c>
      <c r="B597" s="144" t="s">
        <v>66</v>
      </c>
      <c r="C597" s="627" t="s">
        <v>122</v>
      </c>
      <c r="D597" s="640" t="s">
        <v>620</v>
      </c>
      <c r="E597" s="640">
        <v>1</v>
      </c>
      <c r="F597" s="640" t="s">
        <v>98</v>
      </c>
      <c r="G597" s="640" t="s">
        <v>101</v>
      </c>
      <c r="H597" s="640">
        <v>207</v>
      </c>
      <c r="I597" s="640" t="s">
        <v>109</v>
      </c>
      <c r="J597" s="640" t="str">
        <f>IF('PEM - details'!J597="","",'PEM - details'!J597)</f>
        <v/>
      </c>
      <c r="K597" s="640" t="str">
        <f>IF('PEM - details'!K597="","",'PEM - details'!K597)</f>
        <v/>
      </c>
      <c r="L597" s="640" t="str">
        <f>IF('PEM - details'!L597="","",'PEM - details'!L597)</f>
        <v/>
      </c>
      <c r="M597" s="630" t="str">
        <f>IF('PEM - details'!M597="","",'PEM - details'!M597)</f>
        <v/>
      </c>
    </row>
    <row r="598" spans="1:13" hidden="1" outlineLevel="1" x14ac:dyDescent="0.25">
      <c r="A598" s="186" t="s">
        <v>754</v>
      </c>
      <c r="B598" s="144" t="s">
        <v>66</v>
      </c>
      <c r="C598" s="627" t="s">
        <v>124</v>
      </c>
      <c r="D598" s="640" t="s">
        <v>620</v>
      </c>
      <c r="E598" s="640">
        <v>1</v>
      </c>
      <c r="F598" s="640" t="s">
        <v>98</v>
      </c>
      <c r="G598" s="640" t="s">
        <v>101</v>
      </c>
      <c r="H598" s="640">
        <v>207</v>
      </c>
      <c r="I598" s="640" t="s">
        <v>109</v>
      </c>
      <c r="J598" s="640" t="str">
        <f>IF('PEM - details'!J598="","",'PEM - details'!J598)</f>
        <v/>
      </c>
      <c r="K598" s="640" t="str">
        <f>IF('PEM - details'!K598="","",'PEM - details'!K598)</f>
        <v/>
      </c>
      <c r="L598" s="640" t="str">
        <f>IF('PEM - details'!L598="","",'PEM - details'!L598)</f>
        <v/>
      </c>
      <c r="M598" s="630" t="str">
        <f>IF('PEM - details'!M598="","",'PEM - details'!M598)</f>
        <v/>
      </c>
    </row>
    <row r="599" spans="1:13" hidden="1" outlineLevel="1" x14ac:dyDescent="0.25">
      <c r="A599" s="186" t="s">
        <v>754</v>
      </c>
      <c r="B599" s="144" t="s">
        <v>66</v>
      </c>
      <c r="C599" s="627" t="s">
        <v>126</v>
      </c>
      <c r="D599" s="640" t="s">
        <v>620</v>
      </c>
      <c r="E599" s="640">
        <v>1</v>
      </c>
      <c r="F599" s="640" t="s">
        <v>98</v>
      </c>
      <c r="G599" s="640" t="s">
        <v>101</v>
      </c>
      <c r="H599" s="640">
        <v>207</v>
      </c>
      <c r="I599" s="640" t="s">
        <v>109</v>
      </c>
      <c r="J599" s="640" t="str">
        <f>IF('PEM - details'!J599="","",'PEM - details'!J599)</f>
        <v/>
      </c>
      <c r="K599" s="640" t="str">
        <f>IF('PEM - details'!K599="","",'PEM - details'!K599)</f>
        <v/>
      </c>
      <c r="L599" s="640" t="str">
        <f>IF('PEM - details'!L599="","",'PEM - details'!L599)</f>
        <v/>
      </c>
      <c r="M599" s="630" t="str">
        <f>IF('PEM - details'!M599="","",'PEM - details'!M599)</f>
        <v/>
      </c>
    </row>
    <row r="600" spans="1:13" hidden="1" outlineLevel="1" x14ac:dyDescent="0.25">
      <c r="A600" s="186" t="s">
        <v>754</v>
      </c>
      <c r="B600" s="144" t="s">
        <v>66</v>
      </c>
      <c r="C600" s="627" t="s">
        <v>128</v>
      </c>
      <c r="D600" s="640" t="s">
        <v>620</v>
      </c>
      <c r="E600" s="640">
        <v>1</v>
      </c>
      <c r="F600" s="640" t="s">
        <v>98</v>
      </c>
      <c r="G600" s="640" t="s">
        <v>101</v>
      </c>
      <c r="H600" s="640">
        <v>207</v>
      </c>
      <c r="I600" s="640" t="s">
        <v>109</v>
      </c>
      <c r="J600" s="640" t="str">
        <f>IF('PEM - details'!J600="","",'PEM - details'!J600)</f>
        <v/>
      </c>
      <c r="K600" s="640" t="str">
        <f>IF('PEM - details'!K600="","",'PEM - details'!K600)</f>
        <v/>
      </c>
      <c r="L600" s="640" t="str">
        <f>IF('PEM - details'!L600="","",'PEM - details'!L600)</f>
        <v/>
      </c>
      <c r="M600" s="630" t="str">
        <f>IF('PEM - details'!M600="","",'PEM - details'!M600)</f>
        <v/>
      </c>
    </row>
    <row r="601" spans="1:13" hidden="1" outlineLevel="1" x14ac:dyDescent="0.25">
      <c r="A601" s="186" t="s">
        <v>754</v>
      </c>
      <c r="B601" s="144" t="s">
        <v>66</v>
      </c>
      <c r="C601" s="627" t="s">
        <v>130</v>
      </c>
      <c r="D601" s="640" t="s">
        <v>620</v>
      </c>
      <c r="E601" s="640">
        <v>1</v>
      </c>
      <c r="F601" s="640" t="s">
        <v>98</v>
      </c>
      <c r="G601" s="640" t="s">
        <v>101</v>
      </c>
      <c r="H601" s="640">
        <v>207</v>
      </c>
      <c r="I601" s="640" t="s">
        <v>109</v>
      </c>
      <c r="J601" s="640" t="str">
        <f>IF('PEM - details'!J601="","",'PEM - details'!J601)</f>
        <v/>
      </c>
      <c r="K601" s="640" t="str">
        <f>IF('PEM - details'!K601="","",'PEM - details'!K601)</f>
        <v/>
      </c>
      <c r="L601" s="640" t="str">
        <f>IF('PEM - details'!L601="","",'PEM - details'!L601)</f>
        <v/>
      </c>
      <c r="M601" s="630" t="str">
        <f>IF('PEM - details'!M601="","",'PEM - details'!M601)</f>
        <v/>
      </c>
    </row>
    <row r="602" spans="1:13" hidden="1" outlineLevel="1" x14ac:dyDescent="0.25">
      <c r="A602" s="186" t="s">
        <v>754</v>
      </c>
      <c r="B602" s="144" t="s">
        <v>66</v>
      </c>
      <c r="C602" s="627" t="s">
        <v>132</v>
      </c>
      <c r="D602" s="640" t="s">
        <v>620</v>
      </c>
      <c r="E602" s="640">
        <v>1</v>
      </c>
      <c r="F602" s="640" t="s">
        <v>98</v>
      </c>
      <c r="G602" s="640" t="s">
        <v>101</v>
      </c>
      <c r="H602" s="640">
        <v>207</v>
      </c>
      <c r="I602" s="640" t="s">
        <v>109</v>
      </c>
      <c r="J602" s="640" t="str">
        <f>IF('PEM - details'!J602="","",'PEM - details'!J602)</f>
        <v/>
      </c>
      <c r="K602" s="640" t="str">
        <f>IF('PEM - details'!K602="","",'PEM - details'!K602)</f>
        <v/>
      </c>
      <c r="L602" s="640" t="str">
        <f>IF('PEM - details'!L602="","",'PEM - details'!L602)</f>
        <v/>
      </c>
      <c r="M602" s="630" t="str">
        <f>IF('PEM - details'!M602="","",'PEM - details'!M602)</f>
        <v/>
      </c>
    </row>
    <row r="603" spans="1:13" hidden="1" outlineLevel="1" x14ac:dyDescent="0.25">
      <c r="A603" s="186" t="s">
        <v>754</v>
      </c>
      <c r="B603" s="144" t="s">
        <v>66</v>
      </c>
      <c r="C603" s="627" t="s">
        <v>134</v>
      </c>
      <c r="D603" s="640" t="s">
        <v>620</v>
      </c>
      <c r="E603" s="640">
        <v>1</v>
      </c>
      <c r="F603" s="640" t="s">
        <v>98</v>
      </c>
      <c r="G603" s="640" t="s">
        <v>101</v>
      </c>
      <c r="H603" s="640">
        <v>207</v>
      </c>
      <c r="I603" s="640" t="s">
        <v>109</v>
      </c>
      <c r="J603" s="640" t="str">
        <f>IF('PEM - details'!J603="","",'PEM - details'!J603)</f>
        <v/>
      </c>
      <c r="K603" s="640" t="str">
        <f>IF('PEM - details'!K603="","",'PEM - details'!K603)</f>
        <v/>
      </c>
      <c r="L603" s="640" t="str">
        <f>IF('PEM - details'!L603="","",'PEM - details'!L603)</f>
        <v/>
      </c>
      <c r="M603" s="630" t="str">
        <f>IF('PEM - details'!M603="","",'PEM - details'!M603)</f>
        <v/>
      </c>
    </row>
    <row r="604" spans="1:13" hidden="1" outlineLevel="1" x14ac:dyDescent="0.25">
      <c r="A604" s="186" t="s">
        <v>754</v>
      </c>
      <c r="B604" s="144" t="s">
        <v>66</v>
      </c>
      <c r="C604" s="627" t="s">
        <v>136</v>
      </c>
      <c r="D604" s="640" t="s">
        <v>620</v>
      </c>
      <c r="E604" s="640">
        <v>1</v>
      </c>
      <c r="F604" s="640" t="s">
        <v>98</v>
      </c>
      <c r="G604" s="640" t="s">
        <v>101</v>
      </c>
      <c r="H604" s="640">
        <v>207</v>
      </c>
      <c r="I604" s="640" t="s">
        <v>109</v>
      </c>
      <c r="J604" s="640" t="str">
        <f>IF('PEM - details'!J604="","",'PEM - details'!J604)</f>
        <v/>
      </c>
      <c r="K604" s="640" t="str">
        <f>IF('PEM - details'!K604="","",'PEM - details'!K604)</f>
        <v/>
      </c>
      <c r="L604" s="640" t="str">
        <f>IF('PEM - details'!L604="","",'PEM - details'!L604)</f>
        <v/>
      </c>
      <c r="M604" s="630" t="str">
        <f>IF('PEM - details'!M604="","",'PEM - details'!M604)</f>
        <v/>
      </c>
    </row>
    <row r="605" spans="1:13" hidden="1" outlineLevel="1" x14ac:dyDescent="0.25">
      <c r="A605" s="186" t="s">
        <v>754</v>
      </c>
      <c r="B605" s="144" t="s">
        <v>66</v>
      </c>
      <c r="C605" s="627" t="s">
        <v>138</v>
      </c>
      <c r="D605" s="640" t="s">
        <v>620</v>
      </c>
      <c r="E605" s="640">
        <v>1</v>
      </c>
      <c r="F605" s="640" t="s">
        <v>98</v>
      </c>
      <c r="G605" s="640" t="s">
        <v>101</v>
      </c>
      <c r="H605" s="640">
        <v>207</v>
      </c>
      <c r="I605" s="640" t="s">
        <v>109</v>
      </c>
      <c r="J605" s="640" t="str">
        <f>IF('PEM - details'!J605="","",'PEM - details'!J605)</f>
        <v/>
      </c>
      <c r="K605" s="640" t="str">
        <f>IF('PEM - details'!K605="","",'PEM - details'!K605)</f>
        <v/>
      </c>
      <c r="L605" s="640" t="str">
        <f>IF('PEM - details'!L605="","",'PEM - details'!L605)</f>
        <v/>
      </c>
      <c r="M605" s="630" t="str">
        <f>IF('PEM - details'!M605="","",'PEM - details'!M605)</f>
        <v/>
      </c>
    </row>
    <row r="606" spans="1:13" hidden="1" outlineLevel="1" x14ac:dyDescent="0.25">
      <c r="A606" s="186" t="s">
        <v>754</v>
      </c>
      <c r="B606" s="144" t="s">
        <v>66</v>
      </c>
      <c r="C606" s="627" t="s">
        <v>140</v>
      </c>
      <c r="D606" s="640" t="s">
        <v>620</v>
      </c>
      <c r="E606" s="640">
        <v>1</v>
      </c>
      <c r="F606" s="640" t="s">
        <v>98</v>
      </c>
      <c r="G606" s="640" t="s">
        <v>101</v>
      </c>
      <c r="H606" s="640">
        <v>207</v>
      </c>
      <c r="I606" s="640" t="s">
        <v>109</v>
      </c>
      <c r="J606" s="640" t="str">
        <f>IF('PEM - details'!J606="","",'PEM - details'!J606)</f>
        <v/>
      </c>
      <c r="K606" s="640" t="str">
        <f>IF('PEM - details'!K606="","",'PEM - details'!K606)</f>
        <v/>
      </c>
      <c r="L606" s="640" t="str">
        <f>IF('PEM - details'!L606="","",'PEM - details'!L606)</f>
        <v/>
      </c>
      <c r="M606" s="630" t="str">
        <f>IF('PEM - details'!M606="","",'PEM - details'!M606)</f>
        <v/>
      </c>
    </row>
    <row r="607" spans="1:13" hidden="1" outlineLevel="1" x14ac:dyDescent="0.25">
      <c r="A607" s="186" t="s">
        <v>754</v>
      </c>
      <c r="B607" s="144" t="s">
        <v>66</v>
      </c>
      <c r="C607" s="627" t="s">
        <v>142</v>
      </c>
      <c r="D607" s="640" t="s">
        <v>620</v>
      </c>
      <c r="E607" s="640">
        <v>1</v>
      </c>
      <c r="F607" s="640" t="s">
        <v>98</v>
      </c>
      <c r="G607" s="640" t="s">
        <v>101</v>
      </c>
      <c r="H607" s="640">
        <v>207</v>
      </c>
      <c r="I607" s="640" t="s">
        <v>109</v>
      </c>
      <c r="J607" s="640" t="str">
        <f>IF('PEM - details'!J607="","",'PEM - details'!J607)</f>
        <v/>
      </c>
      <c r="K607" s="640" t="str">
        <f>IF('PEM - details'!K607="","",'PEM - details'!K607)</f>
        <v/>
      </c>
      <c r="L607" s="640" t="str">
        <f>IF('PEM - details'!L607="","",'PEM - details'!L607)</f>
        <v/>
      </c>
      <c r="M607" s="630" t="str">
        <f>IF('PEM - details'!M607="","",'PEM - details'!M607)</f>
        <v/>
      </c>
    </row>
    <row r="608" spans="1:13" hidden="1" outlineLevel="1" x14ac:dyDescent="0.25">
      <c r="A608" s="186" t="s">
        <v>754</v>
      </c>
      <c r="B608" s="144" t="s">
        <v>66</v>
      </c>
      <c r="C608" s="627" t="s">
        <v>144</v>
      </c>
      <c r="D608" s="640" t="s">
        <v>620</v>
      </c>
      <c r="E608" s="640">
        <v>1</v>
      </c>
      <c r="F608" s="640" t="s">
        <v>98</v>
      </c>
      <c r="G608" s="640" t="s">
        <v>101</v>
      </c>
      <c r="H608" s="640">
        <v>207</v>
      </c>
      <c r="I608" s="640" t="s">
        <v>109</v>
      </c>
      <c r="J608" s="640" t="str">
        <f>IF('PEM - details'!J608="","",'PEM - details'!J608)</f>
        <v/>
      </c>
      <c r="K608" s="640" t="str">
        <f>IF('PEM - details'!K608="","",'PEM - details'!K608)</f>
        <v/>
      </c>
      <c r="L608" s="640" t="str">
        <f>IF('PEM - details'!L608="","",'PEM - details'!L608)</f>
        <v/>
      </c>
      <c r="M608" s="630" t="str">
        <f>IF('PEM - details'!M608="","",'PEM - details'!M608)</f>
        <v/>
      </c>
    </row>
    <row r="609" spans="1:13" hidden="1" outlineLevel="1" x14ac:dyDescent="0.25">
      <c r="A609" s="186" t="s">
        <v>754</v>
      </c>
      <c r="B609" s="144" t="s">
        <v>66</v>
      </c>
      <c r="C609" s="627" t="s">
        <v>146</v>
      </c>
      <c r="D609" s="640" t="s">
        <v>620</v>
      </c>
      <c r="E609" s="640">
        <v>1</v>
      </c>
      <c r="F609" s="640" t="s">
        <v>98</v>
      </c>
      <c r="G609" s="640" t="s">
        <v>101</v>
      </c>
      <c r="H609" s="640">
        <v>207</v>
      </c>
      <c r="I609" s="640" t="s">
        <v>109</v>
      </c>
      <c r="J609" s="640" t="str">
        <f>IF('PEM - details'!J609="","",'PEM - details'!J609)</f>
        <v/>
      </c>
      <c r="K609" s="640" t="str">
        <f>IF('PEM - details'!K609="","",'PEM - details'!K609)</f>
        <v/>
      </c>
      <c r="L609" s="640" t="str">
        <f>IF('PEM - details'!L609="","",'PEM - details'!L609)</f>
        <v/>
      </c>
      <c r="M609" s="630" t="str">
        <f>IF('PEM - details'!M609="","",'PEM - details'!M609)</f>
        <v/>
      </c>
    </row>
    <row r="610" spans="1:13" hidden="1" outlineLevel="1" x14ac:dyDescent="0.25">
      <c r="A610" s="186" t="s">
        <v>754</v>
      </c>
      <c r="B610" s="144" t="s">
        <v>66</v>
      </c>
      <c r="C610" s="627" t="s">
        <v>148</v>
      </c>
      <c r="D610" s="640" t="s">
        <v>620</v>
      </c>
      <c r="E610" s="640">
        <v>1</v>
      </c>
      <c r="F610" s="640" t="s">
        <v>98</v>
      </c>
      <c r="G610" s="640" t="s">
        <v>101</v>
      </c>
      <c r="H610" s="640">
        <v>207</v>
      </c>
      <c r="I610" s="640" t="s">
        <v>109</v>
      </c>
      <c r="J610" s="640" t="str">
        <f>IF('PEM - details'!J610="","",'PEM - details'!J610)</f>
        <v/>
      </c>
      <c r="K610" s="640" t="str">
        <f>IF('PEM - details'!K610="","",'PEM - details'!K610)</f>
        <v/>
      </c>
      <c r="L610" s="640" t="str">
        <f>IF('PEM - details'!L610="","",'PEM - details'!L610)</f>
        <v/>
      </c>
      <c r="M610" s="630" t="str">
        <f>IF('PEM - details'!M610="","",'PEM - details'!M610)</f>
        <v/>
      </c>
    </row>
    <row r="611" spans="1:13" hidden="1" outlineLevel="1" x14ac:dyDescent="0.25">
      <c r="A611" s="186" t="s">
        <v>754</v>
      </c>
      <c r="B611" s="144" t="s">
        <v>66</v>
      </c>
      <c r="C611" s="627" t="s">
        <v>150</v>
      </c>
      <c r="D611" s="640" t="s">
        <v>620</v>
      </c>
      <c r="E611" s="640">
        <v>1</v>
      </c>
      <c r="F611" s="640" t="s">
        <v>98</v>
      </c>
      <c r="G611" s="640" t="s">
        <v>101</v>
      </c>
      <c r="H611" s="640">
        <v>207</v>
      </c>
      <c r="I611" s="640" t="s">
        <v>109</v>
      </c>
      <c r="J611" s="640" t="str">
        <f>IF('PEM - details'!J611="","",'PEM - details'!J611)</f>
        <v/>
      </c>
      <c r="K611" s="640" t="str">
        <f>IF('PEM - details'!K611="","",'PEM - details'!K611)</f>
        <v/>
      </c>
      <c r="L611" s="640" t="str">
        <f>IF('PEM - details'!L611="","",'PEM - details'!L611)</f>
        <v/>
      </c>
      <c r="M611" s="630" t="str">
        <f>IF('PEM - details'!M611="","",'PEM - details'!M611)</f>
        <v/>
      </c>
    </row>
    <row r="612" spans="1:13" hidden="1" outlineLevel="1" x14ac:dyDescent="0.25">
      <c r="A612" s="186" t="s">
        <v>754</v>
      </c>
      <c r="B612" s="144" t="s">
        <v>66</v>
      </c>
      <c r="C612" s="627" t="s">
        <v>152</v>
      </c>
      <c r="D612" s="640" t="s">
        <v>620</v>
      </c>
      <c r="E612" s="640">
        <v>1</v>
      </c>
      <c r="F612" s="640" t="s">
        <v>98</v>
      </c>
      <c r="G612" s="640" t="s">
        <v>101</v>
      </c>
      <c r="H612" s="640">
        <v>207</v>
      </c>
      <c r="I612" s="640" t="s">
        <v>109</v>
      </c>
      <c r="J612" s="640" t="str">
        <f>IF('PEM - details'!J612="","",'PEM - details'!J612)</f>
        <v/>
      </c>
      <c r="K612" s="640" t="str">
        <f>IF('PEM - details'!K612="","",'PEM - details'!K612)</f>
        <v/>
      </c>
      <c r="L612" s="640" t="str">
        <f>IF('PEM - details'!L612="","",'PEM - details'!L612)</f>
        <v/>
      </c>
      <c r="M612" s="630" t="str">
        <f>IF('PEM - details'!M612="","",'PEM - details'!M612)</f>
        <v/>
      </c>
    </row>
    <row r="613" spans="1:13" hidden="1" outlineLevel="1" x14ac:dyDescent="0.25">
      <c r="A613" s="186" t="s">
        <v>754</v>
      </c>
      <c r="B613" s="144" t="s">
        <v>66</v>
      </c>
      <c r="C613" s="627" t="s">
        <v>154</v>
      </c>
      <c r="D613" s="640" t="s">
        <v>620</v>
      </c>
      <c r="E613" s="640">
        <v>1</v>
      </c>
      <c r="F613" s="640" t="s">
        <v>98</v>
      </c>
      <c r="G613" s="640" t="s">
        <v>101</v>
      </c>
      <c r="H613" s="640">
        <v>207</v>
      </c>
      <c r="I613" s="640" t="s">
        <v>109</v>
      </c>
      <c r="J613" s="640" t="str">
        <f>IF('PEM - details'!J613="","",'PEM - details'!J613)</f>
        <v/>
      </c>
      <c r="K613" s="640" t="str">
        <f>IF('PEM - details'!K613="","",'PEM - details'!K613)</f>
        <v/>
      </c>
      <c r="L613" s="640" t="str">
        <f>IF('PEM - details'!L613="","",'PEM - details'!L613)</f>
        <v/>
      </c>
      <c r="M613" s="630" t="str">
        <f>IF('PEM - details'!M613="","",'PEM - details'!M613)</f>
        <v/>
      </c>
    </row>
    <row r="614" spans="1:13" hidden="1" outlineLevel="1" x14ac:dyDescent="0.25">
      <c r="A614" s="186" t="s">
        <v>754</v>
      </c>
      <c r="B614" s="144" t="s">
        <v>66</v>
      </c>
      <c r="C614" s="627" t="s">
        <v>156</v>
      </c>
      <c r="D614" s="640" t="s">
        <v>620</v>
      </c>
      <c r="E614" s="640">
        <v>1</v>
      </c>
      <c r="F614" s="640" t="s">
        <v>98</v>
      </c>
      <c r="G614" s="640" t="s">
        <v>101</v>
      </c>
      <c r="H614" s="640">
        <v>207</v>
      </c>
      <c r="I614" s="640" t="s">
        <v>109</v>
      </c>
      <c r="J614" s="640" t="str">
        <f>IF('PEM - details'!J614="","",'PEM - details'!J614)</f>
        <v/>
      </c>
      <c r="K614" s="640" t="str">
        <f>IF('PEM - details'!K614="","",'PEM - details'!K614)</f>
        <v/>
      </c>
      <c r="L614" s="640" t="str">
        <f>IF('PEM - details'!L614="","",'PEM - details'!L614)</f>
        <v/>
      </c>
      <c r="M614" s="630" t="str">
        <f>IF('PEM - details'!M614="","",'PEM - details'!M614)</f>
        <v/>
      </c>
    </row>
    <row r="615" spans="1:13" hidden="1" outlineLevel="1" x14ac:dyDescent="0.25">
      <c r="A615" s="186" t="s">
        <v>754</v>
      </c>
      <c r="B615" s="144" t="s">
        <v>66</v>
      </c>
      <c r="C615" s="627" t="s">
        <v>110</v>
      </c>
      <c r="D615" s="640" t="s">
        <v>620</v>
      </c>
      <c r="E615" s="640">
        <v>1</v>
      </c>
      <c r="F615" s="640" t="s">
        <v>98</v>
      </c>
      <c r="G615" s="640" t="s">
        <v>101</v>
      </c>
      <c r="H615" s="640">
        <v>207</v>
      </c>
      <c r="I615" s="640" t="s">
        <v>109</v>
      </c>
      <c r="J615" s="640" t="str">
        <f>IF('PEM - details'!J615="","",'PEM - details'!J615)</f>
        <v/>
      </c>
      <c r="K615" s="640" t="str">
        <f>IF('PEM - details'!K615="","",'PEM - details'!K615)</f>
        <v/>
      </c>
      <c r="L615" s="640" t="str">
        <f>IF('PEM - details'!L615="","",'PEM - details'!L615)</f>
        <v/>
      </c>
      <c r="M615" s="630" t="str">
        <f>IF('PEM - details'!M615="","",'PEM - details'!M615)</f>
        <v/>
      </c>
    </row>
    <row r="616" spans="1:13" hidden="1" outlineLevel="1" x14ac:dyDescent="0.25">
      <c r="A616" s="186" t="s">
        <v>754</v>
      </c>
      <c r="B616" s="144" t="s">
        <v>66</v>
      </c>
      <c r="C616" s="627" t="s">
        <v>159</v>
      </c>
      <c r="D616" s="640" t="s">
        <v>620</v>
      </c>
      <c r="E616" s="640">
        <v>1</v>
      </c>
      <c r="F616" s="640" t="s">
        <v>98</v>
      </c>
      <c r="G616" s="640" t="s">
        <v>101</v>
      </c>
      <c r="H616" s="640">
        <v>207</v>
      </c>
      <c r="I616" s="640" t="s">
        <v>109</v>
      </c>
      <c r="J616" s="640" t="str">
        <f>IF('PEM - details'!J616="","",'PEM - details'!J616)</f>
        <v/>
      </c>
      <c r="K616" s="640" t="str">
        <f>IF('PEM - details'!K616="","",'PEM - details'!K616)</f>
        <v/>
      </c>
      <c r="L616" s="640" t="str">
        <f>IF('PEM - details'!L616="","",'PEM - details'!L616)</f>
        <v/>
      </c>
      <c r="M616" s="630" t="str">
        <f>IF('PEM - details'!M616="","",'PEM - details'!M616)</f>
        <v/>
      </c>
    </row>
    <row r="617" spans="1:13" hidden="1" outlineLevel="1" x14ac:dyDescent="0.25">
      <c r="A617" s="186" t="s">
        <v>754</v>
      </c>
      <c r="B617" s="144" t="s">
        <v>66</v>
      </c>
      <c r="C617" s="627" t="s">
        <v>161</v>
      </c>
      <c r="D617" s="640" t="s">
        <v>620</v>
      </c>
      <c r="E617" s="640">
        <v>1</v>
      </c>
      <c r="F617" s="640" t="s">
        <v>98</v>
      </c>
      <c r="G617" s="640" t="s">
        <v>101</v>
      </c>
      <c r="H617" s="640">
        <v>207</v>
      </c>
      <c r="I617" s="640" t="s">
        <v>109</v>
      </c>
      <c r="J617" s="640" t="str">
        <f>IF('PEM - details'!J617="","",'PEM - details'!J617)</f>
        <v/>
      </c>
      <c r="K617" s="640" t="str">
        <f>IF('PEM - details'!K617="","",'PEM - details'!K617)</f>
        <v/>
      </c>
      <c r="L617" s="640" t="str">
        <f>IF('PEM - details'!L617="","",'PEM - details'!L617)</f>
        <v/>
      </c>
      <c r="M617" s="630" t="str">
        <f>IF('PEM - details'!M617="","",'PEM - details'!M617)</f>
        <v/>
      </c>
    </row>
    <row r="618" spans="1:13" hidden="1" outlineLevel="1" x14ac:dyDescent="0.25">
      <c r="A618" s="186" t="s">
        <v>754</v>
      </c>
      <c r="B618" s="144" t="s">
        <v>66</v>
      </c>
      <c r="C618" s="627" t="s">
        <v>163</v>
      </c>
      <c r="D618" s="640" t="s">
        <v>620</v>
      </c>
      <c r="E618" s="640">
        <v>1</v>
      </c>
      <c r="F618" s="640" t="s">
        <v>98</v>
      </c>
      <c r="G618" s="640" t="s">
        <v>101</v>
      </c>
      <c r="H618" s="640">
        <v>207</v>
      </c>
      <c r="I618" s="640" t="s">
        <v>109</v>
      </c>
      <c r="J618" s="640" t="str">
        <f>IF('PEM - details'!J618="","",'PEM - details'!J618)</f>
        <v/>
      </c>
      <c r="K618" s="640" t="str">
        <f>IF('PEM - details'!K618="","",'PEM - details'!K618)</f>
        <v/>
      </c>
      <c r="L618" s="640" t="str">
        <f>IF('PEM - details'!L618="","",'PEM - details'!L618)</f>
        <v/>
      </c>
      <c r="M618" s="630" t="str">
        <f>IF('PEM - details'!M618="","",'PEM - details'!M618)</f>
        <v/>
      </c>
    </row>
    <row r="619" spans="1:13" hidden="1" outlineLevel="1" x14ac:dyDescent="0.25">
      <c r="A619" s="186" t="s">
        <v>754</v>
      </c>
      <c r="B619" s="144" t="s">
        <v>66</v>
      </c>
      <c r="C619" s="627" t="s">
        <v>165</v>
      </c>
      <c r="D619" s="640" t="s">
        <v>620</v>
      </c>
      <c r="E619" s="640">
        <v>1</v>
      </c>
      <c r="F619" s="640" t="s">
        <v>98</v>
      </c>
      <c r="G619" s="640" t="s">
        <v>101</v>
      </c>
      <c r="H619" s="640">
        <v>207</v>
      </c>
      <c r="I619" s="640" t="s">
        <v>109</v>
      </c>
      <c r="J619" s="640" t="str">
        <f>IF('PEM - details'!J619="","",'PEM - details'!J619)</f>
        <v/>
      </c>
      <c r="K619" s="640" t="str">
        <f>IF('PEM - details'!K619="","",'PEM - details'!K619)</f>
        <v/>
      </c>
      <c r="L619" s="640" t="str">
        <f>IF('PEM - details'!L619="","",'PEM - details'!L619)</f>
        <v/>
      </c>
      <c r="M619" s="630" t="str">
        <f>IF('PEM - details'!M619="","",'PEM - details'!M619)</f>
        <v/>
      </c>
    </row>
    <row r="620" spans="1:13" hidden="1" outlineLevel="1" x14ac:dyDescent="0.25">
      <c r="A620" s="186" t="s">
        <v>754</v>
      </c>
      <c r="B620" s="144" t="s">
        <v>66</v>
      </c>
      <c r="C620" s="627" t="s">
        <v>167</v>
      </c>
      <c r="D620" s="640" t="s">
        <v>620</v>
      </c>
      <c r="E620" s="640">
        <v>1</v>
      </c>
      <c r="F620" s="640" t="s">
        <v>98</v>
      </c>
      <c r="G620" s="640" t="s">
        <v>101</v>
      </c>
      <c r="H620" s="640">
        <v>207</v>
      </c>
      <c r="I620" s="640" t="s">
        <v>109</v>
      </c>
      <c r="J620" s="640" t="str">
        <f>IF('PEM - details'!J620="","",'PEM - details'!J620)</f>
        <v/>
      </c>
      <c r="K620" s="640" t="str">
        <f>IF('PEM - details'!K620="","",'PEM - details'!K620)</f>
        <v/>
      </c>
      <c r="L620" s="640" t="str">
        <f>IF('PEM - details'!L620="","",'PEM - details'!L620)</f>
        <v/>
      </c>
      <c r="M620" s="630" t="str">
        <f>IF('PEM - details'!M620="","",'PEM - details'!M620)</f>
        <v/>
      </c>
    </row>
    <row r="621" spans="1:13" hidden="1" outlineLevel="1" x14ac:dyDescent="0.25">
      <c r="A621" s="186" t="s">
        <v>754</v>
      </c>
      <c r="B621" s="144" t="s">
        <v>66</v>
      </c>
      <c r="C621" s="627" t="s">
        <v>169</v>
      </c>
      <c r="D621" s="640" t="s">
        <v>620</v>
      </c>
      <c r="E621" s="640">
        <v>1</v>
      </c>
      <c r="F621" s="640" t="s">
        <v>98</v>
      </c>
      <c r="G621" s="640" t="s">
        <v>101</v>
      </c>
      <c r="H621" s="640">
        <v>207</v>
      </c>
      <c r="I621" s="640" t="s">
        <v>109</v>
      </c>
      <c r="J621" s="640" t="str">
        <f>IF('PEM - details'!J621="","",'PEM - details'!J621)</f>
        <v/>
      </c>
      <c r="K621" s="640" t="str">
        <f>IF('PEM - details'!K621="","",'PEM - details'!K621)</f>
        <v/>
      </c>
      <c r="L621" s="640" t="str">
        <f>IF('PEM - details'!L621="","",'PEM - details'!L621)</f>
        <v/>
      </c>
      <c r="M621" s="630" t="str">
        <f>IF('PEM - details'!M621="","",'PEM - details'!M621)</f>
        <v/>
      </c>
    </row>
    <row r="622" spans="1:13" hidden="1" outlineLevel="1" x14ac:dyDescent="0.25">
      <c r="A622" s="186" t="s">
        <v>754</v>
      </c>
      <c r="B622" s="144" t="s">
        <v>66</v>
      </c>
      <c r="C622" s="627" t="s">
        <v>171</v>
      </c>
      <c r="D622" s="640" t="s">
        <v>620</v>
      </c>
      <c r="E622" s="640">
        <v>1</v>
      </c>
      <c r="F622" s="640" t="s">
        <v>98</v>
      </c>
      <c r="G622" s="640" t="s">
        <v>101</v>
      </c>
      <c r="H622" s="640">
        <v>207</v>
      </c>
      <c r="I622" s="640" t="s">
        <v>109</v>
      </c>
      <c r="J622" s="640" t="str">
        <f>IF('PEM - details'!J622="","",'PEM - details'!J622)</f>
        <v/>
      </c>
      <c r="K622" s="640" t="str">
        <f>IF('PEM - details'!K622="","",'PEM - details'!K622)</f>
        <v/>
      </c>
      <c r="L622" s="640" t="str">
        <f>IF('PEM - details'!L622="","",'PEM - details'!L622)</f>
        <v/>
      </c>
      <c r="M622" s="630" t="str">
        <f>IF('PEM - details'!M622="","",'PEM - details'!M622)</f>
        <v/>
      </c>
    </row>
    <row r="623" spans="1:13" hidden="1" outlineLevel="1" x14ac:dyDescent="0.25">
      <c r="A623" s="186" t="s">
        <v>754</v>
      </c>
      <c r="B623" s="144" t="s">
        <v>66</v>
      </c>
      <c r="C623" s="627" t="s">
        <v>105</v>
      </c>
      <c r="D623" s="640" t="s">
        <v>620</v>
      </c>
      <c r="E623" s="640">
        <v>1</v>
      </c>
      <c r="F623" s="640" t="s">
        <v>98</v>
      </c>
      <c r="G623" s="640" t="s">
        <v>101</v>
      </c>
      <c r="H623" s="640">
        <v>207</v>
      </c>
      <c r="I623" s="640" t="s">
        <v>109</v>
      </c>
      <c r="J623" s="640" t="str">
        <f>IF('PEM - details'!J623="","",'PEM - details'!J623)</f>
        <v/>
      </c>
      <c r="K623" s="640" t="str">
        <f>IF('PEM - details'!K623="","",'PEM - details'!K623)</f>
        <v/>
      </c>
      <c r="L623" s="640" t="str">
        <f>IF('PEM - details'!L623="","",'PEM - details'!L623)</f>
        <v/>
      </c>
      <c r="M623" s="630" t="str">
        <f>IF('PEM - details'!M623="","",'PEM - details'!M623)</f>
        <v/>
      </c>
    </row>
    <row r="624" spans="1:13" collapsed="1" x14ac:dyDescent="0.25">
      <c r="A624" s="186" t="s">
        <v>754</v>
      </c>
      <c r="B624" s="556" t="s">
        <v>778</v>
      </c>
      <c r="C624" s="627" t="s">
        <v>173</v>
      </c>
      <c r="D624" s="640" t="s">
        <v>620</v>
      </c>
      <c r="E624" s="640">
        <v>1</v>
      </c>
      <c r="F624" s="640" t="s">
        <v>98</v>
      </c>
      <c r="G624" s="640" t="s">
        <v>101</v>
      </c>
      <c r="H624" s="640">
        <v>208</v>
      </c>
      <c r="I624" s="640" t="s">
        <v>109</v>
      </c>
      <c r="J624" s="640" t="str">
        <f>IF('PEM - details'!J624="","",'PEM - details'!J624)</f>
        <v/>
      </c>
      <c r="K624" s="640" t="str">
        <f>IF('PEM - details'!K624="","",'PEM - details'!K624)</f>
        <v/>
      </c>
      <c r="L624" s="640" t="str">
        <f>IF('PEM - details'!L624="","",'PEM - details'!L624)</f>
        <v/>
      </c>
      <c r="M624" s="630" t="str">
        <f>IF('PEM - details'!M624="","",'PEM - details'!M624)</f>
        <v/>
      </c>
    </row>
    <row r="625" spans="1:13" hidden="1" outlineLevel="1" x14ac:dyDescent="0.25">
      <c r="A625" s="186" t="s">
        <v>754</v>
      </c>
      <c r="B625" s="556" t="s">
        <v>778</v>
      </c>
      <c r="C625" s="627" t="s">
        <v>114</v>
      </c>
      <c r="D625" s="640" t="s">
        <v>620</v>
      </c>
      <c r="E625" s="640">
        <v>1</v>
      </c>
      <c r="F625" s="640" t="s">
        <v>98</v>
      </c>
      <c r="G625" s="640" t="s">
        <v>101</v>
      </c>
      <c r="H625" s="640">
        <v>208</v>
      </c>
      <c r="I625" s="640" t="s">
        <v>109</v>
      </c>
      <c r="J625" s="640" t="str">
        <f>IF('PEM - details'!J625="","",'PEM - details'!J625)</f>
        <v/>
      </c>
      <c r="K625" s="640" t="str">
        <f>IF('PEM - details'!K625="","",'PEM - details'!K625)</f>
        <v/>
      </c>
      <c r="L625" s="640" t="str">
        <f>IF('PEM - details'!L625="","",'PEM - details'!L625)</f>
        <v/>
      </c>
      <c r="M625" s="630" t="str">
        <f>IF('PEM - details'!M625="","",'PEM - details'!M625)</f>
        <v/>
      </c>
    </row>
    <row r="626" spans="1:13" hidden="1" outlineLevel="1" x14ac:dyDescent="0.25">
      <c r="A626" s="186" t="s">
        <v>754</v>
      </c>
      <c r="B626" s="556" t="s">
        <v>778</v>
      </c>
      <c r="C626" s="627" t="s">
        <v>118</v>
      </c>
      <c r="D626" s="640" t="s">
        <v>620</v>
      </c>
      <c r="E626" s="640">
        <v>1</v>
      </c>
      <c r="F626" s="640" t="s">
        <v>98</v>
      </c>
      <c r="G626" s="640" t="s">
        <v>101</v>
      </c>
      <c r="H626" s="640">
        <v>208</v>
      </c>
      <c r="I626" s="640" t="s">
        <v>109</v>
      </c>
      <c r="J626" s="640" t="str">
        <f>IF('PEM - details'!J626="","",'PEM - details'!J626)</f>
        <v/>
      </c>
      <c r="K626" s="640" t="str">
        <f>IF('PEM - details'!K626="","",'PEM - details'!K626)</f>
        <v/>
      </c>
      <c r="L626" s="640" t="str">
        <f>IF('PEM - details'!L626="","",'PEM - details'!L626)</f>
        <v/>
      </c>
      <c r="M626" s="630" t="str">
        <f>IF('PEM - details'!M626="","",'PEM - details'!M626)</f>
        <v/>
      </c>
    </row>
    <row r="627" spans="1:13" hidden="1" outlineLevel="1" x14ac:dyDescent="0.25">
      <c r="A627" s="186" t="s">
        <v>754</v>
      </c>
      <c r="B627" s="556" t="s">
        <v>778</v>
      </c>
      <c r="C627" s="627" t="s">
        <v>120</v>
      </c>
      <c r="D627" s="640" t="s">
        <v>620</v>
      </c>
      <c r="E627" s="640">
        <v>1</v>
      </c>
      <c r="F627" s="640" t="s">
        <v>98</v>
      </c>
      <c r="G627" s="640" t="s">
        <v>101</v>
      </c>
      <c r="H627" s="640">
        <v>208</v>
      </c>
      <c r="I627" s="640" t="s">
        <v>109</v>
      </c>
      <c r="J627" s="640" t="str">
        <f>IF('PEM - details'!J627="","",'PEM - details'!J627)</f>
        <v/>
      </c>
      <c r="K627" s="640" t="str">
        <f>IF('PEM - details'!K627="","",'PEM - details'!K627)</f>
        <v/>
      </c>
      <c r="L627" s="640" t="str">
        <f>IF('PEM - details'!L627="","",'PEM - details'!L627)</f>
        <v/>
      </c>
      <c r="M627" s="630" t="str">
        <f>IF('PEM - details'!M627="","",'PEM - details'!M627)</f>
        <v/>
      </c>
    </row>
    <row r="628" spans="1:13" hidden="1" outlineLevel="1" x14ac:dyDescent="0.25">
      <c r="A628" s="186" t="s">
        <v>754</v>
      </c>
      <c r="B628" s="556" t="s">
        <v>778</v>
      </c>
      <c r="C628" s="627" t="s">
        <v>122</v>
      </c>
      <c r="D628" s="640" t="s">
        <v>620</v>
      </c>
      <c r="E628" s="640">
        <v>1</v>
      </c>
      <c r="F628" s="640" t="s">
        <v>98</v>
      </c>
      <c r="G628" s="640" t="s">
        <v>101</v>
      </c>
      <c r="H628" s="640">
        <v>208</v>
      </c>
      <c r="I628" s="640" t="s">
        <v>109</v>
      </c>
      <c r="J628" s="640" t="str">
        <f>IF('PEM - details'!J628="","",'PEM - details'!J628)</f>
        <v/>
      </c>
      <c r="K628" s="640" t="str">
        <f>IF('PEM - details'!K628="","",'PEM - details'!K628)</f>
        <v/>
      </c>
      <c r="L628" s="640" t="str">
        <f>IF('PEM - details'!L628="","",'PEM - details'!L628)</f>
        <v/>
      </c>
      <c r="M628" s="630" t="str">
        <f>IF('PEM - details'!M628="","",'PEM - details'!M628)</f>
        <v/>
      </c>
    </row>
    <row r="629" spans="1:13" hidden="1" outlineLevel="1" x14ac:dyDescent="0.25">
      <c r="A629" s="186" t="s">
        <v>754</v>
      </c>
      <c r="B629" s="556" t="s">
        <v>778</v>
      </c>
      <c r="C629" s="627" t="s">
        <v>124</v>
      </c>
      <c r="D629" s="640" t="s">
        <v>620</v>
      </c>
      <c r="E629" s="640">
        <v>1</v>
      </c>
      <c r="F629" s="640" t="s">
        <v>98</v>
      </c>
      <c r="G629" s="640" t="s">
        <v>101</v>
      </c>
      <c r="H629" s="640">
        <v>208</v>
      </c>
      <c r="I629" s="640" t="s">
        <v>109</v>
      </c>
      <c r="J629" s="640" t="str">
        <f>IF('PEM - details'!J629="","",'PEM - details'!J629)</f>
        <v/>
      </c>
      <c r="K629" s="640" t="str">
        <f>IF('PEM - details'!K629="","",'PEM - details'!K629)</f>
        <v/>
      </c>
      <c r="L629" s="640" t="str">
        <f>IF('PEM - details'!L629="","",'PEM - details'!L629)</f>
        <v/>
      </c>
      <c r="M629" s="630" t="str">
        <f>IF('PEM - details'!M629="","",'PEM - details'!M629)</f>
        <v/>
      </c>
    </row>
    <row r="630" spans="1:13" hidden="1" outlineLevel="1" x14ac:dyDescent="0.25">
      <c r="A630" s="186" t="s">
        <v>754</v>
      </c>
      <c r="B630" s="556" t="s">
        <v>778</v>
      </c>
      <c r="C630" s="627" t="s">
        <v>126</v>
      </c>
      <c r="D630" s="640" t="s">
        <v>620</v>
      </c>
      <c r="E630" s="640">
        <v>1</v>
      </c>
      <c r="F630" s="640" t="s">
        <v>98</v>
      </c>
      <c r="G630" s="640" t="s">
        <v>101</v>
      </c>
      <c r="H630" s="640">
        <v>208</v>
      </c>
      <c r="I630" s="640" t="s">
        <v>109</v>
      </c>
      <c r="J630" s="640" t="str">
        <f>IF('PEM - details'!J630="","",'PEM - details'!J630)</f>
        <v/>
      </c>
      <c r="K630" s="640" t="str">
        <f>IF('PEM - details'!K630="","",'PEM - details'!K630)</f>
        <v/>
      </c>
      <c r="L630" s="640" t="str">
        <f>IF('PEM - details'!L630="","",'PEM - details'!L630)</f>
        <v/>
      </c>
      <c r="M630" s="630" t="str">
        <f>IF('PEM - details'!M630="","",'PEM - details'!M630)</f>
        <v/>
      </c>
    </row>
    <row r="631" spans="1:13" hidden="1" outlineLevel="1" x14ac:dyDescent="0.25">
      <c r="A631" s="186" t="s">
        <v>754</v>
      </c>
      <c r="B631" s="556" t="s">
        <v>778</v>
      </c>
      <c r="C631" s="627" t="s">
        <v>128</v>
      </c>
      <c r="D631" s="640" t="s">
        <v>620</v>
      </c>
      <c r="E631" s="640">
        <v>1</v>
      </c>
      <c r="F631" s="640" t="s">
        <v>98</v>
      </c>
      <c r="G631" s="640" t="s">
        <v>101</v>
      </c>
      <c r="H631" s="640">
        <v>208</v>
      </c>
      <c r="I631" s="640" t="s">
        <v>109</v>
      </c>
      <c r="J631" s="640" t="str">
        <f>IF('PEM - details'!J631="","",'PEM - details'!J631)</f>
        <v/>
      </c>
      <c r="K631" s="640" t="str">
        <f>IF('PEM - details'!K631="","",'PEM - details'!K631)</f>
        <v/>
      </c>
      <c r="L631" s="640" t="str">
        <f>IF('PEM - details'!L631="","",'PEM - details'!L631)</f>
        <v/>
      </c>
      <c r="M631" s="630" t="str">
        <f>IF('PEM - details'!M631="","",'PEM - details'!M631)</f>
        <v/>
      </c>
    </row>
    <row r="632" spans="1:13" hidden="1" outlineLevel="1" x14ac:dyDescent="0.25">
      <c r="A632" s="186" t="s">
        <v>754</v>
      </c>
      <c r="B632" s="556" t="s">
        <v>778</v>
      </c>
      <c r="C632" s="627" t="s">
        <v>130</v>
      </c>
      <c r="D632" s="640" t="s">
        <v>620</v>
      </c>
      <c r="E632" s="640">
        <v>1</v>
      </c>
      <c r="F632" s="640" t="s">
        <v>98</v>
      </c>
      <c r="G632" s="640" t="s">
        <v>101</v>
      </c>
      <c r="H632" s="640">
        <v>208</v>
      </c>
      <c r="I632" s="640" t="s">
        <v>109</v>
      </c>
      <c r="J632" s="640" t="str">
        <f>IF('PEM - details'!J632="","",'PEM - details'!J632)</f>
        <v/>
      </c>
      <c r="K632" s="640" t="str">
        <f>IF('PEM - details'!K632="","",'PEM - details'!K632)</f>
        <v/>
      </c>
      <c r="L632" s="640" t="str">
        <f>IF('PEM - details'!L632="","",'PEM - details'!L632)</f>
        <v/>
      </c>
      <c r="M632" s="630" t="str">
        <f>IF('PEM - details'!M632="","",'PEM - details'!M632)</f>
        <v/>
      </c>
    </row>
    <row r="633" spans="1:13" hidden="1" outlineLevel="1" x14ac:dyDescent="0.25">
      <c r="A633" s="186" t="s">
        <v>754</v>
      </c>
      <c r="B633" s="556" t="s">
        <v>778</v>
      </c>
      <c r="C633" s="627" t="s">
        <v>132</v>
      </c>
      <c r="D633" s="640" t="s">
        <v>620</v>
      </c>
      <c r="E633" s="640">
        <v>1</v>
      </c>
      <c r="F633" s="640" t="s">
        <v>98</v>
      </c>
      <c r="G633" s="640" t="s">
        <v>101</v>
      </c>
      <c r="H633" s="640">
        <v>208</v>
      </c>
      <c r="I633" s="640" t="s">
        <v>109</v>
      </c>
      <c r="J633" s="640" t="str">
        <f>IF('PEM - details'!J633="","",'PEM - details'!J633)</f>
        <v/>
      </c>
      <c r="K633" s="640" t="str">
        <f>IF('PEM - details'!K633="","",'PEM - details'!K633)</f>
        <v/>
      </c>
      <c r="L633" s="640" t="str">
        <f>IF('PEM - details'!L633="","",'PEM - details'!L633)</f>
        <v/>
      </c>
      <c r="M633" s="630" t="str">
        <f>IF('PEM - details'!M633="","",'PEM - details'!M633)</f>
        <v/>
      </c>
    </row>
    <row r="634" spans="1:13" hidden="1" outlineLevel="1" x14ac:dyDescent="0.25">
      <c r="A634" s="186" t="s">
        <v>754</v>
      </c>
      <c r="B634" s="556" t="s">
        <v>778</v>
      </c>
      <c r="C634" s="627" t="s">
        <v>134</v>
      </c>
      <c r="D634" s="640" t="s">
        <v>620</v>
      </c>
      <c r="E634" s="640">
        <v>1</v>
      </c>
      <c r="F634" s="640" t="s">
        <v>98</v>
      </c>
      <c r="G634" s="640" t="s">
        <v>101</v>
      </c>
      <c r="H634" s="640">
        <v>208</v>
      </c>
      <c r="I634" s="640" t="s">
        <v>109</v>
      </c>
      <c r="J634" s="640" t="str">
        <f>IF('PEM - details'!J634="","",'PEM - details'!J634)</f>
        <v/>
      </c>
      <c r="K634" s="640" t="str">
        <f>IF('PEM - details'!K634="","",'PEM - details'!K634)</f>
        <v/>
      </c>
      <c r="L634" s="640" t="str">
        <f>IF('PEM - details'!L634="","",'PEM - details'!L634)</f>
        <v/>
      </c>
      <c r="M634" s="630" t="str">
        <f>IF('PEM - details'!M634="","",'PEM - details'!M634)</f>
        <v/>
      </c>
    </row>
    <row r="635" spans="1:13" hidden="1" outlineLevel="1" x14ac:dyDescent="0.25">
      <c r="A635" s="186" t="s">
        <v>754</v>
      </c>
      <c r="B635" s="556" t="s">
        <v>778</v>
      </c>
      <c r="C635" s="627" t="s">
        <v>136</v>
      </c>
      <c r="D635" s="640" t="s">
        <v>620</v>
      </c>
      <c r="E635" s="640">
        <v>1</v>
      </c>
      <c r="F635" s="640" t="s">
        <v>98</v>
      </c>
      <c r="G635" s="640" t="s">
        <v>101</v>
      </c>
      <c r="H635" s="640">
        <v>208</v>
      </c>
      <c r="I635" s="640" t="s">
        <v>109</v>
      </c>
      <c r="J635" s="640" t="str">
        <f>IF('PEM - details'!J635="","",'PEM - details'!J635)</f>
        <v/>
      </c>
      <c r="K635" s="640" t="str">
        <f>IF('PEM - details'!K635="","",'PEM - details'!K635)</f>
        <v/>
      </c>
      <c r="L635" s="640" t="str">
        <f>IF('PEM - details'!L635="","",'PEM - details'!L635)</f>
        <v/>
      </c>
      <c r="M635" s="630" t="str">
        <f>IF('PEM - details'!M635="","",'PEM - details'!M635)</f>
        <v/>
      </c>
    </row>
    <row r="636" spans="1:13" hidden="1" outlineLevel="1" x14ac:dyDescent="0.25">
      <c r="A636" s="186" t="s">
        <v>754</v>
      </c>
      <c r="B636" s="556" t="s">
        <v>778</v>
      </c>
      <c r="C636" s="627" t="s">
        <v>138</v>
      </c>
      <c r="D636" s="640" t="s">
        <v>620</v>
      </c>
      <c r="E636" s="640">
        <v>1</v>
      </c>
      <c r="F636" s="640" t="s">
        <v>98</v>
      </c>
      <c r="G636" s="640" t="s">
        <v>101</v>
      </c>
      <c r="H636" s="640">
        <v>208</v>
      </c>
      <c r="I636" s="640" t="s">
        <v>109</v>
      </c>
      <c r="J636" s="640" t="str">
        <f>IF('PEM - details'!J636="","",'PEM - details'!J636)</f>
        <v/>
      </c>
      <c r="K636" s="640" t="str">
        <f>IF('PEM - details'!K636="","",'PEM - details'!K636)</f>
        <v/>
      </c>
      <c r="L636" s="640" t="str">
        <f>IF('PEM - details'!L636="","",'PEM - details'!L636)</f>
        <v/>
      </c>
      <c r="M636" s="630" t="str">
        <f>IF('PEM - details'!M636="","",'PEM - details'!M636)</f>
        <v/>
      </c>
    </row>
    <row r="637" spans="1:13" hidden="1" outlineLevel="1" x14ac:dyDescent="0.25">
      <c r="A637" s="186" t="s">
        <v>754</v>
      </c>
      <c r="B637" s="556" t="s">
        <v>778</v>
      </c>
      <c r="C637" s="627" t="s">
        <v>140</v>
      </c>
      <c r="D637" s="640" t="s">
        <v>620</v>
      </c>
      <c r="E637" s="640">
        <v>1</v>
      </c>
      <c r="F637" s="640" t="s">
        <v>98</v>
      </c>
      <c r="G637" s="640" t="s">
        <v>101</v>
      </c>
      <c r="H637" s="640">
        <v>208</v>
      </c>
      <c r="I637" s="640" t="s">
        <v>109</v>
      </c>
      <c r="J637" s="640" t="str">
        <f>IF('PEM - details'!J637="","",'PEM - details'!J637)</f>
        <v/>
      </c>
      <c r="K637" s="640" t="str">
        <f>IF('PEM - details'!K637="","",'PEM - details'!K637)</f>
        <v/>
      </c>
      <c r="L637" s="640" t="str">
        <f>IF('PEM - details'!L637="","",'PEM - details'!L637)</f>
        <v/>
      </c>
      <c r="M637" s="630" t="str">
        <f>IF('PEM - details'!M637="","",'PEM - details'!M637)</f>
        <v/>
      </c>
    </row>
    <row r="638" spans="1:13" hidden="1" outlineLevel="1" x14ac:dyDescent="0.25">
      <c r="A638" s="186" t="s">
        <v>754</v>
      </c>
      <c r="B638" s="556" t="s">
        <v>778</v>
      </c>
      <c r="C638" s="627" t="s">
        <v>142</v>
      </c>
      <c r="D638" s="640" t="s">
        <v>620</v>
      </c>
      <c r="E638" s="640">
        <v>1</v>
      </c>
      <c r="F638" s="640" t="s">
        <v>98</v>
      </c>
      <c r="G638" s="640" t="s">
        <v>101</v>
      </c>
      <c r="H638" s="640">
        <v>208</v>
      </c>
      <c r="I638" s="640" t="s">
        <v>109</v>
      </c>
      <c r="J638" s="640" t="str">
        <f>IF('PEM - details'!J638="","",'PEM - details'!J638)</f>
        <v/>
      </c>
      <c r="K638" s="640" t="str">
        <f>IF('PEM - details'!K638="","",'PEM - details'!K638)</f>
        <v/>
      </c>
      <c r="L638" s="640" t="str">
        <f>IF('PEM - details'!L638="","",'PEM - details'!L638)</f>
        <v/>
      </c>
      <c r="M638" s="630" t="str">
        <f>IF('PEM - details'!M638="","",'PEM - details'!M638)</f>
        <v/>
      </c>
    </row>
    <row r="639" spans="1:13" hidden="1" outlineLevel="1" x14ac:dyDescent="0.25">
      <c r="A639" s="186" t="s">
        <v>754</v>
      </c>
      <c r="B639" s="556" t="s">
        <v>778</v>
      </c>
      <c r="C639" s="627" t="s">
        <v>144</v>
      </c>
      <c r="D639" s="640" t="s">
        <v>620</v>
      </c>
      <c r="E639" s="640">
        <v>1</v>
      </c>
      <c r="F639" s="640" t="s">
        <v>98</v>
      </c>
      <c r="G639" s="640" t="s">
        <v>101</v>
      </c>
      <c r="H639" s="640">
        <v>208</v>
      </c>
      <c r="I639" s="640" t="s">
        <v>109</v>
      </c>
      <c r="J639" s="640" t="str">
        <f>IF('PEM - details'!J639="","",'PEM - details'!J639)</f>
        <v/>
      </c>
      <c r="K639" s="640" t="str">
        <f>IF('PEM - details'!K639="","",'PEM - details'!K639)</f>
        <v/>
      </c>
      <c r="L639" s="640" t="str">
        <f>IF('PEM - details'!L639="","",'PEM - details'!L639)</f>
        <v/>
      </c>
      <c r="M639" s="630" t="str">
        <f>IF('PEM - details'!M639="","",'PEM - details'!M639)</f>
        <v/>
      </c>
    </row>
    <row r="640" spans="1:13" hidden="1" outlineLevel="1" x14ac:dyDescent="0.25">
      <c r="A640" s="186" t="s">
        <v>754</v>
      </c>
      <c r="B640" s="556" t="s">
        <v>778</v>
      </c>
      <c r="C640" s="627" t="s">
        <v>146</v>
      </c>
      <c r="D640" s="640" t="s">
        <v>620</v>
      </c>
      <c r="E640" s="640">
        <v>1</v>
      </c>
      <c r="F640" s="640" t="s">
        <v>98</v>
      </c>
      <c r="G640" s="640" t="s">
        <v>101</v>
      </c>
      <c r="H640" s="640">
        <v>208</v>
      </c>
      <c r="I640" s="640" t="s">
        <v>109</v>
      </c>
      <c r="J640" s="640" t="str">
        <f>IF('PEM - details'!J640="","",'PEM - details'!J640)</f>
        <v/>
      </c>
      <c r="K640" s="640" t="str">
        <f>IF('PEM - details'!K640="","",'PEM - details'!K640)</f>
        <v/>
      </c>
      <c r="L640" s="640" t="str">
        <f>IF('PEM - details'!L640="","",'PEM - details'!L640)</f>
        <v/>
      </c>
      <c r="M640" s="630" t="str">
        <f>IF('PEM - details'!M640="","",'PEM - details'!M640)</f>
        <v/>
      </c>
    </row>
    <row r="641" spans="1:13" hidden="1" outlineLevel="1" x14ac:dyDescent="0.25">
      <c r="A641" s="186" t="s">
        <v>754</v>
      </c>
      <c r="B641" s="556" t="s">
        <v>778</v>
      </c>
      <c r="C641" s="627" t="s">
        <v>148</v>
      </c>
      <c r="D641" s="640" t="s">
        <v>620</v>
      </c>
      <c r="E641" s="640">
        <v>1</v>
      </c>
      <c r="F641" s="640" t="s">
        <v>98</v>
      </c>
      <c r="G641" s="640" t="s">
        <v>101</v>
      </c>
      <c r="H641" s="640">
        <v>208</v>
      </c>
      <c r="I641" s="640" t="s">
        <v>109</v>
      </c>
      <c r="J641" s="640" t="str">
        <f>IF('PEM - details'!J641="","",'PEM - details'!J641)</f>
        <v/>
      </c>
      <c r="K641" s="640" t="str">
        <f>IF('PEM - details'!K641="","",'PEM - details'!K641)</f>
        <v/>
      </c>
      <c r="L641" s="640" t="str">
        <f>IF('PEM - details'!L641="","",'PEM - details'!L641)</f>
        <v/>
      </c>
      <c r="M641" s="630" t="str">
        <f>IF('PEM - details'!M641="","",'PEM - details'!M641)</f>
        <v/>
      </c>
    </row>
    <row r="642" spans="1:13" hidden="1" outlineLevel="1" x14ac:dyDescent="0.25">
      <c r="A642" s="186" t="s">
        <v>754</v>
      </c>
      <c r="B642" s="556" t="s">
        <v>778</v>
      </c>
      <c r="C642" s="627" t="s">
        <v>150</v>
      </c>
      <c r="D642" s="640" t="s">
        <v>620</v>
      </c>
      <c r="E642" s="640">
        <v>1</v>
      </c>
      <c r="F642" s="640" t="s">
        <v>98</v>
      </c>
      <c r="G642" s="640" t="s">
        <v>101</v>
      </c>
      <c r="H642" s="640">
        <v>208</v>
      </c>
      <c r="I642" s="640" t="s">
        <v>109</v>
      </c>
      <c r="J642" s="640" t="str">
        <f>IF('PEM - details'!J642="","",'PEM - details'!J642)</f>
        <v/>
      </c>
      <c r="K642" s="640" t="str">
        <f>IF('PEM - details'!K642="","",'PEM - details'!K642)</f>
        <v/>
      </c>
      <c r="L642" s="640" t="str">
        <f>IF('PEM - details'!L642="","",'PEM - details'!L642)</f>
        <v/>
      </c>
      <c r="M642" s="630" t="str">
        <f>IF('PEM - details'!M642="","",'PEM - details'!M642)</f>
        <v/>
      </c>
    </row>
    <row r="643" spans="1:13" hidden="1" outlineLevel="1" x14ac:dyDescent="0.25">
      <c r="A643" s="186" t="s">
        <v>754</v>
      </c>
      <c r="B643" s="556" t="s">
        <v>778</v>
      </c>
      <c r="C643" s="627" t="s">
        <v>152</v>
      </c>
      <c r="D643" s="640" t="s">
        <v>620</v>
      </c>
      <c r="E643" s="640">
        <v>1</v>
      </c>
      <c r="F643" s="640" t="s">
        <v>98</v>
      </c>
      <c r="G643" s="640" t="s">
        <v>101</v>
      </c>
      <c r="H643" s="640">
        <v>208</v>
      </c>
      <c r="I643" s="640" t="s">
        <v>109</v>
      </c>
      <c r="J643" s="640" t="str">
        <f>IF('PEM - details'!J643="","",'PEM - details'!J643)</f>
        <v/>
      </c>
      <c r="K643" s="640" t="str">
        <f>IF('PEM - details'!K643="","",'PEM - details'!K643)</f>
        <v/>
      </c>
      <c r="L643" s="640" t="str">
        <f>IF('PEM - details'!L643="","",'PEM - details'!L643)</f>
        <v/>
      </c>
      <c r="M643" s="630" t="str">
        <f>IF('PEM - details'!M643="","",'PEM - details'!M643)</f>
        <v/>
      </c>
    </row>
    <row r="644" spans="1:13" hidden="1" outlineLevel="1" x14ac:dyDescent="0.25">
      <c r="A644" s="186" t="s">
        <v>754</v>
      </c>
      <c r="B644" s="556" t="s">
        <v>778</v>
      </c>
      <c r="C644" s="627" t="s">
        <v>154</v>
      </c>
      <c r="D644" s="640" t="s">
        <v>620</v>
      </c>
      <c r="E644" s="640">
        <v>1</v>
      </c>
      <c r="F644" s="640" t="s">
        <v>98</v>
      </c>
      <c r="G644" s="640" t="s">
        <v>101</v>
      </c>
      <c r="H644" s="640">
        <v>208</v>
      </c>
      <c r="I644" s="640" t="s">
        <v>109</v>
      </c>
      <c r="J644" s="640" t="str">
        <f>IF('PEM - details'!J644="","",'PEM - details'!J644)</f>
        <v/>
      </c>
      <c r="K644" s="640" t="str">
        <f>IF('PEM - details'!K644="","",'PEM - details'!K644)</f>
        <v/>
      </c>
      <c r="L644" s="640" t="str">
        <f>IF('PEM - details'!L644="","",'PEM - details'!L644)</f>
        <v/>
      </c>
      <c r="M644" s="630" t="str">
        <f>IF('PEM - details'!M644="","",'PEM - details'!M644)</f>
        <v/>
      </c>
    </row>
    <row r="645" spans="1:13" hidden="1" outlineLevel="1" x14ac:dyDescent="0.25">
      <c r="A645" s="186" t="s">
        <v>754</v>
      </c>
      <c r="B645" s="556" t="s">
        <v>778</v>
      </c>
      <c r="C645" s="627" t="s">
        <v>156</v>
      </c>
      <c r="D645" s="640" t="s">
        <v>620</v>
      </c>
      <c r="E645" s="640">
        <v>1</v>
      </c>
      <c r="F645" s="640" t="s">
        <v>98</v>
      </c>
      <c r="G645" s="640" t="s">
        <v>101</v>
      </c>
      <c r="H645" s="640">
        <v>208</v>
      </c>
      <c r="I645" s="640" t="s">
        <v>109</v>
      </c>
      <c r="J645" s="640" t="str">
        <f>IF('PEM - details'!J645="","",'PEM - details'!J645)</f>
        <v/>
      </c>
      <c r="K645" s="640" t="str">
        <f>IF('PEM - details'!K645="","",'PEM - details'!K645)</f>
        <v/>
      </c>
      <c r="L645" s="640" t="str">
        <f>IF('PEM - details'!L645="","",'PEM - details'!L645)</f>
        <v/>
      </c>
      <c r="M645" s="630" t="str">
        <f>IF('PEM - details'!M645="","",'PEM - details'!M645)</f>
        <v/>
      </c>
    </row>
    <row r="646" spans="1:13" hidden="1" outlineLevel="1" x14ac:dyDescent="0.25">
      <c r="A646" s="186" t="s">
        <v>754</v>
      </c>
      <c r="B646" s="556" t="s">
        <v>778</v>
      </c>
      <c r="C646" s="627" t="s">
        <v>110</v>
      </c>
      <c r="D646" s="640" t="s">
        <v>620</v>
      </c>
      <c r="E646" s="640">
        <v>1</v>
      </c>
      <c r="F646" s="640" t="s">
        <v>98</v>
      </c>
      <c r="G646" s="640" t="s">
        <v>101</v>
      </c>
      <c r="H646" s="640">
        <v>208</v>
      </c>
      <c r="I646" s="640" t="s">
        <v>109</v>
      </c>
      <c r="J646" s="640" t="str">
        <f>IF('PEM - details'!J646="","",'PEM - details'!J646)</f>
        <v/>
      </c>
      <c r="K646" s="640" t="str">
        <f>IF('PEM - details'!K646="","",'PEM - details'!K646)</f>
        <v/>
      </c>
      <c r="L646" s="640" t="str">
        <f>IF('PEM - details'!L646="","",'PEM - details'!L646)</f>
        <v/>
      </c>
      <c r="M646" s="630" t="str">
        <f>IF('PEM - details'!M646="","",'PEM - details'!M646)</f>
        <v/>
      </c>
    </row>
    <row r="647" spans="1:13" hidden="1" outlineLevel="1" x14ac:dyDescent="0.25">
      <c r="A647" s="186" t="s">
        <v>754</v>
      </c>
      <c r="B647" s="556" t="s">
        <v>778</v>
      </c>
      <c r="C647" s="627" t="s">
        <v>159</v>
      </c>
      <c r="D647" s="640" t="s">
        <v>620</v>
      </c>
      <c r="E647" s="640">
        <v>1</v>
      </c>
      <c r="F647" s="640" t="s">
        <v>98</v>
      </c>
      <c r="G647" s="640" t="s">
        <v>101</v>
      </c>
      <c r="H647" s="640">
        <v>208</v>
      </c>
      <c r="I647" s="640" t="s">
        <v>109</v>
      </c>
      <c r="J647" s="640" t="str">
        <f>IF('PEM - details'!J647="","",'PEM - details'!J647)</f>
        <v/>
      </c>
      <c r="K647" s="640" t="str">
        <f>IF('PEM - details'!K647="","",'PEM - details'!K647)</f>
        <v/>
      </c>
      <c r="L647" s="640" t="str">
        <f>IF('PEM - details'!L647="","",'PEM - details'!L647)</f>
        <v/>
      </c>
      <c r="M647" s="630" t="str">
        <f>IF('PEM - details'!M647="","",'PEM - details'!M647)</f>
        <v/>
      </c>
    </row>
    <row r="648" spans="1:13" hidden="1" outlineLevel="1" x14ac:dyDescent="0.25">
      <c r="A648" s="186" t="s">
        <v>754</v>
      </c>
      <c r="B648" s="556" t="s">
        <v>778</v>
      </c>
      <c r="C648" s="627" t="s">
        <v>161</v>
      </c>
      <c r="D648" s="640" t="s">
        <v>620</v>
      </c>
      <c r="E648" s="640">
        <v>1</v>
      </c>
      <c r="F648" s="640" t="s">
        <v>98</v>
      </c>
      <c r="G648" s="640" t="s">
        <v>101</v>
      </c>
      <c r="H648" s="640">
        <v>208</v>
      </c>
      <c r="I648" s="640" t="s">
        <v>109</v>
      </c>
      <c r="J648" s="640" t="str">
        <f>IF('PEM - details'!J648="","",'PEM - details'!J648)</f>
        <v/>
      </c>
      <c r="K648" s="640" t="str">
        <f>IF('PEM - details'!K648="","",'PEM - details'!K648)</f>
        <v/>
      </c>
      <c r="L648" s="640" t="str">
        <f>IF('PEM - details'!L648="","",'PEM - details'!L648)</f>
        <v/>
      </c>
      <c r="M648" s="630" t="str">
        <f>IF('PEM - details'!M648="","",'PEM - details'!M648)</f>
        <v/>
      </c>
    </row>
    <row r="649" spans="1:13" hidden="1" outlineLevel="1" x14ac:dyDescent="0.25">
      <c r="A649" s="186" t="s">
        <v>754</v>
      </c>
      <c r="B649" s="556" t="s">
        <v>778</v>
      </c>
      <c r="C649" s="627" t="s">
        <v>163</v>
      </c>
      <c r="D649" s="640" t="s">
        <v>620</v>
      </c>
      <c r="E649" s="640">
        <v>1</v>
      </c>
      <c r="F649" s="640" t="s">
        <v>98</v>
      </c>
      <c r="G649" s="640" t="s">
        <v>101</v>
      </c>
      <c r="H649" s="640">
        <v>208</v>
      </c>
      <c r="I649" s="640" t="s">
        <v>109</v>
      </c>
      <c r="J649" s="640" t="str">
        <f>IF('PEM - details'!J649="","",'PEM - details'!J649)</f>
        <v/>
      </c>
      <c r="K649" s="640" t="str">
        <f>IF('PEM - details'!K649="","",'PEM - details'!K649)</f>
        <v/>
      </c>
      <c r="L649" s="640" t="str">
        <f>IF('PEM - details'!L649="","",'PEM - details'!L649)</f>
        <v/>
      </c>
      <c r="M649" s="630" t="str">
        <f>IF('PEM - details'!M649="","",'PEM - details'!M649)</f>
        <v/>
      </c>
    </row>
    <row r="650" spans="1:13" hidden="1" outlineLevel="1" x14ac:dyDescent="0.25">
      <c r="A650" s="186" t="s">
        <v>754</v>
      </c>
      <c r="B650" s="556" t="s">
        <v>778</v>
      </c>
      <c r="C650" s="627" t="s">
        <v>165</v>
      </c>
      <c r="D650" s="640" t="s">
        <v>620</v>
      </c>
      <c r="E650" s="640">
        <v>1</v>
      </c>
      <c r="F650" s="640" t="s">
        <v>98</v>
      </c>
      <c r="G650" s="640" t="s">
        <v>101</v>
      </c>
      <c r="H650" s="640">
        <v>208</v>
      </c>
      <c r="I650" s="640" t="s">
        <v>109</v>
      </c>
      <c r="J650" s="640" t="str">
        <f>IF('PEM - details'!J650="","",'PEM - details'!J650)</f>
        <v/>
      </c>
      <c r="K650" s="640" t="str">
        <f>IF('PEM - details'!K650="","",'PEM - details'!K650)</f>
        <v/>
      </c>
      <c r="L650" s="640" t="str">
        <f>IF('PEM - details'!L650="","",'PEM - details'!L650)</f>
        <v/>
      </c>
      <c r="M650" s="630" t="str">
        <f>IF('PEM - details'!M650="","",'PEM - details'!M650)</f>
        <v/>
      </c>
    </row>
    <row r="651" spans="1:13" hidden="1" outlineLevel="1" x14ac:dyDescent="0.25">
      <c r="A651" s="186" t="s">
        <v>754</v>
      </c>
      <c r="B651" s="556" t="s">
        <v>778</v>
      </c>
      <c r="C651" s="627" t="s">
        <v>167</v>
      </c>
      <c r="D651" s="640" t="s">
        <v>620</v>
      </c>
      <c r="E651" s="640">
        <v>1</v>
      </c>
      <c r="F651" s="640" t="s">
        <v>98</v>
      </c>
      <c r="G651" s="640" t="s">
        <v>101</v>
      </c>
      <c r="H651" s="640">
        <v>208</v>
      </c>
      <c r="I651" s="640" t="s">
        <v>109</v>
      </c>
      <c r="J651" s="640" t="str">
        <f>IF('PEM - details'!J651="","",'PEM - details'!J651)</f>
        <v/>
      </c>
      <c r="K651" s="640" t="str">
        <f>IF('PEM - details'!K651="","",'PEM - details'!K651)</f>
        <v/>
      </c>
      <c r="L651" s="640" t="str">
        <f>IF('PEM - details'!L651="","",'PEM - details'!L651)</f>
        <v/>
      </c>
      <c r="M651" s="630" t="str">
        <f>IF('PEM - details'!M651="","",'PEM - details'!M651)</f>
        <v/>
      </c>
    </row>
    <row r="652" spans="1:13" hidden="1" outlineLevel="1" x14ac:dyDescent="0.25">
      <c r="A652" s="186" t="s">
        <v>754</v>
      </c>
      <c r="B652" s="556" t="s">
        <v>778</v>
      </c>
      <c r="C652" s="627" t="s">
        <v>169</v>
      </c>
      <c r="D652" s="640" t="s">
        <v>620</v>
      </c>
      <c r="E652" s="640">
        <v>1</v>
      </c>
      <c r="F652" s="640" t="s">
        <v>98</v>
      </c>
      <c r="G652" s="640" t="s">
        <v>101</v>
      </c>
      <c r="H652" s="640">
        <v>208</v>
      </c>
      <c r="I652" s="640" t="s">
        <v>109</v>
      </c>
      <c r="J652" s="640" t="str">
        <f>IF('PEM - details'!J652="","",'PEM - details'!J652)</f>
        <v/>
      </c>
      <c r="K652" s="640" t="str">
        <f>IF('PEM - details'!K652="","",'PEM - details'!K652)</f>
        <v/>
      </c>
      <c r="L652" s="640" t="str">
        <f>IF('PEM - details'!L652="","",'PEM - details'!L652)</f>
        <v/>
      </c>
      <c r="M652" s="630" t="str">
        <f>IF('PEM - details'!M652="","",'PEM - details'!M652)</f>
        <v/>
      </c>
    </row>
    <row r="653" spans="1:13" hidden="1" outlineLevel="1" x14ac:dyDescent="0.25">
      <c r="A653" s="186" t="s">
        <v>754</v>
      </c>
      <c r="B653" s="556" t="s">
        <v>778</v>
      </c>
      <c r="C653" s="627" t="s">
        <v>171</v>
      </c>
      <c r="D653" s="640" t="s">
        <v>620</v>
      </c>
      <c r="E653" s="640">
        <v>1</v>
      </c>
      <c r="F653" s="640" t="s">
        <v>98</v>
      </c>
      <c r="G653" s="640" t="s">
        <v>101</v>
      </c>
      <c r="H653" s="640">
        <v>208</v>
      </c>
      <c r="I653" s="640" t="s">
        <v>109</v>
      </c>
      <c r="J653" s="640" t="str">
        <f>IF('PEM - details'!J653="","",'PEM - details'!J653)</f>
        <v/>
      </c>
      <c r="K653" s="640" t="str">
        <f>IF('PEM - details'!K653="","",'PEM - details'!K653)</f>
        <v/>
      </c>
      <c r="L653" s="640" t="str">
        <f>IF('PEM - details'!L653="","",'PEM - details'!L653)</f>
        <v/>
      </c>
      <c r="M653" s="630" t="str">
        <f>IF('PEM - details'!M653="","",'PEM - details'!M653)</f>
        <v/>
      </c>
    </row>
    <row r="654" spans="1:13" hidden="1" outlineLevel="1" x14ac:dyDescent="0.25">
      <c r="A654" s="186" t="s">
        <v>754</v>
      </c>
      <c r="B654" s="556" t="s">
        <v>778</v>
      </c>
      <c r="C654" s="627" t="s">
        <v>105</v>
      </c>
      <c r="D654" s="640" t="s">
        <v>620</v>
      </c>
      <c r="E654" s="640">
        <v>1</v>
      </c>
      <c r="F654" s="640" t="s">
        <v>98</v>
      </c>
      <c r="G654" s="640" t="s">
        <v>101</v>
      </c>
      <c r="H654" s="640">
        <v>208</v>
      </c>
      <c r="I654" s="640" t="s">
        <v>109</v>
      </c>
      <c r="J654" s="640" t="str">
        <f>IF('PEM - details'!J654="","",'PEM - details'!J654)</f>
        <v/>
      </c>
      <c r="K654" s="640" t="str">
        <f>IF('PEM - details'!K654="","",'PEM - details'!K654)</f>
        <v/>
      </c>
      <c r="L654" s="640" t="str">
        <f>IF('PEM - details'!L654="","",'PEM - details'!L654)</f>
        <v/>
      </c>
      <c r="M654" s="630" t="str">
        <f>IF('PEM - details'!M654="","",'PEM - details'!M654)</f>
        <v/>
      </c>
    </row>
    <row r="655" spans="1:13" collapsed="1" x14ac:dyDescent="0.25">
      <c r="A655" s="186" t="s">
        <v>754</v>
      </c>
      <c r="B655" s="556" t="s">
        <v>779</v>
      </c>
      <c r="C655" s="627" t="s">
        <v>173</v>
      </c>
      <c r="D655" s="640" t="s">
        <v>620</v>
      </c>
      <c r="E655" s="640">
        <v>1</v>
      </c>
      <c r="F655" s="640" t="s">
        <v>98</v>
      </c>
      <c r="G655" s="640" t="s">
        <v>101</v>
      </c>
      <c r="H655" s="658">
        <v>209</v>
      </c>
      <c r="I655" s="640" t="s">
        <v>109</v>
      </c>
      <c r="J655" s="640" t="str">
        <f>IF('PEM - details'!J655="","",'PEM - details'!J655)</f>
        <v/>
      </c>
      <c r="K655" s="640" t="str">
        <f>IF('PEM - details'!K655="","",'PEM - details'!K655)</f>
        <v/>
      </c>
      <c r="L655" s="640" t="str">
        <f>IF('PEM - details'!L655="","",'PEM - details'!L655)</f>
        <v/>
      </c>
      <c r="M655" s="630" t="str">
        <f>IF('PEM - details'!M655="","",'PEM - details'!M655)</f>
        <v/>
      </c>
    </row>
    <row r="656" spans="1:13" hidden="1" outlineLevel="1" x14ac:dyDescent="0.25">
      <c r="A656" s="186" t="s">
        <v>754</v>
      </c>
      <c r="B656" s="556" t="s">
        <v>779</v>
      </c>
      <c r="C656" s="627" t="s">
        <v>114</v>
      </c>
      <c r="D656" s="640" t="s">
        <v>620</v>
      </c>
      <c r="E656" s="640">
        <v>1</v>
      </c>
      <c r="F656" s="640" t="s">
        <v>98</v>
      </c>
      <c r="G656" s="640" t="s">
        <v>101</v>
      </c>
      <c r="H656" s="658">
        <v>209</v>
      </c>
      <c r="I656" s="640" t="s">
        <v>109</v>
      </c>
      <c r="J656" s="640" t="str">
        <f>IF('PEM - details'!J656="","",'PEM - details'!J656)</f>
        <v/>
      </c>
      <c r="K656" s="640" t="str">
        <f>IF('PEM - details'!K656="","",'PEM - details'!K656)</f>
        <v/>
      </c>
      <c r="L656" s="640" t="str">
        <f>IF('PEM - details'!L656="","",'PEM - details'!L656)</f>
        <v/>
      </c>
      <c r="M656" s="630" t="str">
        <f>IF('PEM - details'!M656="","",'PEM - details'!M656)</f>
        <v/>
      </c>
    </row>
    <row r="657" spans="1:13" hidden="1" outlineLevel="1" x14ac:dyDescent="0.25">
      <c r="A657" s="186" t="s">
        <v>754</v>
      </c>
      <c r="B657" s="556" t="s">
        <v>779</v>
      </c>
      <c r="C657" s="627" t="s">
        <v>118</v>
      </c>
      <c r="D657" s="640" t="s">
        <v>620</v>
      </c>
      <c r="E657" s="640">
        <v>1</v>
      </c>
      <c r="F657" s="640" t="s">
        <v>98</v>
      </c>
      <c r="G657" s="640" t="s">
        <v>101</v>
      </c>
      <c r="H657" s="658">
        <v>209</v>
      </c>
      <c r="I657" s="640" t="s">
        <v>109</v>
      </c>
      <c r="J657" s="640" t="str">
        <f>IF('PEM - details'!J657="","",'PEM - details'!J657)</f>
        <v/>
      </c>
      <c r="K657" s="640" t="str">
        <f>IF('PEM - details'!K657="","",'PEM - details'!K657)</f>
        <v/>
      </c>
      <c r="L657" s="640" t="str">
        <f>IF('PEM - details'!L657="","",'PEM - details'!L657)</f>
        <v/>
      </c>
      <c r="M657" s="630" t="str">
        <f>IF('PEM - details'!M657="","",'PEM - details'!M657)</f>
        <v/>
      </c>
    </row>
    <row r="658" spans="1:13" hidden="1" outlineLevel="1" x14ac:dyDescent="0.25">
      <c r="A658" s="186" t="s">
        <v>754</v>
      </c>
      <c r="B658" s="556" t="s">
        <v>779</v>
      </c>
      <c r="C658" s="627" t="s">
        <v>120</v>
      </c>
      <c r="D658" s="640" t="s">
        <v>620</v>
      </c>
      <c r="E658" s="640">
        <v>1</v>
      </c>
      <c r="F658" s="640" t="s">
        <v>98</v>
      </c>
      <c r="G658" s="640" t="s">
        <v>101</v>
      </c>
      <c r="H658" s="658">
        <v>209</v>
      </c>
      <c r="I658" s="640" t="s">
        <v>109</v>
      </c>
      <c r="J658" s="640" t="str">
        <f>IF('PEM - details'!J658="","",'PEM - details'!J658)</f>
        <v/>
      </c>
      <c r="K658" s="640" t="str">
        <f>IF('PEM - details'!K658="","",'PEM - details'!K658)</f>
        <v/>
      </c>
      <c r="L658" s="640" t="str">
        <f>IF('PEM - details'!L658="","",'PEM - details'!L658)</f>
        <v/>
      </c>
      <c r="M658" s="630" t="str">
        <f>IF('PEM - details'!M658="","",'PEM - details'!M658)</f>
        <v/>
      </c>
    </row>
    <row r="659" spans="1:13" hidden="1" outlineLevel="1" x14ac:dyDescent="0.25">
      <c r="A659" s="186" t="s">
        <v>754</v>
      </c>
      <c r="B659" s="556" t="s">
        <v>779</v>
      </c>
      <c r="C659" s="627" t="s">
        <v>122</v>
      </c>
      <c r="D659" s="640" t="s">
        <v>620</v>
      </c>
      <c r="E659" s="640">
        <v>1</v>
      </c>
      <c r="F659" s="640" t="s">
        <v>98</v>
      </c>
      <c r="G659" s="640" t="s">
        <v>101</v>
      </c>
      <c r="H659" s="658">
        <v>209</v>
      </c>
      <c r="I659" s="640" t="s">
        <v>109</v>
      </c>
      <c r="J659" s="640" t="str">
        <f>IF('PEM - details'!J659="","",'PEM - details'!J659)</f>
        <v/>
      </c>
      <c r="K659" s="640" t="str">
        <f>IF('PEM - details'!K659="","",'PEM - details'!K659)</f>
        <v/>
      </c>
      <c r="L659" s="640" t="str">
        <f>IF('PEM - details'!L659="","",'PEM - details'!L659)</f>
        <v/>
      </c>
      <c r="M659" s="630" t="str">
        <f>IF('PEM - details'!M659="","",'PEM - details'!M659)</f>
        <v/>
      </c>
    </row>
    <row r="660" spans="1:13" hidden="1" outlineLevel="1" x14ac:dyDescent="0.25">
      <c r="A660" s="186" t="s">
        <v>754</v>
      </c>
      <c r="B660" s="556" t="s">
        <v>779</v>
      </c>
      <c r="C660" s="627" t="s">
        <v>124</v>
      </c>
      <c r="D660" s="640" t="s">
        <v>620</v>
      </c>
      <c r="E660" s="640">
        <v>1</v>
      </c>
      <c r="F660" s="640" t="s">
        <v>98</v>
      </c>
      <c r="G660" s="640" t="s">
        <v>101</v>
      </c>
      <c r="H660" s="658">
        <v>209</v>
      </c>
      <c r="I660" s="640" t="s">
        <v>109</v>
      </c>
      <c r="J660" s="640" t="str">
        <f>IF('PEM - details'!J660="","",'PEM - details'!J660)</f>
        <v/>
      </c>
      <c r="K660" s="640" t="str">
        <f>IF('PEM - details'!K660="","",'PEM - details'!K660)</f>
        <v/>
      </c>
      <c r="L660" s="640" t="str">
        <f>IF('PEM - details'!L660="","",'PEM - details'!L660)</f>
        <v/>
      </c>
      <c r="M660" s="630" t="str">
        <f>IF('PEM - details'!M660="","",'PEM - details'!M660)</f>
        <v/>
      </c>
    </row>
    <row r="661" spans="1:13" hidden="1" outlineLevel="1" x14ac:dyDescent="0.25">
      <c r="A661" s="186" t="s">
        <v>754</v>
      </c>
      <c r="B661" s="556" t="s">
        <v>779</v>
      </c>
      <c r="C661" s="627" t="s">
        <v>126</v>
      </c>
      <c r="D661" s="640" t="s">
        <v>620</v>
      </c>
      <c r="E661" s="640">
        <v>1</v>
      </c>
      <c r="F661" s="640" t="s">
        <v>98</v>
      </c>
      <c r="G661" s="640" t="s">
        <v>101</v>
      </c>
      <c r="H661" s="658">
        <v>209</v>
      </c>
      <c r="I661" s="640" t="s">
        <v>109</v>
      </c>
      <c r="J661" s="640" t="str">
        <f>IF('PEM - details'!J661="","",'PEM - details'!J661)</f>
        <v/>
      </c>
      <c r="K661" s="640" t="str">
        <f>IF('PEM - details'!K661="","",'PEM - details'!K661)</f>
        <v/>
      </c>
      <c r="L661" s="640" t="str">
        <f>IF('PEM - details'!L661="","",'PEM - details'!L661)</f>
        <v/>
      </c>
      <c r="M661" s="630" t="str">
        <f>IF('PEM - details'!M661="","",'PEM - details'!M661)</f>
        <v/>
      </c>
    </row>
    <row r="662" spans="1:13" hidden="1" outlineLevel="1" x14ac:dyDescent="0.25">
      <c r="A662" s="186" t="s">
        <v>754</v>
      </c>
      <c r="B662" s="556" t="s">
        <v>779</v>
      </c>
      <c r="C662" s="627" t="s">
        <v>128</v>
      </c>
      <c r="D662" s="640" t="s">
        <v>620</v>
      </c>
      <c r="E662" s="640">
        <v>1</v>
      </c>
      <c r="F662" s="640" t="s">
        <v>98</v>
      </c>
      <c r="G662" s="640" t="s">
        <v>101</v>
      </c>
      <c r="H662" s="658">
        <v>209</v>
      </c>
      <c r="I662" s="640" t="s">
        <v>109</v>
      </c>
      <c r="J662" s="640" t="str">
        <f>IF('PEM - details'!J662="","",'PEM - details'!J662)</f>
        <v/>
      </c>
      <c r="K662" s="640" t="str">
        <f>IF('PEM - details'!K662="","",'PEM - details'!K662)</f>
        <v/>
      </c>
      <c r="L662" s="640" t="str">
        <f>IF('PEM - details'!L662="","",'PEM - details'!L662)</f>
        <v/>
      </c>
      <c r="M662" s="630" t="str">
        <f>IF('PEM - details'!M662="","",'PEM - details'!M662)</f>
        <v/>
      </c>
    </row>
    <row r="663" spans="1:13" hidden="1" outlineLevel="1" x14ac:dyDescent="0.25">
      <c r="A663" s="186" t="s">
        <v>754</v>
      </c>
      <c r="B663" s="556" t="s">
        <v>779</v>
      </c>
      <c r="C663" s="627" t="s">
        <v>130</v>
      </c>
      <c r="D663" s="640" t="s">
        <v>620</v>
      </c>
      <c r="E663" s="640">
        <v>1</v>
      </c>
      <c r="F663" s="640" t="s">
        <v>98</v>
      </c>
      <c r="G663" s="640" t="s">
        <v>101</v>
      </c>
      <c r="H663" s="658">
        <v>209</v>
      </c>
      <c r="I663" s="640" t="s">
        <v>109</v>
      </c>
      <c r="J663" s="640" t="str">
        <f>IF('PEM - details'!J663="","",'PEM - details'!J663)</f>
        <v/>
      </c>
      <c r="K663" s="640" t="str">
        <f>IF('PEM - details'!K663="","",'PEM - details'!K663)</f>
        <v/>
      </c>
      <c r="L663" s="640" t="str">
        <f>IF('PEM - details'!L663="","",'PEM - details'!L663)</f>
        <v/>
      </c>
      <c r="M663" s="630" t="str">
        <f>IF('PEM - details'!M663="","",'PEM - details'!M663)</f>
        <v/>
      </c>
    </row>
    <row r="664" spans="1:13" hidden="1" outlineLevel="1" x14ac:dyDescent="0.25">
      <c r="A664" s="186" t="s">
        <v>754</v>
      </c>
      <c r="B664" s="556" t="s">
        <v>779</v>
      </c>
      <c r="C664" s="627" t="s">
        <v>132</v>
      </c>
      <c r="D664" s="640" t="s">
        <v>620</v>
      </c>
      <c r="E664" s="640">
        <v>1</v>
      </c>
      <c r="F664" s="640" t="s">
        <v>98</v>
      </c>
      <c r="G664" s="640" t="s">
        <v>101</v>
      </c>
      <c r="H664" s="658">
        <v>209</v>
      </c>
      <c r="I664" s="640" t="s">
        <v>109</v>
      </c>
      <c r="J664" s="640" t="str">
        <f>IF('PEM - details'!J664="","",'PEM - details'!J664)</f>
        <v/>
      </c>
      <c r="K664" s="640" t="str">
        <f>IF('PEM - details'!K664="","",'PEM - details'!K664)</f>
        <v/>
      </c>
      <c r="L664" s="640" t="str">
        <f>IF('PEM - details'!L664="","",'PEM - details'!L664)</f>
        <v/>
      </c>
      <c r="M664" s="630" t="str">
        <f>IF('PEM - details'!M664="","",'PEM - details'!M664)</f>
        <v/>
      </c>
    </row>
    <row r="665" spans="1:13" hidden="1" outlineLevel="1" x14ac:dyDescent="0.25">
      <c r="A665" s="186" t="s">
        <v>754</v>
      </c>
      <c r="B665" s="556" t="s">
        <v>779</v>
      </c>
      <c r="C665" s="627" t="s">
        <v>134</v>
      </c>
      <c r="D665" s="640" t="s">
        <v>620</v>
      </c>
      <c r="E665" s="640">
        <v>1</v>
      </c>
      <c r="F665" s="640" t="s">
        <v>98</v>
      </c>
      <c r="G665" s="640" t="s">
        <v>101</v>
      </c>
      <c r="H665" s="658">
        <v>209</v>
      </c>
      <c r="I665" s="640" t="s">
        <v>109</v>
      </c>
      <c r="J665" s="640" t="str">
        <f>IF('PEM - details'!J665="","",'PEM - details'!J665)</f>
        <v/>
      </c>
      <c r="K665" s="640" t="str">
        <f>IF('PEM - details'!K665="","",'PEM - details'!K665)</f>
        <v/>
      </c>
      <c r="L665" s="640" t="str">
        <f>IF('PEM - details'!L665="","",'PEM - details'!L665)</f>
        <v/>
      </c>
      <c r="M665" s="630" t="str">
        <f>IF('PEM - details'!M665="","",'PEM - details'!M665)</f>
        <v/>
      </c>
    </row>
    <row r="666" spans="1:13" hidden="1" outlineLevel="1" x14ac:dyDescent="0.25">
      <c r="A666" s="186" t="s">
        <v>754</v>
      </c>
      <c r="B666" s="556" t="s">
        <v>779</v>
      </c>
      <c r="C666" s="627" t="s">
        <v>136</v>
      </c>
      <c r="D666" s="640" t="s">
        <v>620</v>
      </c>
      <c r="E666" s="640">
        <v>1</v>
      </c>
      <c r="F666" s="640" t="s">
        <v>98</v>
      </c>
      <c r="G666" s="640" t="s">
        <v>101</v>
      </c>
      <c r="H666" s="658">
        <v>209</v>
      </c>
      <c r="I666" s="640" t="s">
        <v>109</v>
      </c>
      <c r="J666" s="640" t="str">
        <f>IF('PEM - details'!J666="","",'PEM - details'!J666)</f>
        <v/>
      </c>
      <c r="K666" s="640" t="str">
        <f>IF('PEM - details'!K666="","",'PEM - details'!K666)</f>
        <v/>
      </c>
      <c r="L666" s="640" t="str">
        <f>IF('PEM - details'!L666="","",'PEM - details'!L666)</f>
        <v/>
      </c>
      <c r="M666" s="630" t="str">
        <f>IF('PEM - details'!M666="","",'PEM - details'!M666)</f>
        <v/>
      </c>
    </row>
    <row r="667" spans="1:13" hidden="1" outlineLevel="1" x14ac:dyDescent="0.25">
      <c r="A667" s="186" t="s">
        <v>754</v>
      </c>
      <c r="B667" s="556" t="s">
        <v>779</v>
      </c>
      <c r="C667" s="627" t="s">
        <v>138</v>
      </c>
      <c r="D667" s="640" t="s">
        <v>620</v>
      </c>
      <c r="E667" s="640">
        <v>1</v>
      </c>
      <c r="F667" s="640" t="s">
        <v>98</v>
      </c>
      <c r="G667" s="640" t="s">
        <v>101</v>
      </c>
      <c r="H667" s="658">
        <v>209</v>
      </c>
      <c r="I667" s="640" t="s">
        <v>109</v>
      </c>
      <c r="J667" s="640" t="str">
        <f>IF('PEM - details'!J667="","",'PEM - details'!J667)</f>
        <v/>
      </c>
      <c r="K667" s="640" t="str">
        <f>IF('PEM - details'!K667="","",'PEM - details'!K667)</f>
        <v/>
      </c>
      <c r="L667" s="640" t="str">
        <f>IF('PEM - details'!L667="","",'PEM - details'!L667)</f>
        <v/>
      </c>
      <c r="M667" s="630" t="str">
        <f>IF('PEM - details'!M667="","",'PEM - details'!M667)</f>
        <v/>
      </c>
    </row>
    <row r="668" spans="1:13" hidden="1" outlineLevel="1" x14ac:dyDescent="0.25">
      <c r="A668" s="186" t="s">
        <v>754</v>
      </c>
      <c r="B668" s="556" t="s">
        <v>779</v>
      </c>
      <c r="C668" s="627" t="s">
        <v>140</v>
      </c>
      <c r="D668" s="640" t="s">
        <v>620</v>
      </c>
      <c r="E668" s="640">
        <v>1</v>
      </c>
      <c r="F668" s="640" t="s">
        <v>98</v>
      </c>
      <c r="G668" s="640" t="s">
        <v>101</v>
      </c>
      <c r="H668" s="658">
        <v>209</v>
      </c>
      <c r="I668" s="640" t="s">
        <v>109</v>
      </c>
      <c r="J668" s="640" t="str">
        <f>IF('PEM - details'!J668="","",'PEM - details'!J668)</f>
        <v/>
      </c>
      <c r="K668" s="640" t="str">
        <f>IF('PEM - details'!K668="","",'PEM - details'!K668)</f>
        <v/>
      </c>
      <c r="L668" s="640" t="str">
        <f>IF('PEM - details'!L668="","",'PEM - details'!L668)</f>
        <v/>
      </c>
      <c r="M668" s="630" t="str">
        <f>IF('PEM - details'!M668="","",'PEM - details'!M668)</f>
        <v/>
      </c>
    </row>
    <row r="669" spans="1:13" hidden="1" outlineLevel="1" x14ac:dyDescent="0.25">
      <c r="A669" s="186" t="s">
        <v>754</v>
      </c>
      <c r="B669" s="556" t="s">
        <v>779</v>
      </c>
      <c r="C669" s="627" t="s">
        <v>142</v>
      </c>
      <c r="D669" s="640" t="s">
        <v>620</v>
      </c>
      <c r="E669" s="640">
        <v>1</v>
      </c>
      <c r="F669" s="640" t="s">
        <v>98</v>
      </c>
      <c r="G669" s="640" t="s">
        <v>101</v>
      </c>
      <c r="H669" s="658">
        <v>209</v>
      </c>
      <c r="I669" s="640" t="s">
        <v>109</v>
      </c>
      <c r="J669" s="640" t="str">
        <f>IF('PEM - details'!J669="","",'PEM - details'!J669)</f>
        <v/>
      </c>
      <c r="K669" s="640" t="str">
        <f>IF('PEM - details'!K669="","",'PEM - details'!K669)</f>
        <v/>
      </c>
      <c r="L669" s="640" t="str">
        <f>IF('PEM - details'!L669="","",'PEM - details'!L669)</f>
        <v/>
      </c>
      <c r="M669" s="630" t="str">
        <f>IF('PEM - details'!M669="","",'PEM - details'!M669)</f>
        <v/>
      </c>
    </row>
    <row r="670" spans="1:13" hidden="1" outlineLevel="1" x14ac:dyDescent="0.25">
      <c r="A670" s="186" t="s">
        <v>754</v>
      </c>
      <c r="B670" s="556" t="s">
        <v>779</v>
      </c>
      <c r="C670" s="627" t="s">
        <v>144</v>
      </c>
      <c r="D670" s="640" t="s">
        <v>620</v>
      </c>
      <c r="E670" s="640">
        <v>1</v>
      </c>
      <c r="F670" s="640" t="s">
        <v>98</v>
      </c>
      <c r="G670" s="640" t="s">
        <v>101</v>
      </c>
      <c r="H670" s="658">
        <v>209</v>
      </c>
      <c r="I670" s="640" t="s">
        <v>109</v>
      </c>
      <c r="J670" s="640" t="str">
        <f>IF('PEM - details'!J670="","",'PEM - details'!J670)</f>
        <v/>
      </c>
      <c r="K670" s="640" t="str">
        <f>IF('PEM - details'!K670="","",'PEM - details'!K670)</f>
        <v/>
      </c>
      <c r="L670" s="640" t="str">
        <f>IF('PEM - details'!L670="","",'PEM - details'!L670)</f>
        <v/>
      </c>
      <c r="M670" s="630" t="str">
        <f>IF('PEM - details'!M670="","",'PEM - details'!M670)</f>
        <v/>
      </c>
    </row>
    <row r="671" spans="1:13" hidden="1" outlineLevel="1" x14ac:dyDescent="0.25">
      <c r="A671" s="186" t="s">
        <v>754</v>
      </c>
      <c r="B671" s="556" t="s">
        <v>779</v>
      </c>
      <c r="C671" s="627" t="s">
        <v>146</v>
      </c>
      <c r="D671" s="640" t="s">
        <v>620</v>
      </c>
      <c r="E671" s="640">
        <v>1</v>
      </c>
      <c r="F671" s="640" t="s">
        <v>98</v>
      </c>
      <c r="G671" s="640" t="s">
        <v>101</v>
      </c>
      <c r="H671" s="658">
        <v>209</v>
      </c>
      <c r="I671" s="640" t="s">
        <v>109</v>
      </c>
      <c r="J671" s="640" t="str">
        <f>IF('PEM - details'!J671="","",'PEM - details'!J671)</f>
        <v/>
      </c>
      <c r="K671" s="640" t="str">
        <f>IF('PEM - details'!K671="","",'PEM - details'!K671)</f>
        <v/>
      </c>
      <c r="L671" s="640" t="str">
        <f>IF('PEM - details'!L671="","",'PEM - details'!L671)</f>
        <v/>
      </c>
      <c r="M671" s="630" t="str">
        <f>IF('PEM - details'!M671="","",'PEM - details'!M671)</f>
        <v/>
      </c>
    </row>
    <row r="672" spans="1:13" hidden="1" outlineLevel="1" x14ac:dyDescent="0.25">
      <c r="A672" s="186" t="s">
        <v>754</v>
      </c>
      <c r="B672" s="556" t="s">
        <v>779</v>
      </c>
      <c r="C672" s="627" t="s">
        <v>148</v>
      </c>
      <c r="D672" s="640" t="s">
        <v>620</v>
      </c>
      <c r="E672" s="640">
        <v>1</v>
      </c>
      <c r="F672" s="640" t="s">
        <v>98</v>
      </c>
      <c r="G672" s="640" t="s">
        <v>101</v>
      </c>
      <c r="H672" s="658">
        <v>209</v>
      </c>
      <c r="I672" s="640" t="s">
        <v>109</v>
      </c>
      <c r="J672" s="640" t="str">
        <f>IF('PEM - details'!J672="","",'PEM - details'!J672)</f>
        <v/>
      </c>
      <c r="K672" s="640" t="str">
        <f>IF('PEM - details'!K672="","",'PEM - details'!K672)</f>
        <v/>
      </c>
      <c r="L672" s="640" t="str">
        <f>IF('PEM - details'!L672="","",'PEM - details'!L672)</f>
        <v/>
      </c>
      <c r="M672" s="630" t="str">
        <f>IF('PEM - details'!M672="","",'PEM - details'!M672)</f>
        <v/>
      </c>
    </row>
    <row r="673" spans="1:13" hidden="1" outlineLevel="1" x14ac:dyDescent="0.25">
      <c r="A673" s="186" t="s">
        <v>754</v>
      </c>
      <c r="B673" s="556" t="s">
        <v>779</v>
      </c>
      <c r="C673" s="627" t="s">
        <v>150</v>
      </c>
      <c r="D673" s="640" t="s">
        <v>620</v>
      </c>
      <c r="E673" s="640">
        <v>1</v>
      </c>
      <c r="F673" s="640" t="s">
        <v>98</v>
      </c>
      <c r="G673" s="640" t="s">
        <v>101</v>
      </c>
      <c r="H673" s="658">
        <v>209</v>
      </c>
      <c r="I673" s="640" t="s">
        <v>109</v>
      </c>
      <c r="J673" s="640" t="str">
        <f>IF('PEM - details'!J673="","",'PEM - details'!J673)</f>
        <v/>
      </c>
      <c r="K673" s="640" t="str">
        <f>IF('PEM - details'!K673="","",'PEM - details'!K673)</f>
        <v/>
      </c>
      <c r="L673" s="640" t="str">
        <f>IF('PEM - details'!L673="","",'PEM - details'!L673)</f>
        <v/>
      </c>
      <c r="M673" s="630" t="str">
        <f>IF('PEM - details'!M673="","",'PEM - details'!M673)</f>
        <v/>
      </c>
    </row>
    <row r="674" spans="1:13" hidden="1" outlineLevel="1" x14ac:dyDescent="0.25">
      <c r="A674" s="186" t="s">
        <v>754</v>
      </c>
      <c r="B674" s="556" t="s">
        <v>779</v>
      </c>
      <c r="C674" s="627" t="s">
        <v>152</v>
      </c>
      <c r="D674" s="640" t="s">
        <v>620</v>
      </c>
      <c r="E674" s="640">
        <v>1</v>
      </c>
      <c r="F674" s="640" t="s">
        <v>98</v>
      </c>
      <c r="G674" s="640" t="s">
        <v>101</v>
      </c>
      <c r="H674" s="658">
        <v>209</v>
      </c>
      <c r="I674" s="640" t="s">
        <v>109</v>
      </c>
      <c r="J674" s="640" t="str">
        <f>IF('PEM - details'!J674="","",'PEM - details'!J674)</f>
        <v/>
      </c>
      <c r="K674" s="640" t="str">
        <f>IF('PEM - details'!K674="","",'PEM - details'!K674)</f>
        <v/>
      </c>
      <c r="L674" s="640" t="str">
        <f>IF('PEM - details'!L674="","",'PEM - details'!L674)</f>
        <v/>
      </c>
      <c r="M674" s="630" t="str">
        <f>IF('PEM - details'!M674="","",'PEM - details'!M674)</f>
        <v/>
      </c>
    </row>
    <row r="675" spans="1:13" hidden="1" outlineLevel="1" x14ac:dyDescent="0.25">
      <c r="A675" s="186" t="s">
        <v>754</v>
      </c>
      <c r="B675" s="556" t="s">
        <v>779</v>
      </c>
      <c r="C675" s="627" t="s">
        <v>154</v>
      </c>
      <c r="D675" s="640" t="s">
        <v>620</v>
      </c>
      <c r="E675" s="640">
        <v>1</v>
      </c>
      <c r="F675" s="640" t="s">
        <v>98</v>
      </c>
      <c r="G675" s="640" t="s">
        <v>101</v>
      </c>
      <c r="H675" s="658">
        <v>209</v>
      </c>
      <c r="I675" s="640" t="s">
        <v>109</v>
      </c>
      <c r="J675" s="640" t="str">
        <f>IF('PEM - details'!J675="","",'PEM - details'!J675)</f>
        <v/>
      </c>
      <c r="K675" s="640" t="str">
        <f>IF('PEM - details'!K675="","",'PEM - details'!K675)</f>
        <v/>
      </c>
      <c r="L675" s="640" t="str">
        <f>IF('PEM - details'!L675="","",'PEM - details'!L675)</f>
        <v/>
      </c>
      <c r="M675" s="630" t="str">
        <f>IF('PEM - details'!M675="","",'PEM - details'!M675)</f>
        <v/>
      </c>
    </row>
    <row r="676" spans="1:13" hidden="1" outlineLevel="1" x14ac:dyDescent="0.25">
      <c r="A676" s="186" t="s">
        <v>754</v>
      </c>
      <c r="B676" s="556" t="s">
        <v>779</v>
      </c>
      <c r="C676" s="627" t="s">
        <v>156</v>
      </c>
      <c r="D676" s="640" t="s">
        <v>620</v>
      </c>
      <c r="E676" s="640">
        <v>1</v>
      </c>
      <c r="F676" s="640" t="s">
        <v>98</v>
      </c>
      <c r="G676" s="640" t="s">
        <v>101</v>
      </c>
      <c r="H676" s="658">
        <v>209</v>
      </c>
      <c r="I676" s="640" t="s">
        <v>109</v>
      </c>
      <c r="J676" s="640" t="str">
        <f>IF('PEM - details'!J676="","",'PEM - details'!J676)</f>
        <v/>
      </c>
      <c r="K676" s="640" t="str">
        <f>IF('PEM - details'!K676="","",'PEM - details'!K676)</f>
        <v/>
      </c>
      <c r="L676" s="640" t="str">
        <f>IF('PEM - details'!L676="","",'PEM - details'!L676)</f>
        <v/>
      </c>
      <c r="M676" s="630" t="str">
        <f>IF('PEM - details'!M676="","",'PEM - details'!M676)</f>
        <v/>
      </c>
    </row>
    <row r="677" spans="1:13" hidden="1" outlineLevel="1" x14ac:dyDescent="0.25">
      <c r="A677" s="186" t="s">
        <v>754</v>
      </c>
      <c r="B677" s="556" t="s">
        <v>779</v>
      </c>
      <c r="C677" s="627" t="s">
        <v>110</v>
      </c>
      <c r="D677" s="640" t="s">
        <v>620</v>
      </c>
      <c r="E677" s="640">
        <v>1</v>
      </c>
      <c r="F677" s="640" t="s">
        <v>98</v>
      </c>
      <c r="G677" s="640" t="s">
        <v>101</v>
      </c>
      <c r="H677" s="658">
        <v>209</v>
      </c>
      <c r="I677" s="640" t="s">
        <v>109</v>
      </c>
      <c r="J677" s="640" t="str">
        <f>IF('PEM - details'!J677="","",'PEM - details'!J677)</f>
        <v/>
      </c>
      <c r="K677" s="640" t="str">
        <f>IF('PEM - details'!K677="","",'PEM - details'!K677)</f>
        <v/>
      </c>
      <c r="L677" s="640" t="str">
        <f>IF('PEM - details'!L677="","",'PEM - details'!L677)</f>
        <v/>
      </c>
      <c r="M677" s="630" t="str">
        <f>IF('PEM - details'!M677="","",'PEM - details'!M677)</f>
        <v/>
      </c>
    </row>
    <row r="678" spans="1:13" hidden="1" outlineLevel="1" x14ac:dyDescent="0.25">
      <c r="A678" s="186" t="s">
        <v>754</v>
      </c>
      <c r="B678" s="556" t="s">
        <v>779</v>
      </c>
      <c r="C678" s="627" t="s">
        <v>159</v>
      </c>
      <c r="D678" s="640" t="s">
        <v>620</v>
      </c>
      <c r="E678" s="640">
        <v>1</v>
      </c>
      <c r="F678" s="640" t="s">
        <v>98</v>
      </c>
      <c r="G678" s="640" t="s">
        <v>101</v>
      </c>
      <c r="H678" s="658">
        <v>209</v>
      </c>
      <c r="I678" s="640" t="s">
        <v>109</v>
      </c>
      <c r="J678" s="640" t="str">
        <f>IF('PEM - details'!J678="","",'PEM - details'!J678)</f>
        <v/>
      </c>
      <c r="K678" s="640" t="str">
        <f>IF('PEM - details'!K678="","",'PEM - details'!K678)</f>
        <v/>
      </c>
      <c r="L678" s="640" t="str">
        <f>IF('PEM - details'!L678="","",'PEM - details'!L678)</f>
        <v/>
      </c>
      <c r="M678" s="630" t="str">
        <f>IF('PEM - details'!M678="","",'PEM - details'!M678)</f>
        <v/>
      </c>
    </row>
    <row r="679" spans="1:13" hidden="1" outlineLevel="1" x14ac:dyDescent="0.25">
      <c r="A679" s="186" t="s">
        <v>754</v>
      </c>
      <c r="B679" s="556" t="s">
        <v>779</v>
      </c>
      <c r="C679" s="627" t="s">
        <v>161</v>
      </c>
      <c r="D679" s="640" t="s">
        <v>620</v>
      </c>
      <c r="E679" s="640">
        <v>1</v>
      </c>
      <c r="F679" s="640" t="s">
        <v>98</v>
      </c>
      <c r="G679" s="640" t="s">
        <v>101</v>
      </c>
      <c r="H679" s="658">
        <v>209</v>
      </c>
      <c r="I679" s="640" t="s">
        <v>109</v>
      </c>
      <c r="J679" s="640" t="str">
        <f>IF('PEM - details'!J679="","",'PEM - details'!J679)</f>
        <v/>
      </c>
      <c r="K679" s="640" t="str">
        <f>IF('PEM - details'!K679="","",'PEM - details'!K679)</f>
        <v/>
      </c>
      <c r="L679" s="640" t="str">
        <f>IF('PEM - details'!L679="","",'PEM - details'!L679)</f>
        <v/>
      </c>
      <c r="M679" s="630" t="str">
        <f>IF('PEM - details'!M679="","",'PEM - details'!M679)</f>
        <v/>
      </c>
    </row>
    <row r="680" spans="1:13" hidden="1" outlineLevel="1" x14ac:dyDescent="0.25">
      <c r="A680" s="186" t="s">
        <v>754</v>
      </c>
      <c r="B680" s="556" t="s">
        <v>779</v>
      </c>
      <c r="C680" s="627" t="s">
        <v>163</v>
      </c>
      <c r="D680" s="640" t="s">
        <v>620</v>
      </c>
      <c r="E680" s="640">
        <v>1</v>
      </c>
      <c r="F680" s="640" t="s">
        <v>98</v>
      </c>
      <c r="G680" s="640" t="s">
        <v>101</v>
      </c>
      <c r="H680" s="658">
        <v>209</v>
      </c>
      <c r="I680" s="640" t="s">
        <v>109</v>
      </c>
      <c r="J680" s="640" t="str">
        <f>IF('PEM - details'!J680="","",'PEM - details'!J680)</f>
        <v/>
      </c>
      <c r="K680" s="640" t="str">
        <f>IF('PEM - details'!K680="","",'PEM - details'!K680)</f>
        <v/>
      </c>
      <c r="L680" s="640" t="str">
        <f>IF('PEM - details'!L680="","",'PEM - details'!L680)</f>
        <v/>
      </c>
      <c r="M680" s="630" t="str">
        <f>IF('PEM - details'!M680="","",'PEM - details'!M680)</f>
        <v/>
      </c>
    </row>
    <row r="681" spans="1:13" hidden="1" outlineLevel="1" x14ac:dyDescent="0.25">
      <c r="A681" s="186" t="s">
        <v>754</v>
      </c>
      <c r="B681" s="556" t="s">
        <v>779</v>
      </c>
      <c r="C681" s="627" t="s">
        <v>165</v>
      </c>
      <c r="D681" s="640" t="s">
        <v>620</v>
      </c>
      <c r="E681" s="640">
        <v>1</v>
      </c>
      <c r="F681" s="640" t="s">
        <v>98</v>
      </c>
      <c r="G681" s="640" t="s">
        <v>101</v>
      </c>
      <c r="H681" s="658">
        <v>209</v>
      </c>
      <c r="I681" s="640" t="s">
        <v>109</v>
      </c>
      <c r="J681" s="640" t="str">
        <f>IF('PEM - details'!J681="","",'PEM - details'!J681)</f>
        <v/>
      </c>
      <c r="K681" s="640" t="str">
        <f>IF('PEM - details'!K681="","",'PEM - details'!K681)</f>
        <v/>
      </c>
      <c r="L681" s="640" t="str">
        <f>IF('PEM - details'!L681="","",'PEM - details'!L681)</f>
        <v/>
      </c>
      <c r="M681" s="630" t="str">
        <f>IF('PEM - details'!M681="","",'PEM - details'!M681)</f>
        <v/>
      </c>
    </row>
    <row r="682" spans="1:13" hidden="1" outlineLevel="1" x14ac:dyDescent="0.25">
      <c r="A682" s="186" t="s">
        <v>754</v>
      </c>
      <c r="B682" s="556" t="s">
        <v>779</v>
      </c>
      <c r="C682" s="627" t="s">
        <v>167</v>
      </c>
      <c r="D682" s="640" t="s">
        <v>620</v>
      </c>
      <c r="E682" s="640">
        <v>1</v>
      </c>
      <c r="F682" s="640" t="s">
        <v>98</v>
      </c>
      <c r="G682" s="640" t="s">
        <v>101</v>
      </c>
      <c r="H682" s="658">
        <v>209</v>
      </c>
      <c r="I682" s="640" t="s">
        <v>109</v>
      </c>
      <c r="J682" s="640" t="str">
        <f>IF('PEM - details'!J682="","",'PEM - details'!J682)</f>
        <v/>
      </c>
      <c r="K682" s="640" t="str">
        <f>IF('PEM - details'!K682="","",'PEM - details'!K682)</f>
        <v/>
      </c>
      <c r="L682" s="640" t="str">
        <f>IF('PEM - details'!L682="","",'PEM - details'!L682)</f>
        <v/>
      </c>
      <c r="M682" s="630" t="str">
        <f>IF('PEM - details'!M682="","",'PEM - details'!M682)</f>
        <v/>
      </c>
    </row>
    <row r="683" spans="1:13" hidden="1" outlineLevel="1" x14ac:dyDescent="0.25">
      <c r="A683" s="186" t="s">
        <v>754</v>
      </c>
      <c r="B683" s="556" t="s">
        <v>779</v>
      </c>
      <c r="C683" s="627" t="s">
        <v>169</v>
      </c>
      <c r="D683" s="640" t="s">
        <v>620</v>
      </c>
      <c r="E683" s="640">
        <v>1</v>
      </c>
      <c r="F683" s="640" t="s">
        <v>98</v>
      </c>
      <c r="G683" s="640" t="s">
        <v>101</v>
      </c>
      <c r="H683" s="658">
        <v>209</v>
      </c>
      <c r="I683" s="640" t="s">
        <v>109</v>
      </c>
      <c r="J683" s="640" t="str">
        <f>IF('PEM - details'!J683="","",'PEM - details'!J683)</f>
        <v/>
      </c>
      <c r="K683" s="640" t="str">
        <f>IF('PEM - details'!K683="","",'PEM - details'!K683)</f>
        <v/>
      </c>
      <c r="L683" s="640" t="str">
        <f>IF('PEM - details'!L683="","",'PEM - details'!L683)</f>
        <v/>
      </c>
      <c r="M683" s="630" t="str">
        <f>IF('PEM - details'!M683="","",'PEM - details'!M683)</f>
        <v/>
      </c>
    </row>
    <row r="684" spans="1:13" hidden="1" outlineLevel="1" x14ac:dyDescent="0.25">
      <c r="A684" s="186" t="s">
        <v>754</v>
      </c>
      <c r="B684" s="556" t="s">
        <v>779</v>
      </c>
      <c r="C684" s="627" t="s">
        <v>171</v>
      </c>
      <c r="D684" s="640" t="s">
        <v>620</v>
      </c>
      <c r="E684" s="640">
        <v>1</v>
      </c>
      <c r="F684" s="640" t="s">
        <v>98</v>
      </c>
      <c r="G684" s="640" t="s">
        <v>101</v>
      </c>
      <c r="H684" s="658">
        <v>209</v>
      </c>
      <c r="I684" s="640" t="s">
        <v>109</v>
      </c>
      <c r="J684" s="640" t="str">
        <f>IF('PEM - details'!J684="","",'PEM - details'!J684)</f>
        <v/>
      </c>
      <c r="K684" s="640" t="str">
        <f>IF('PEM - details'!K684="","",'PEM - details'!K684)</f>
        <v/>
      </c>
      <c r="L684" s="640" t="str">
        <f>IF('PEM - details'!L684="","",'PEM - details'!L684)</f>
        <v/>
      </c>
      <c r="M684" s="630" t="str">
        <f>IF('PEM - details'!M684="","",'PEM - details'!M684)</f>
        <v/>
      </c>
    </row>
    <row r="685" spans="1:13" hidden="1" outlineLevel="1" x14ac:dyDescent="0.25">
      <c r="A685" s="186" t="s">
        <v>754</v>
      </c>
      <c r="B685" s="556" t="s">
        <v>779</v>
      </c>
      <c r="C685" s="627" t="s">
        <v>105</v>
      </c>
      <c r="D685" s="640" t="s">
        <v>620</v>
      </c>
      <c r="E685" s="640">
        <v>1</v>
      </c>
      <c r="F685" s="640" t="s">
        <v>98</v>
      </c>
      <c r="G685" s="640" t="s">
        <v>101</v>
      </c>
      <c r="H685" s="658">
        <v>209</v>
      </c>
      <c r="I685" s="640" t="s">
        <v>109</v>
      </c>
      <c r="J685" s="640" t="str">
        <f>IF('PEM - details'!J685="","",'PEM - details'!J685)</f>
        <v/>
      </c>
      <c r="K685" s="640" t="str">
        <f>IF('PEM - details'!K685="","",'PEM - details'!K685)</f>
        <v/>
      </c>
      <c r="L685" s="640" t="str">
        <f>IF('PEM - details'!L685="","",'PEM - details'!L685)</f>
        <v/>
      </c>
      <c r="M685" s="630" t="str">
        <f>IF('PEM - details'!M685="","",'PEM - details'!M685)</f>
        <v/>
      </c>
    </row>
    <row r="686" spans="1:13" collapsed="1" x14ac:dyDescent="0.25">
      <c r="A686" s="186" t="s">
        <v>754</v>
      </c>
      <c r="B686" s="556" t="s">
        <v>77</v>
      </c>
      <c r="C686" s="627" t="s">
        <v>173</v>
      </c>
      <c r="D686" s="640" t="s">
        <v>620</v>
      </c>
      <c r="E686" s="640">
        <v>1</v>
      </c>
      <c r="F686" s="640" t="s">
        <v>98</v>
      </c>
      <c r="G686" s="640" t="s">
        <v>101</v>
      </c>
      <c r="H686" s="640">
        <v>210</v>
      </c>
      <c r="I686" s="640" t="s">
        <v>109</v>
      </c>
      <c r="J686" s="640" t="str">
        <f>IF('PEM - details'!J686="","",'PEM - details'!J686)</f>
        <v/>
      </c>
      <c r="K686" s="640" t="str">
        <f>IF('PEM - details'!K686="","",'PEM - details'!K686)</f>
        <v/>
      </c>
      <c r="L686" s="640" t="str">
        <f>IF('PEM - details'!L686="","",'PEM - details'!L686)</f>
        <v/>
      </c>
      <c r="M686" s="630" t="str">
        <f>IF('PEM - details'!M686="","",'PEM - details'!M686)</f>
        <v/>
      </c>
    </row>
    <row r="687" spans="1:13" hidden="1" outlineLevel="1" x14ac:dyDescent="0.25">
      <c r="A687" s="186" t="s">
        <v>754</v>
      </c>
      <c r="B687" s="556" t="s">
        <v>77</v>
      </c>
      <c r="C687" s="627" t="s">
        <v>114</v>
      </c>
      <c r="D687" s="640" t="s">
        <v>620</v>
      </c>
      <c r="E687" s="640">
        <v>1</v>
      </c>
      <c r="F687" s="640" t="s">
        <v>98</v>
      </c>
      <c r="G687" s="640" t="s">
        <v>101</v>
      </c>
      <c r="H687" s="640">
        <v>210</v>
      </c>
      <c r="I687" s="640" t="s">
        <v>109</v>
      </c>
      <c r="J687" s="640" t="str">
        <f>IF('PEM - details'!J687="","",'PEM - details'!J687)</f>
        <v/>
      </c>
      <c r="K687" s="640" t="str">
        <f>IF('PEM - details'!K687="","",'PEM - details'!K687)</f>
        <v/>
      </c>
      <c r="L687" s="640" t="str">
        <f>IF('PEM - details'!L687="","",'PEM - details'!L687)</f>
        <v/>
      </c>
      <c r="M687" s="630" t="str">
        <f>IF('PEM - details'!M687="","",'PEM - details'!M687)</f>
        <v/>
      </c>
    </row>
    <row r="688" spans="1:13" hidden="1" outlineLevel="1" x14ac:dyDescent="0.25">
      <c r="A688" s="186" t="s">
        <v>754</v>
      </c>
      <c r="B688" s="556" t="s">
        <v>77</v>
      </c>
      <c r="C688" s="627" t="s">
        <v>118</v>
      </c>
      <c r="D688" s="640" t="s">
        <v>620</v>
      </c>
      <c r="E688" s="640">
        <v>1</v>
      </c>
      <c r="F688" s="640" t="s">
        <v>98</v>
      </c>
      <c r="G688" s="640" t="s">
        <v>101</v>
      </c>
      <c r="H688" s="640">
        <v>210</v>
      </c>
      <c r="I688" s="640" t="s">
        <v>109</v>
      </c>
      <c r="J688" s="640" t="str">
        <f>IF('PEM - details'!J688="","",'PEM - details'!J688)</f>
        <v/>
      </c>
      <c r="K688" s="640" t="str">
        <f>IF('PEM - details'!K688="","",'PEM - details'!K688)</f>
        <v/>
      </c>
      <c r="L688" s="640" t="str">
        <f>IF('PEM - details'!L688="","",'PEM - details'!L688)</f>
        <v/>
      </c>
      <c r="M688" s="630" t="str">
        <f>IF('PEM - details'!M688="","",'PEM - details'!M688)</f>
        <v/>
      </c>
    </row>
    <row r="689" spans="1:13" hidden="1" outlineLevel="1" x14ac:dyDescent="0.25">
      <c r="A689" s="186" t="s">
        <v>754</v>
      </c>
      <c r="B689" s="556" t="s">
        <v>77</v>
      </c>
      <c r="C689" s="627" t="s">
        <v>120</v>
      </c>
      <c r="D689" s="640" t="s">
        <v>620</v>
      </c>
      <c r="E689" s="640">
        <v>1</v>
      </c>
      <c r="F689" s="640" t="s">
        <v>98</v>
      </c>
      <c r="G689" s="640" t="s">
        <v>101</v>
      </c>
      <c r="H689" s="640">
        <v>210</v>
      </c>
      <c r="I689" s="640" t="s">
        <v>109</v>
      </c>
      <c r="J689" s="640" t="str">
        <f>IF('PEM - details'!J689="","",'PEM - details'!J689)</f>
        <v/>
      </c>
      <c r="K689" s="640" t="str">
        <f>IF('PEM - details'!K689="","",'PEM - details'!K689)</f>
        <v/>
      </c>
      <c r="L689" s="640" t="str">
        <f>IF('PEM - details'!L689="","",'PEM - details'!L689)</f>
        <v/>
      </c>
      <c r="M689" s="630" t="str">
        <f>IF('PEM - details'!M689="","",'PEM - details'!M689)</f>
        <v/>
      </c>
    </row>
    <row r="690" spans="1:13" hidden="1" outlineLevel="1" x14ac:dyDescent="0.25">
      <c r="A690" s="186" t="s">
        <v>754</v>
      </c>
      <c r="B690" s="556" t="s">
        <v>77</v>
      </c>
      <c r="C690" s="627" t="s">
        <v>122</v>
      </c>
      <c r="D690" s="640" t="s">
        <v>620</v>
      </c>
      <c r="E690" s="640">
        <v>1</v>
      </c>
      <c r="F690" s="640" t="s">
        <v>98</v>
      </c>
      <c r="G690" s="640" t="s">
        <v>101</v>
      </c>
      <c r="H690" s="640">
        <v>210</v>
      </c>
      <c r="I690" s="640" t="s">
        <v>109</v>
      </c>
      <c r="J690" s="640" t="str">
        <f>IF('PEM - details'!J690="","",'PEM - details'!J690)</f>
        <v/>
      </c>
      <c r="K690" s="640" t="str">
        <f>IF('PEM - details'!K690="","",'PEM - details'!K690)</f>
        <v/>
      </c>
      <c r="L690" s="640" t="str">
        <f>IF('PEM - details'!L690="","",'PEM - details'!L690)</f>
        <v/>
      </c>
      <c r="M690" s="630" t="str">
        <f>IF('PEM - details'!M690="","",'PEM - details'!M690)</f>
        <v/>
      </c>
    </row>
    <row r="691" spans="1:13" hidden="1" outlineLevel="1" x14ac:dyDescent="0.25">
      <c r="A691" s="186" t="s">
        <v>754</v>
      </c>
      <c r="B691" s="556" t="s">
        <v>77</v>
      </c>
      <c r="C691" s="627" t="s">
        <v>124</v>
      </c>
      <c r="D691" s="640" t="s">
        <v>620</v>
      </c>
      <c r="E691" s="640">
        <v>1</v>
      </c>
      <c r="F691" s="640" t="s">
        <v>98</v>
      </c>
      <c r="G691" s="640" t="s">
        <v>101</v>
      </c>
      <c r="H691" s="640">
        <v>210</v>
      </c>
      <c r="I691" s="640" t="s">
        <v>109</v>
      </c>
      <c r="J691" s="640" t="str">
        <f>IF('PEM - details'!J691="","",'PEM - details'!J691)</f>
        <v/>
      </c>
      <c r="K691" s="640" t="str">
        <f>IF('PEM - details'!K691="","",'PEM - details'!K691)</f>
        <v/>
      </c>
      <c r="L691" s="640" t="str">
        <f>IF('PEM - details'!L691="","",'PEM - details'!L691)</f>
        <v/>
      </c>
      <c r="M691" s="630" t="str">
        <f>IF('PEM - details'!M691="","",'PEM - details'!M691)</f>
        <v/>
      </c>
    </row>
    <row r="692" spans="1:13" hidden="1" outlineLevel="1" x14ac:dyDescent="0.25">
      <c r="A692" s="186" t="s">
        <v>754</v>
      </c>
      <c r="B692" s="556" t="s">
        <v>77</v>
      </c>
      <c r="C692" s="627" t="s">
        <v>126</v>
      </c>
      <c r="D692" s="640" t="s">
        <v>620</v>
      </c>
      <c r="E692" s="640">
        <v>1</v>
      </c>
      <c r="F692" s="640" t="s">
        <v>98</v>
      </c>
      <c r="G692" s="640" t="s">
        <v>101</v>
      </c>
      <c r="H692" s="640">
        <v>210</v>
      </c>
      <c r="I692" s="640" t="s">
        <v>109</v>
      </c>
      <c r="J692" s="640" t="str">
        <f>IF('PEM - details'!J692="","",'PEM - details'!J692)</f>
        <v/>
      </c>
      <c r="K692" s="640" t="str">
        <f>IF('PEM - details'!K692="","",'PEM - details'!K692)</f>
        <v/>
      </c>
      <c r="L692" s="640" t="str">
        <f>IF('PEM - details'!L692="","",'PEM - details'!L692)</f>
        <v/>
      </c>
      <c r="M692" s="630" t="str">
        <f>IF('PEM - details'!M692="","",'PEM - details'!M692)</f>
        <v/>
      </c>
    </row>
    <row r="693" spans="1:13" hidden="1" outlineLevel="1" x14ac:dyDescent="0.25">
      <c r="A693" s="186" t="s">
        <v>754</v>
      </c>
      <c r="B693" s="556" t="s">
        <v>77</v>
      </c>
      <c r="C693" s="627" t="s">
        <v>128</v>
      </c>
      <c r="D693" s="640" t="s">
        <v>620</v>
      </c>
      <c r="E693" s="640">
        <v>1</v>
      </c>
      <c r="F693" s="640" t="s">
        <v>98</v>
      </c>
      <c r="G693" s="640" t="s">
        <v>101</v>
      </c>
      <c r="H693" s="640">
        <v>210</v>
      </c>
      <c r="I693" s="640" t="s">
        <v>109</v>
      </c>
      <c r="J693" s="640" t="str">
        <f>IF('PEM - details'!J693="","",'PEM - details'!J693)</f>
        <v/>
      </c>
      <c r="K693" s="640" t="str">
        <f>IF('PEM - details'!K693="","",'PEM - details'!K693)</f>
        <v/>
      </c>
      <c r="L693" s="640" t="str">
        <f>IF('PEM - details'!L693="","",'PEM - details'!L693)</f>
        <v/>
      </c>
      <c r="M693" s="630" t="str">
        <f>IF('PEM - details'!M693="","",'PEM - details'!M693)</f>
        <v/>
      </c>
    </row>
    <row r="694" spans="1:13" hidden="1" outlineLevel="1" x14ac:dyDescent="0.25">
      <c r="A694" s="186" t="s">
        <v>754</v>
      </c>
      <c r="B694" s="556" t="s">
        <v>77</v>
      </c>
      <c r="C694" s="627" t="s">
        <v>130</v>
      </c>
      <c r="D694" s="640" t="s">
        <v>620</v>
      </c>
      <c r="E694" s="640">
        <v>1</v>
      </c>
      <c r="F694" s="640" t="s">
        <v>98</v>
      </c>
      <c r="G694" s="640" t="s">
        <v>101</v>
      </c>
      <c r="H694" s="640">
        <v>210</v>
      </c>
      <c r="I694" s="640" t="s">
        <v>109</v>
      </c>
      <c r="J694" s="640" t="str">
        <f>IF('PEM - details'!J694="","",'PEM - details'!J694)</f>
        <v/>
      </c>
      <c r="K694" s="640" t="str">
        <f>IF('PEM - details'!K694="","",'PEM - details'!K694)</f>
        <v/>
      </c>
      <c r="L694" s="640" t="str">
        <f>IF('PEM - details'!L694="","",'PEM - details'!L694)</f>
        <v/>
      </c>
      <c r="M694" s="630" t="str">
        <f>IF('PEM - details'!M694="","",'PEM - details'!M694)</f>
        <v/>
      </c>
    </row>
    <row r="695" spans="1:13" hidden="1" outlineLevel="1" x14ac:dyDescent="0.25">
      <c r="A695" s="186" t="s">
        <v>754</v>
      </c>
      <c r="B695" s="556" t="s">
        <v>77</v>
      </c>
      <c r="C695" s="627" t="s">
        <v>132</v>
      </c>
      <c r="D695" s="640" t="s">
        <v>620</v>
      </c>
      <c r="E695" s="640">
        <v>1</v>
      </c>
      <c r="F695" s="640" t="s">
        <v>98</v>
      </c>
      <c r="G695" s="640" t="s">
        <v>101</v>
      </c>
      <c r="H695" s="640">
        <v>210</v>
      </c>
      <c r="I695" s="640" t="s">
        <v>109</v>
      </c>
      <c r="J695" s="640" t="str">
        <f>IF('PEM - details'!J695="","",'PEM - details'!J695)</f>
        <v/>
      </c>
      <c r="K695" s="640" t="str">
        <f>IF('PEM - details'!K695="","",'PEM - details'!K695)</f>
        <v/>
      </c>
      <c r="L695" s="640" t="str">
        <f>IF('PEM - details'!L695="","",'PEM - details'!L695)</f>
        <v/>
      </c>
      <c r="M695" s="630" t="str">
        <f>IF('PEM - details'!M695="","",'PEM - details'!M695)</f>
        <v/>
      </c>
    </row>
    <row r="696" spans="1:13" hidden="1" outlineLevel="1" x14ac:dyDescent="0.25">
      <c r="A696" s="186" t="s">
        <v>754</v>
      </c>
      <c r="B696" s="556" t="s">
        <v>77</v>
      </c>
      <c r="C696" s="627" t="s">
        <v>134</v>
      </c>
      <c r="D696" s="640" t="s">
        <v>620</v>
      </c>
      <c r="E696" s="640">
        <v>1</v>
      </c>
      <c r="F696" s="640" t="s">
        <v>98</v>
      </c>
      <c r="G696" s="640" t="s">
        <v>101</v>
      </c>
      <c r="H696" s="640">
        <v>210</v>
      </c>
      <c r="I696" s="640" t="s">
        <v>109</v>
      </c>
      <c r="J696" s="640" t="str">
        <f>IF('PEM - details'!J696="","",'PEM - details'!J696)</f>
        <v/>
      </c>
      <c r="K696" s="640" t="str">
        <f>IF('PEM - details'!K696="","",'PEM - details'!K696)</f>
        <v/>
      </c>
      <c r="L696" s="640" t="str">
        <f>IF('PEM - details'!L696="","",'PEM - details'!L696)</f>
        <v/>
      </c>
      <c r="M696" s="630" t="str">
        <f>IF('PEM - details'!M696="","",'PEM - details'!M696)</f>
        <v/>
      </c>
    </row>
    <row r="697" spans="1:13" hidden="1" outlineLevel="1" x14ac:dyDescent="0.25">
      <c r="A697" s="186" t="s">
        <v>754</v>
      </c>
      <c r="B697" s="556" t="s">
        <v>77</v>
      </c>
      <c r="C697" s="627" t="s">
        <v>136</v>
      </c>
      <c r="D697" s="640" t="s">
        <v>620</v>
      </c>
      <c r="E697" s="640">
        <v>1</v>
      </c>
      <c r="F697" s="640" t="s">
        <v>98</v>
      </c>
      <c r="G697" s="640" t="s">
        <v>101</v>
      </c>
      <c r="H697" s="640">
        <v>210</v>
      </c>
      <c r="I697" s="640" t="s">
        <v>109</v>
      </c>
      <c r="J697" s="640" t="str">
        <f>IF('PEM - details'!J697="","",'PEM - details'!J697)</f>
        <v/>
      </c>
      <c r="K697" s="640" t="str">
        <f>IF('PEM - details'!K697="","",'PEM - details'!K697)</f>
        <v/>
      </c>
      <c r="L697" s="640" t="str">
        <f>IF('PEM - details'!L697="","",'PEM - details'!L697)</f>
        <v/>
      </c>
      <c r="M697" s="630" t="str">
        <f>IF('PEM - details'!M697="","",'PEM - details'!M697)</f>
        <v/>
      </c>
    </row>
    <row r="698" spans="1:13" hidden="1" outlineLevel="1" x14ac:dyDescent="0.25">
      <c r="A698" s="186" t="s">
        <v>754</v>
      </c>
      <c r="B698" s="556" t="s">
        <v>77</v>
      </c>
      <c r="C698" s="627" t="s">
        <v>138</v>
      </c>
      <c r="D698" s="640" t="s">
        <v>620</v>
      </c>
      <c r="E698" s="640">
        <v>1</v>
      </c>
      <c r="F698" s="640" t="s">
        <v>98</v>
      </c>
      <c r="G698" s="640" t="s">
        <v>101</v>
      </c>
      <c r="H698" s="640">
        <v>210</v>
      </c>
      <c r="I698" s="640" t="s">
        <v>109</v>
      </c>
      <c r="J698" s="640" t="str">
        <f>IF('PEM - details'!J698="","",'PEM - details'!J698)</f>
        <v/>
      </c>
      <c r="K698" s="640" t="str">
        <f>IF('PEM - details'!K698="","",'PEM - details'!K698)</f>
        <v/>
      </c>
      <c r="L698" s="640" t="str">
        <f>IF('PEM - details'!L698="","",'PEM - details'!L698)</f>
        <v/>
      </c>
      <c r="M698" s="630" t="str">
        <f>IF('PEM - details'!M698="","",'PEM - details'!M698)</f>
        <v/>
      </c>
    </row>
    <row r="699" spans="1:13" hidden="1" outlineLevel="1" x14ac:dyDescent="0.25">
      <c r="A699" s="186" t="s">
        <v>754</v>
      </c>
      <c r="B699" s="556" t="s">
        <v>77</v>
      </c>
      <c r="C699" s="627" t="s">
        <v>140</v>
      </c>
      <c r="D699" s="640" t="s">
        <v>620</v>
      </c>
      <c r="E699" s="640">
        <v>1</v>
      </c>
      <c r="F699" s="640" t="s">
        <v>98</v>
      </c>
      <c r="G699" s="640" t="s">
        <v>101</v>
      </c>
      <c r="H699" s="640">
        <v>210</v>
      </c>
      <c r="I699" s="640" t="s">
        <v>109</v>
      </c>
      <c r="J699" s="640" t="str">
        <f>IF('PEM - details'!J699="","",'PEM - details'!J699)</f>
        <v/>
      </c>
      <c r="K699" s="640" t="str">
        <f>IF('PEM - details'!K699="","",'PEM - details'!K699)</f>
        <v/>
      </c>
      <c r="L699" s="640" t="str">
        <f>IF('PEM - details'!L699="","",'PEM - details'!L699)</f>
        <v/>
      </c>
      <c r="M699" s="630" t="str">
        <f>IF('PEM - details'!M699="","",'PEM - details'!M699)</f>
        <v/>
      </c>
    </row>
    <row r="700" spans="1:13" hidden="1" outlineLevel="1" x14ac:dyDescent="0.25">
      <c r="A700" s="186" t="s">
        <v>754</v>
      </c>
      <c r="B700" s="556" t="s">
        <v>77</v>
      </c>
      <c r="C700" s="627" t="s">
        <v>142</v>
      </c>
      <c r="D700" s="640" t="s">
        <v>620</v>
      </c>
      <c r="E700" s="640">
        <v>1</v>
      </c>
      <c r="F700" s="640" t="s">
        <v>98</v>
      </c>
      <c r="G700" s="640" t="s">
        <v>101</v>
      </c>
      <c r="H700" s="640">
        <v>210</v>
      </c>
      <c r="I700" s="640" t="s">
        <v>109</v>
      </c>
      <c r="J700" s="640" t="str">
        <f>IF('PEM - details'!J700="","",'PEM - details'!J700)</f>
        <v/>
      </c>
      <c r="K700" s="640" t="str">
        <f>IF('PEM - details'!K700="","",'PEM - details'!K700)</f>
        <v/>
      </c>
      <c r="L700" s="640" t="str">
        <f>IF('PEM - details'!L700="","",'PEM - details'!L700)</f>
        <v/>
      </c>
      <c r="M700" s="630" t="str">
        <f>IF('PEM - details'!M700="","",'PEM - details'!M700)</f>
        <v/>
      </c>
    </row>
    <row r="701" spans="1:13" hidden="1" outlineLevel="1" x14ac:dyDescent="0.25">
      <c r="A701" s="186" t="s">
        <v>754</v>
      </c>
      <c r="B701" s="556" t="s">
        <v>77</v>
      </c>
      <c r="C701" s="627" t="s">
        <v>144</v>
      </c>
      <c r="D701" s="640" t="s">
        <v>620</v>
      </c>
      <c r="E701" s="640">
        <v>1</v>
      </c>
      <c r="F701" s="640" t="s">
        <v>98</v>
      </c>
      <c r="G701" s="640" t="s">
        <v>101</v>
      </c>
      <c r="H701" s="640">
        <v>210</v>
      </c>
      <c r="I701" s="640" t="s">
        <v>109</v>
      </c>
      <c r="J701" s="640" t="str">
        <f>IF('PEM - details'!J701="","",'PEM - details'!J701)</f>
        <v/>
      </c>
      <c r="K701" s="640" t="str">
        <f>IF('PEM - details'!K701="","",'PEM - details'!K701)</f>
        <v/>
      </c>
      <c r="L701" s="640" t="str">
        <f>IF('PEM - details'!L701="","",'PEM - details'!L701)</f>
        <v/>
      </c>
      <c r="M701" s="630" t="str">
        <f>IF('PEM - details'!M701="","",'PEM - details'!M701)</f>
        <v/>
      </c>
    </row>
    <row r="702" spans="1:13" hidden="1" outlineLevel="1" x14ac:dyDescent="0.25">
      <c r="A702" s="186" t="s">
        <v>754</v>
      </c>
      <c r="B702" s="556" t="s">
        <v>77</v>
      </c>
      <c r="C702" s="627" t="s">
        <v>146</v>
      </c>
      <c r="D702" s="640" t="s">
        <v>620</v>
      </c>
      <c r="E702" s="640">
        <v>1</v>
      </c>
      <c r="F702" s="640" t="s">
        <v>98</v>
      </c>
      <c r="G702" s="640" t="s">
        <v>101</v>
      </c>
      <c r="H702" s="640">
        <v>210</v>
      </c>
      <c r="I702" s="640" t="s">
        <v>109</v>
      </c>
      <c r="J702" s="640" t="str">
        <f>IF('PEM - details'!J702="","",'PEM - details'!J702)</f>
        <v/>
      </c>
      <c r="K702" s="640" t="str">
        <f>IF('PEM - details'!K702="","",'PEM - details'!K702)</f>
        <v/>
      </c>
      <c r="L702" s="640" t="str">
        <f>IF('PEM - details'!L702="","",'PEM - details'!L702)</f>
        <v/>
      </c>
      <c r="M702" s="630" t="str">
        <f>IF('PEM - details'!M702="","",'PEM - details'!M702)</f>
        <v/>
      </c>
    </row>
    <row r="703" spans="1:13" hidden="1" outlineLevel="1" x14ac:dyDescent="0.25">
      <c r="A703" s="186" t="s">
        <v>754</v>
      </c>
      <c r="B703" s="556" t="s">
        <v>77</v>
      </c>
      <c r="C703" s="627" t="s">
        <v>148</v>
      </c>
      <c r="D703" s="640" t="s">
        <v>620</v>
      </c>
      <c r="E703" s="640">
        <v>1</v>
      </c>
      <c r="F703" s="640" t="s">
        <v>98</v>
      </c>
      <c r="G703" s="640" t="s">
        <v>101</v>
      </c>
      <c r="H703" s="640">
        <v>210</v>
      </c>
      <c r="I703" s="640" t="s">
        <v>109</v>
      </c>
      <c r="J703" s="640" t="str">
        <f>IF('PEM - details'!J703="","",'PEM - details'!J703)</f>
        <v/>
      </c>
      <c r="K703" s="640" t="str">
        <f>IF('PEM - details'!K703="","",'PEM - details'!K703)</f>
        <v/>
      </c>
      <c r="L703" s="640" t="str">
        <f>IF('PEM - details'!L703="","",'PEM - details'!L703)</f>
        <v/>
      </c>
      <c r="M703" s="630" t="str">
        <f>IF('PEM - details'!M703="","",'PEM - details'!M703)</f>
        <v/>
      </c>
    </row>
    <row r="704" spans="1:13" hidden="1" outlineLevel="1" x14ac:dyDescent="0.25">
      <c r="A704" s="186" t="s">
        <v>754</v>
      </c>
      <c r="B704" s="556" t="s">
        <v>77</v>
      </c>
      <c r="C704" s="627" t="s">
        <v>150</v>
      </c>
      <c r="D704" s="640" t="s">
        <v>620</v>
      </c>
      <c r="E704" s="640">
        <v>1</v>
      </c>
      <c r="F704" s="640" t="s">
        <v>98</v>
      </c>
      <c r="G704" s="640" t="s">
        <v>101</v>
      </c>
      <c r="H704" s="640">
        <v>210</v>
      </c>
      <c r="I704" s="640" t="s">
        <v>109</v>
      </c>
      <c r="J704" s="640" t="str">
        <f>IF('PEM - details'!J704="","",'PEM - details'!J704)</f>
        <v/>
      </c>
      <c r="K704" s="640" t="str">
        <f>IF('PEM - details'!K704="","",'PEM - details'!K704)</f>
        <v/>
      </c>
      <c r="L704" s="640" t="str">
        <f>IF('PEM - details'!L704="","",'PEM - details'!L704)</f>
        <v/>
      </c>
      <c r="M704" s="630" t="str">
        <f>IF('PEM - details'!M704="","",'PEM - details'!M704)</f>
        <v/>
      </c>
    </row>
    <row r="705" spans="1:13" hidden="1" outlineLevel="1" x14ac:dyDescent="0.25">
      <c r="A705" s="186" t="s">
        <v>754</v>
      </c>
      <c r="B705" s="556" t="s">
        <v>77</v>
      </c>
      <c r="C705" s="627" t="s">
        <v>152</v>
      </c>
      <c r="D705" s="640" t="s">
        <v>620</v>
      </c>
      <c r="E705" s="640">
        <v>1</v>
      </c>
      <c r="F705" s="640" t="s">
        <v>98</v>
      </c>
      <c r="G705" s="640" t="s">
        <v>101</v>
      </c>
      <c r="H705" s="640">
        <v>210</v>
      </c>
      <c r="I705" s="640" t="s">
        <v>109</v>
      </c>
      <c r="J705" s="640" t="str">
        <f>IF('PEM - details'!J705="","",'PEM - details'!J705)</f>
        <v/>
      </c>
      <c r="K705" s="640" t="str">
        <f>IF('PEM - details'!K705="","",'PEM - details'!K705)</f>
        <v/>
      </c>
      <c r="L705" s="640" t="str">
        <f>IF('PEM - details'!L705="","",'PEM - details'!L705)</f>
        <v/>
      </c>
      <c r="M705" s="630" t="str">
        <f>IF('PEM - details'!M705="","",'PEM - details'!M705)</f>
        <v/>
      </c>
    </row>
    <row r="706" spans="1:13" hidden="1" outlineLevel="1" x14ac:dyDescent="0.25">
      <c r="A706" s="186" t="s">
        <v>754</v>
      </c>
      <c r="B706" s="556" t="s">
        <v>77</v>
      </c>
      <c r="C706" s="627" t="s">
        <v>154</v>
      </c>
      <c r="D706" s="640" t="s">
        <v>620</v>
      </c>
      <c r="E706" s="640">
        <v>1</v>
      </c>
      <c r="F706" s="640" t="s">
        <v>98</v>
      </c>
      <c r="G706" s="640" t="s">
        <v>101</v>
      </c>
      <c r="H706" s="640">
        <v>210</v>
      </c>
      <c r="I706" s="640" t="s">
        <v>109</v>
      </c>
      <c r="J706" s="640" t="str">
        <f>IF('PEM - details'!J706="","",'PEM - details'!J706)</f>
        <v/>
      </c>
      <c r="K706" s="640" t="str">
        <f>IF('PEM - details'!K706="","",'PEM - details'!K706)</f>
        <v/>
      </c>
      <c r="L706" s="640" t="str">
        <f>IF('PEM - details'!L706="","",'PEM - details'!L706)</f>
        <v/>
      </c>
      <c r="M706" s="630" t="str">
        <f>IF('PEM - details'!M706="","",'PEM - details'!M706)</f>
        <v/>
      </c>
    </row>
    <row r="707" spans="1:13" hidden="1" outlineLevel="1" x14ac:dyDescent="0.25">
      <c r="A707" s="186" t="s">
        <v>754</v>
      </c>
      <c r="B707" s="556" t="s">
        <v>77</v>
      </c>
      <c r="C707" s="627" t="s">
        <v>156</v>
      </c>
      <c r="D707" s="640" t="s">
        <v>620</v>
      </c>
      <c r="E707" s="640">
        <v>1</v>
      </c>
      <c r="F707" s="640" t="s">
        <v>98</v>
      </c>
      <c r="G707" s="640" t="s">
        <v>101</v>
      </c>
      <c r="H707" s="640">
        <v>210</v>
      </c>
      <c r="I707" s="640" t="s">
        <v>109</v>
      </c>
      <c r="J707" s="640" t="str">
        <f>IF('PEM - details'!J707="","",'PEM - details'!J707)</f>
        <v/>
      </c>
      <c r="K707" s="640" t="str">
        <f>IF('PEM - details'!K707="","",'PEM - details'!K707)</f>
        <v/>
      </c>
      <c r="L707" s="640" t="str">
        <f>IF('PEM - details'!L707="","",'PEM - details'!L707)</f>
        <v/>
      </c>
      <c r="M707" s="630" t="str">
        <f>IF('PEM - details'!M707="","",'PEM - details'!M707)</f>
        <v/>
      </c>
    </row>
    <row r="708" spans="1:13" hidden="1" outlineLevel="1" x14ac:dyDescent="0.25">
      <c r="A708" s="186" t="s">
        <v>754</v>
      </c>
      <c r="B708" s="556" t="s">
        <v>77</v>
      </c>
      <c r="C708" s="627" t="s">
        <v>110</v>
      </c>
      <c r="D708" s="640" t="s">
        <v>620</v>
      </c>
      <c r="E708" s="640">
        <v>1</v>
      </c>
      <c r="F708" s="640" t="s">
        <v>98</v>
      </c>
      <c r="G708" s="640" t="s">
        <v>101</v>
      </c>
      <c r="H708" s="640">
        <v>210</v>
      </c>
      <c r="I708" s="640" t="s">
        <v>109</v>
      </c>
      <c r="J708" s="640" t="str">
        <f>IF('PEM - details'!J708="","",'PEM - details'!J708)</f>
        <v/>
      </c>
      <c r="K708" s="640" t="str">
        <f>IF('PEM - details'!K708="","",'PEM - details'!K708)</f>
        <v/>
      </c>
      <c r="L708" s="640" t="str">
        <f>IF('PEM - details'!L708="","",'PEM - details'!L708)</f>
        <v/>
      </c>
      <c r="M708" s="630" t="str">
        <f>IF('PEM - details'!M708="","",'PEM - details'!M708)</f>
        <v/>
      </c>
    </row>
    <row r="709" spans="1:13" hidden="1" outlineLevel="1" x14ac:dyDescent="0.25">
      <c r="A709" s="186" t="s">
        <v>754</v>
      </c>
      <c r="B709" s="556" t="s">
        <v>77</v>
      </c>
      <c r="C709" s="627" t="s">
        <v>159</v>
      </c>
      <c r="D709" s="640" t="s">
        <v>620</v>
      </c>
      <c r="E709" s="640">
        <v>1</v>
      </c>
      <c r="F709" s="640" t="s">
        <v>98</v>
      </c>
      <c r="G709" s="640" t="s">
        <v>101</v>
      </c>
      <c r="H709" s="640">
        <v>210</v>
      </c>
      <c r="I709" s="640" t="s">
        <v>109</v>
      </c>
      <c r="J709" s="640" t="str">
        <f>IF('PEM - details'!J709="","",'PEM - details'!J709)</f>
        <v/>
      </c>
      <c r="K709" s="640" t="str">
        <f>IF('PEM - details'!K709="","",'PEM - details'!K709)</f>
        <v/>
      </c>
      <c r="L709" s="640" t="str">
        <f>IF('PEM - details'!L709="","",'PEM - details'!L709)</f>
        <v/>
      </c>
      <c r="M709" s="630" t="str">
        <f>IF('PEM - details'!M709="","",'PEM - details'!M709)</f>
        <v/>
      </c>
    </row>
    <row r="710" spans="1:13" hidden="1" outlineLevel="1" x14ac:dyDescent="0.25">
      <c r="A710" s="186" t="s">
        <v>754</v>
      </c>
      <c r="B710" s="556" t="s">
        <v>77</v>
      </c>
      <c r="C710" s="627" t="s">
        <v>161</v>
      </c>
      <c r="D710" s="640" t="s">
        <v>620</v>
      </c>
      <c r="E710" s="640">
        <v>1</v>
      </c>
      <c r="F710" s="640" t="s">
        <v>98</v>
      </c>
      <c r="G710" s="640" t="s">
        <v>101</v>
      </c>
      <c r="H710" s="640">
        <v>210</v>
      </c>
      <c r="I710" s="640" t="s">
        <v>109</v>
      </c>
      <c r="J710" s="640" t="str">
        <f>IF('PEM - details'!J710="","",'PEM - details'!J710)</f>
        <v/>
      </c>
      <c r="K710" s="640" t="str">
        <f>IF('PEM - details'!K710="","",'PEM - details'!K710)</f>
        <v/>
      </c>
      <c r="L710" s="640" t="str">
        <f>IF('PEM - details'!L710="","",'PEM - details'!L710)</f>
        <v/>
      </c>
      <c r="M710" s="630" t="str">
        <f>IF('PEM - details'!M710="","",'PEM - details'!M710)</f>
        <v/>
      </c>
    </row>
    <row r="711" spans="1:13" hidden="1" outlineLevel="1" x14ac:dyDescent="0.25">
      <c r="A711" s="186" t="s">
        <v>754</v>
      </c>
      <c r="B711" s="556" t="s">
        <v>77</v>
      </c>
      <c r="C711" s="627" t="s">
        <v>163</v>
      </c>
      <c r="D711" s="640" t="s">
        <v>620</v>
      </c>
      <c r="E711" s="640">
        <v>1</v>
      </c>
      <c r="F711" s="640" t="s">
        <v>98</v>
      </c>
      <c r="G711" s="640" t="s">
        <v>101</v>
      </c>
      <c r="H711" s="640">
        <v>210</v>
      </c>
      <c r="I711" s="640" t="s">
        <v>109</v>
      </c>
      <c r="J711" s="640" t="str">
        <f>IF('PEM - details'!J711="","",'PEM - details'!J711)</f>
        <v/>
      </c>
      <c r="K711" s="640" t="str">
        <f>IF('PEM - details'!K711="","",'PEM - details'!K711)</f>
        <v/>
      </c>
      <c r="L711" s="640" t="str">
        <f>IF('PEM - details'!L711="","",'PEM - details'!L711)</f>
        <v/>
      </c>
      <c r="M711" s="630" t="str">
        <f>IF('PEM - details'!M711="","",'PEM - details'!M711)</f>
        <v/>
      </c>
    </row>
    <row r="712" spans="1:13" hidden="1" outlineLevel="1" x14ac:dyDescent="0.25">
      <c r="A712" s="186" t="s">
        <v>754</v>
      </c>
      <c r="B712" s="556" t="s">
        <v>77</v>
      </c>
      <c r="C712" s="627" t="s">
        <v>165</v>
      </c>
      <c r="D712" s="640" t="s">
        <v>620</v>
      </c>
      <c r="E712" s="640">
        <v>1</v>
      </c>
      <c r="F712" s="640" t="s">
        <v>98</v>
      </c>
      <c r="G712" s="640" t="s">
        <v>101</v>
      </c>
      <c r="H712" s="640">
        <v>210</v>
      </c>
      <c r="I712" s="640" t="s">
        <v>109</v>
      </c>
      <c r="J712" s="640" t="str">
        <f>IF('PEM - details'!J712="","",'PEM - details'!J712)</f>
        <v/>
      </c>
      <c r="K712" s="640" t="str">
        <f>IF('PEM - details'!K712="","",'PEM - details'!K712)</f>
        <v/>
      </c>
      <c r="L712" s="640" t="str">
        <f>IF('PEM - details'!L712="","",'PEM - details'!L712)</f>
        <v/>
      </c>
      <c r="M712" s="630" t="str">
        <f>IF('PEM - details'!M712="","",'PEM - details'!M712)</f>
        <v/>
      </c>
    </row>
    <row r="713" spans="1:13" hidden="1" outlineLevel="1" x14ac:dyDescent="0.25">
      <c r="A713" s="186" t="s">
        <v>754</v>
      </c>
      <c r="B713" s="556" t="s">
        <v>77</v>
      </c>
      <c r="C713" s="627" t="s">
        <v>167</v>
      </c>
      <c r="D713" s="640" t="s">
        <v>620</v>
      </c>
      <c r="E713" s="640">
        <v>1</v>
      </c>
      <c r="F713" s="640" t="s">
        <v>98</v>
      </c>
      <c r="G713" s="640" t="s">
        <v>101</v>
      </c>
      <c r="H713" s="640">
        <v>210</v>
      </c>
      <c r="I713" s="640" t="s">
        <v>109</v>
      </c>
      <c r="J713" s="640" t="str">
        <f>IF('PEM - details'!J713="","",'PEM - details'!J713)</f>
        <v/>
      </c>
      <c r="K713" s="640" t="str">
        <f>IF('PEM - details'!K713="","",'PEM - details'!K713)</f>
        <v/>
      </c>
      <c r="L713" s="640" t="str">
        <f>IF('PEM - details'!L713="","",'PEM - details'!L713)</f>
        <v/>
      </c>
      <c r="M713" s="630" t="str">
        <f>IF('PEM - details'!M713="","",'PEM - details'!M713)</f>
        <v/>
      </c>
    </row>
    <row r="714" spans="1:13" hidden="1" outlineLevel="1" x14ac:dyDescent="0.25">
      <c r="A714" s="186" t="s">
        <v>754</v>
      </c>
      <c r="B714" s="556" t="s">
        <v>77</v>
      </c>
      <c r="C714" s="627" t="s">
        <v>169</v>
      </c>
      <c r="D714" s="640" t="s">
        <v>620</v>
      </c>
      <c r="E714" s="640">
        <v>1</v>
      </c>
      <c r="F714" s="640" t="s">
        <v>98</v>
      </c>
      <c r="G714" s="640" t="s">
        <v>101</v>
      </c>
      <c r="H714" s="640">
        <v>210</v>
      </c>
      <c r="I714" s="640" t="s">
        <v>109</v>
      </c>
      <c r="J714" s="640" t="str">
        <f>IF('PEM - details'!J714="","",'PEM - details'!J714)</f>
        <v/>
      </c>
      <c r="K714" s="640" t="str">
        <f>IF('PEM - details'!K714="","",'PEM - details'!K714)</f>
        <v/>
      </c>
      <c r="L714" s="640" t="str">
        <f>IF('PEM - details'!L714="","",'PEM - details'!L714)</f>
        <v/>
      </c>
      <c r="M714" s="630" t="str">
        <f>IF('PEM - details'!M714="","",'PEM - details'!M714)</f>
        <v/>
      </c>
    </row>
    <row r="715" spans="1:13" hidden="1" outlineLevel="1" x14ac:dyDescent="0.25">
      <c r="A715" s="186" t="s">
        <v>754</v>
      </c>
      <c r="B715" s="556" t="s">
        <v>77</v>
      </c>
      <c r="C715" s="627" t="s">
        <v>171</v>
      </c>
      <c r="D715" s="640" t="s">
        <v>620</v>
      </c>
      <c r="E715" s="640">
        <v>1</v>
      </c>
      <c r="F715" s="640" t="s">
        <v>98</v>
      </c>
      <c r="G715" s="640" t="s">
        <v>101</v>
      </c>
      <c r="H715" s="640">
        <v>210</v>
      </c>
      <c r="I715" s="640" t="s">
        <v>109</v>
      </c>
      <c r="J715" s="640" t="str">
        <f>IF('PEM - details'!J715="","",'PEM - details'!J715)</f>
        <v/>
      </c>
      <c r="K715" s="640" t="str">
        <f>IF('PEM - details'!K715="","",'PEM - details'!K715)</f>
        <v/>
      </c>
      <c r="L715" s="640" t="str">
        <f>IF('PEM - details'!L715="","",'PEM - details'!L715)</f>
        <v/>
      </c>
      <c r="M715" s="630" t="str">
        <f>IF('PEM - details'!M715="","",'PEM - details'!M715)</f>
        <v/>
      </c>
    </row>
    <row r="716" spans="1:13" hidden="1" outlineLevel="1" x14ac:dyDescent="0.25">
      <c r="A716" s="186" t="s">
        <v>754</v>
      </c>
      <c r="B716" s="556" t="s">
        <v>77</v>
      </c>
      <c r="C716" s="627" t="s">
        <v>105</v>
      </c>
      <c r="D716" s="640" t="s">
        <v>620</v>
      </c>
      <c r="E716" s="640">
        <v>1</v>
      </c>
      <c r="F716" s="640" t="s">
        <v>98</v>
      </c>
      <c r="G716" s="640" t="s">
        <v>101</v>
      </c>
      <c r="H716" s="640">
        <v>210</v>
      </c>
      <c r="I716" s="640" t="s">
        <v>109</v>
      </c>
      <c r="J716" s="640" t="str">
        <f>IF('PEM - details'!J716="","",'PEM - details'!J716)</f>
        <v/>
      </c>
      <c r="K716" s="640" t="str">
        <f>IF('PEM - details'!K716="","",'PEM - details'!K716)</f>
        <v/>
      </c>
      <c r="L716" s="640" t="str">
        <f>IF('PEM - details'!L716="","",'PEM - details'!L716)</f>
        <v/>
      </c>
      <c r="M716" s="630" t="str">
        <f>IF('PEM - details'!M716="","",'PEM - details'!M716)</f>
        <v/>
      </c>
    </row>
    <row r="717" spans="1:13" collapsed="1" x14ac:dyDescent="0.25">
      <c r="A717" s="186" t="s">
        <v>754</v>
      </c>
      <c r="B717" s="143" t="s">
        <v>765</v>
      </c>
      <c r="C717" s="627" t="s">
        <v>173</v>
      </c>
      <c r="D717" s="640" t="s">
        <v>620</v>
      </c>
      <c r="E717" s="640">
        <v>1</v>
      </c>
      <c r="F717" s="640" t="s">
        <v>98</v>
      </c>
      <c r="G717" s="640" t="s">
        <v>106</v>
      </c>
      <c r="H717" s="640">
        <v>100</v>
      </c>
      <c r="I717" s="640" t="s">
        <v>109</v>
      </c>
      <c r="J717" s="640" t="str">
        <f>IF('PEM - details'!J717="","",'PEM - details'!J717)</f>
        <v/>
      </c>
      <c r="K717" s="640" t="str">
        <f>IF('PEM - details'!K717="","",'PEM - details'!K717)</f>
        <v/>
      </c>
      <c r="L717" s="628"/>
      <c r="M717" s="629"/>
    </row>
    <row r="718" spans="1:13" hidden="1" outlineLevel="1" x14ac:dyDescent="0.25">
      <c r="A718" s="186" t="s">
        <v>754</v>
      </c>
      <c r="B718" s="143" t="s">
        <v>765</v>
      </c>
      <c r="C718" s="627" t="s">
        <v>114</v>
      </c>
      <c r="D718" s="640" t="s">
        <v>620</v>
      </c>
      <c r="E718" s="640">
        <v>1</v>
      </c>
      <c r="F718" s="640" t="s">
        <v>98</v>
      </c>
      <c r="G718" s="640" t="s">
        <v>106</v>
      </c>
      <c r="H718" s="640">
        <v>100</v>
      </c>
      <c r="I718" s="640" t="s">
        <v>109</v>
      </c>
      <c r="J718" s="640" t="str">
        <f>IF('PEM - details'!J718="","",'PEM - details'!J718)</f>
        <v/>
      </c>
      <c r="K718" s="640" t="str">
        <f>IF('PEM - details'!K718="","",'PEM - details'!K718)</f>
        <v/>
      </c>
      <c r="L718" s="628"/>
      <c r="M718" s="629"/>
    </row>
    <row r="719" spans="1:13" hidden="1" outlineLevel="1" x14ac:dyDescent="0.25">
      <c r="A719" s="186" t="s">
        <v>754</v>
      </c>
      <c r="B719" s="143" t="s">
        <v>765</v>
      </c>
      <c r="C719" s="627" t="s">
        <v>118</v>
      </c>
      <c r="D719" s="640" t="s">
        <v>620</v>
      </c>
      <c r="E719" s="640">
        <v>1</v>
      </c>
      <c r="F719" s="640" t="s">
        <v>98</v>
      </c>
      <c r="G719" s="640" t="s">
        <v>106</v>
      </c>
      <c r="H719" s="640">
        <v>100</v>
      </c>
      <c r="I719" s="640" t="s">
        <v>109</v>
      </c>
      <c r="J719" s="640" t="str">
        <f>IF('PEM - details'!J719="","",'PEM - details'!J719)</f>
        <v/>
      </c>
      <c r="K719" s="640" t="str">
        <f>IF('PEM - details'!K719="","",'PEM - details'!K719)</f>
        <v/>
      </c>
      <c r="L719" s="628"/>
      <c r="M719" s="629"/>
    </row>
    <row r="720" spans="1:13" hidden="1" outlineLevel="1" x14ac:dyDescent="0.25">
      <c r="A720" s="186" t="s">
        <v>754</v>
      </c>
      <c r="B720" s="143" t="s">
        <v>765</v>
      </c>
      <c r="C720" s="627" t="s">
        <v>120</v>
      </c>
      <c r="D720" s="640" t="s">
        <v>620</v>
      </c>
      <c r="E720" s="640">
        <v>1</v>
      </c>
      <c r="F720" s="640" t="s">
        <v>98</v>
      </c>
      <c r="G720" s="640" t="s">
        <v>106</v>
      </c>
      <c r="H720" s="640">
        <v>100</v>
      </c>
      <c r="I720" s="640" t="s">
        <v>109</v>
      </c>
      <c r="J720" s="640" t="str">
        <f>IF('PEM - details'!J720="","",'PEM - details'!J720)</f>
        <v/>
      </c>
      <c r="K720" s="640" t="str">
        <f>IF('PEM - details'!K720="","",'PEM - details'!K720)</f>
        <v/>
      </c>
      <c r="L720" s="628"/>
      <c r="M720" s="629"/>
    </row>
    <row r="721" spans="1:13" hidden="1" outlineLevel="1" x14ac:dyDescent="0.25">
      <c r="A721" s="186" t="s">
        <v>754</v>
      </c>
      <c r="B721" s="143" t="s">
        <v>765</v>
      </c>
      <c r="C721" s="627" t="s">
        <v>122</v>
      </c>
      <c r="D721" s="640" t="s">
        <v>620</v>
      </c>
      <c r="E721" s="640">
        <v>1</v>
      </c>
      <c r="F721" s="640" t="s">
        <v>98</v>
      </c>
      <c r="G721" s="640" t="s">
        <v>106</v>
      </c>
      <c r="H721" s="640">
        <v>100</v>
      </c>
      <c r="I721" s="640" t="s">
        <v>109</v>
      </c>
      <c r="J721" s="640" t="str">
        <f>IF('PEM - details'!J721="","",'PEM - details'!J721)</f>
        <v/>
      </c>
      <c r="K721" s="640" t="str">
        <f>IF('PEM - details'!K721="","",'PEM - details'!K721)</f>
        <v/>
      </c>
      <c r="L721" s="628"/>
      <c r="M721" s="629"/>
    </row>
    <row r="722" spans="1:13" hidden="1" outlineLevel="1" x14ac:dyDescent="0.25">
      <c r="A722" s="186" t="s">
        <v>754</v>
      </c>
      <c r="B722" s="143" t="s">
        <v>765</v>
      </c>
      <c r="C722" s="627" t="s">
        <v>124</v>
      </c>
      <c r="D722" s="640" t="s">
        <v>620</v>
      </c>
      <c r="E722" s="640">
        <v>1</v>
      </c>
      <c r="F722" s="640" t="s">
        <v>98</v>
      </c>
      <c r="G722" s="640" t="s">
        <v>106</v>
      </c>
      <c r="H722" s="640">
        <v>100</v>
      </c>
      <c r="I722" s="640" t="s">
        <v>109</v>
      </c>
      <c r="J722" s="640" t="str">
        <f>IF('PEM - details'!J722="","",'PEM - details'!J722)</f>
        <v/>
      </c>
      <c r="K722" s="640" t="str">
        <f>IF('PEM - details'!K722="","",'PEM - details'!K722)</f>
        <v/>
      </c>
      <c r="L722" s="628"/>
      <c r="M722" s="629"/>
    </row>
    <row r="723" spans="1:13" hidden="1" outlineLevel="1" x14ac:dyDescent="0.25">
      <c r="A723" s="186" t="s">
        <v>754</v>
      </c>
      <c r="B723" s="143" t="s">
        <v>765</v>
      </c>
      <c r="C723" s="627" t="s">
        <v>126</v>
      </c>
      <c r="D723" s="640" t="s">
        <v>620</v>
      </c>
      <c r="E723" s="640">
        <v>1</v>
      </c>
      <c r="F723" s="640" t="s">
        <v>98</v>
      </c>
      <c r="G723" s="640" t="s">
        <v>106</v>
      </c>
      <c r="H723" s="640">
        <v>100</v>
      </c>
      <c r="I723" s="640" t="s">
        <v>109</v>
      </c>
      <c r="J723" s="640" t="str">
        <f>IF('PEM - details'!J723="","",'PEM - details'!J723)</f>
        <v/>
      </c>
      <c r="K723" s="640" t="str">
        <f>IF('PEM - details'!K723="","",'PEM - details'!K723)</f>
        <v/>
      </c>
      <c r="L723" s="628"/>
      <c r="M723" s="629"/>
    </row>
    <row r="724" spans="1:13" hidden="1" outlineLevel="1" x14ac:dyDescent="0.25">
      <c r="A724" s="186" t="s">
        <v>754</v>
      </c>
      <c r="B724" s="143" t="s">
        <v>765</v>
      </c>
      <c r="C724" s="627" t="s">
        <v>128</v>
      </c>
      <c r="D724" s="640" t="s">
        <v>620</v>
      </c>
      <c r="E724" s="640">
        <v>1</v>
      </c>
      <c r="F724" s="640" t="s">
        <v>98</v>
      </c>
      <c r="G724" s="640" t="s">
        <v>106</v>
      </c>
      <c r="H724" s="640">
        <v>100</v>
      </c>
      <c r="I724" s="640" t="s">
        <v>109</v>
      </c>
      <c r="J724" s="640" t="str">
        <f>IF('PEM - details'!J724="","",'PEM - details'!J724)</f>
        <v/>
      </c>
      <c r="K724" s="640" t="str">
        <f>IF('PEM - details'!K724="","",'PEM - details'!K724)</f>
        <v/>
      </c>
      <c r="L724" s="628"/>
      <c r="M724" s="629"/>
    </row>
    <row r="725" spans="1:13" hidden="1" outlineLevel="1" x14ac:dyDescent="0.25">
      <c r="A725" s="186" t="s">
        <v>754</v>
      </c>
      <c r="B725" s="143" t="s">
        <v>765</v>
      </c>
      <c r="C725" s="627" t="s">
        <v>130</v>
      </c>
      <c r="D725" s="640" t="s">
        <v>620</v>
      </c>
      <c r="E725" s="640">
        <v>1</v>
      </c>
      <c r="F725" s="640" t="s">
        <v>98</v>
      </c>
      <c r="G725" s="640" t="s">
        <v>106</v>
      </c>
      <c r="H725" s="640">
        <v>100</v>
      </c>
      <c r="I725" s="640" t="s">
        <v>109</v>
      </c>
      <c r="J725" s="640" t="str">
        <f>IF('PEM - details'!J725="","",'PEM - details'!J725)</f>
        <v/>
      </c>
      <c r="K725" s="640" t="str">
        <f>IF('PEM - details'!K725="","",'PEM - details'!K725)</f>
        <v/>
      </c>
      <c r="L725" s="628"/>
      <c r="M725" s="629"/>
    </row>
    <row r="726" spans="1:13" hidden="1" outlineLevel="1" x14ac:dyDescent="0.25">
      <c r="A726" s="186" t="s">
        <v>754</v>
      </c>
      <c r="B726" s="143" t="s">
        <v>765</v>
      </c>
      <c r="C726" s="627" t="s">
        <v>132</v>
      </c>
      <c r="D726" s="640" t="s">
        <v>620</v>
      </c>
      <c r="E726" s="640">
        <v>1</v>
      </c>
      <c r="F726" s="640" t="s">
        <v>98</v>
      </c>
      <c r="G726" s="640" t="s">
        <v>106</v>
      </c>
      <c r="H726" s="640">
        <v>100</v>
      </c>
      <c r="I726" s="640" t="s">
        <v>109</v>
      </c>
      <c r="J726" s="640" t="str">
        <f>IF('PEM - details'!J726="","",'PEM - details'!J726)</f>
        <v/>
      </c>
      <c r="K726" s="640" t="str">
        <f>IF('PEM - details'!K726="","",'PEM - details'!K726)</f>
        <v/>
      </c>
      <c r="L726" s="628"/>
      <c r="M726" s="629"/>
    </row>
    <row r="727" spans="1:13" hidden="1" outlineLevel="1" x14ac:dyDescent="0.25">
      <c r="A727" s="186" t="s">
        <v>754</v>
      </c>
      <c r="B727" s="143" t="s">
        <v>765</v>
      </c>
      <c r="C727" s="627" t="s">
        <v>134</v>
      </c>
      <c r="D727" s="640" t="s">
        <v>620</v>
      </c>
      <c r="E727" s="640">
        <v>1</v>
      </c>
      <c r="F727" s="640" t="s">
        <v>98</v>
      </c>
      <c r="G727" s="640" t="s">
        <v>106</v>
      </c>
      <c r="H727" s="640">
        <v>100</v>
      </c>
      <c r="I727" s="640" t="s">
        <v>109</v>
      </c>
      <c r="J727" s="640" t="str">
        <f>IF('PEM - details'!J727="","",'PEM - details'!J727)</f>
        <v/>
      </c>
      <c r="K727" s="640" t="str">
        <f>IF('PEM - details'!K727="","",'PEM - details'!K727)</f>
        <v/>
      </c>
      <c r="L727" s="628"/>
      <c r="M727" s="629"/>
    </row>
    <row r="728" spans="1:13" hidden="1" outlineLevel="1" x14ac:dyDescent="0.25">
      <c r="A728" s="186" t="s">
        <v>754</v>
      </c>
      <c r="B728" s="143" t="s">
        <v>765</v>
      </c>
      <c r="C728" s="627" t="s">
        <v>136</v>
      </c>
      <c r="D728" s="640" t="s">
        <v>620</v>
      </c>
      <c r="E728" s="640">
        <v>1</v>
      </c>
      <c r="F728" s="640" t="s">
        <v>98</v>
      </c>
      <c r="G728" s="640" t="s">
        <v>106</v>
      </c>
      <c r="H728" s="640">
        <v>100</v>
      </c>
      <c r="I728" s="640" t="s">
        <v>109</v>
      </c>
      <c r="J728" s="640" t="str">
        <f>IF('PEM - details'!J728="","",'PEM - details'!J728)</f>
        <v/>
      </c>
      <c r="K728" s="640" t="str">
        <f>IF('PEM - details'!K728="","",'PEM - details'!K728)</f>
        <v/>
      </c>
      <c r="L728" s="628"/>
      <c r="M728" s="629"/>
    </row>
    <row r="729" spans="1:13" hidden="1" outlineLevel="1" x14ac:dyDescent="0.25">
      <c r="A729" s="186" t="s">
        <v>754</v>
      </c>
      <c r="B729" s="143" t="s">
        <v>765</v>
      </c>
      <c r="C729" s="627" t="s">
        <v>138</v>
      </c>
      <c r="D729" s="640" t="s">
        <v>620</v>
      </c>
      <c r="E729" s="640">
        <v>1</v>
      </c>
      <c r="F729" s="640" t="s">
        <v>98</v>
      </c>
      <c r="G729" s="640" t="s">
        <v>106</v>
      </c>
      <c r="H729" s="640">
        <v>100</v>
      </c>
      <c r="I729" s="640" t="s">
        <v>109</v>
      </c>
      <c r="J729" s="640" t="str">
        <f>IF('PEM - details'!J729="","",'PEM - details'!J729)</f>
        <v/>
      </c>
      <c r="K729" s="640" t="str">
        <f>IF('PEM - details'!K729="","",'PEM - details'!K729)</f>
        <v/>
      </c>
      <c r="L729" s="628"/>
      <c r="M729" s="629"/>
    </row>
    <row r="730" spans="1:13" hidden="1" outlineLevel="1" x14ac:dyDescent="0.25">
      <c r="A730" s="186" t="s">
        <v>754</v>
      </c>
      <c r="B730" s="143" t="s">
        <v>765</v>
      </c>
      <c r="C730" s="627" t="s">
        <v>140</v>
      </c>
      <c r="D730" s="640" t="s">
        <v>620</v>
      </c>
      <c r="E730" s="640">
        <v>1</v>
      </c>
      <c r="F730" s="640" t="s">
        <v>98</v>
      </c>
      <c r="G730" s="640" t="s">
        <v>106</v>
      </c>
      <c r="H730" s="640">
        <v>100</v>
      </c>
      <c r="I730" s="640" t="s">
        <v>109</v>
      </c>
      <c r="J730" s="640" t="str">
        <f>IF('PEM - details'!J730="","",'PEM - details'!J730)</f>
        <v/>
      </c>
      <c r="K730" s="640" t="str">
        <f>IF('PEM - details'!K730="","",'PEM - details'!K730)</f>
        <v/>
      </c>
      <c r="L730" s="628"/>
      <c r="M730" s="629"/>
    </row>
    <row r="731" spans="1:13" hidden="1" outlineLevel="1" x14ac:dyDescent="0.25">
      <c r="A731" s="186" t="s">
        <v>754</v>
      </c>
      <c r="B731" s="143" t="s">
        <v>765</v>
      </c>
      <c r="C731" s="627" t="s">
        <v>142</v>
      </c>
      <c r="D731" s="640" t="s">
        <v>620</v>
      </c>
      <c r="E731" s="640">
        <v>1</v>
      </c>
      <c r="F731" s="640" t="s">
        <v>98</v>
      </c>
      <c r="G731" s="640" t="s">
        <v>106</v>
      </c>
      <c r="H731" s="640">
        <v>100</v>
      </c>
      <c r="I731" s="640" t="s">
        <v>109</v>
      </c>
      <c r="J731" s="640" t="str">
        <f>IF('PEM - details'!J731="","",'PEM - details'!J731)</f>
        <v/>
      </c>
      <c r="K731" s="640" t="str">
        <f>IF('PEM - details'!K731="","",'PEM - details'!K731)</f>
        <v/>
      </c>
      <c r="L731" s="628"/>
      <c r="M731" s="629"/>
    </row>
    <row r="732" spans="1:13" hidden="1" outlineLevel="1" x14ac:dyDescent="0.25">
      <c r="A732" s="186" t="s">
        <v>754</v>
      </c>
      <c r="B732" s="143" t="s">
        <v>765</v>
      </c>
      <c r="C732" s="627" t="s">
        <v>144</v>
      </c>
      <c r="D732" s="640" t="s">
        <v>620</v>
      </c>
      <c r="E732" s="640">
        <v>1</v>
      </c>
      <c r="F732" s="640" t="s">
        <v>98</v>
      </c>
      <c r="G732" s="640" t="s">
        <v>106</v>
      </c>
      <c r="H732" s="640">
        <v>100</v>
      </c>
      <c r="I732" s="640" t="s">
        <v>109</v>
      </c>
      <c r="J732" s="640" t="str">
        <f>IF('PEM - details'!J732="","",'PEM - details'!J732)</f>
        <v/>
      </c>
      <c r="K732" s="640" t="str">
        <f>IF('PEM - details'!K732="","",'PEM - details'!K732)</f>
        <v/>
      </c>
      <c r="L732" s="628"/>
      <c r="M732" s="629"/>
    </row>
    <row r="733" spans="1:13" hidden="1" outlineLevel="1" x14ac:dyDescent="0.25">
      <c r="A733" s="186" t="s">
        <v>754</v>
      </c>
      <c r="B733" s="143" t="s">
        <v>765</v>
      </c>
      <c r="C733" s="627" t="s">
        <v>146</v>
      </c>
      <c r="D733" s="640" t="s">
        <v>620</v>
      </c>
      <c r="E733" s="640">
        <v>1</v>
      </c>
      <c r="F733" s="640" t="s">
        <v>98</v>
      </c>
      <c r="G733" s="640" t="s">
        <v>106</v>
      </c>
      <c r="H733" s="640">
        <v>100</v>
      </c>
      <c r="I733" s="640" t="s">
        <v>109</v>
      </c>
      <c r="J733" s="640" t="str">
        <f>IF('PEM - details'!J733="","",'PEM - details'!J733)</f>
        <v/>
      </c>
      <c r="K733" s="640" t="str">
        <f>IF('PEM - details'!K733="","",'PEM - details'!K733)</f>
        <v/>
      </c>
      <c r="L733" s="628"/>
      <c r="M733" s="629"/>
    </row>
    <row r="734" spans="1:13" hidden="1" outlineLevel="1" x14ac:dyDescent="0.25">
      <c r="A734" s="186" t="s">
        <v>754</v>
      </c>
      <c r="B734" s="143" t="s">
        <v>765</v>
      </c>
      <c r="C734" s="627" t="s">
        <v>148</v>
      </c>
      <c r="D734" s="640" t="s">
        <v>620</v>
      </c>
      <c r="E734" s="640">
        <v>1</v>
      </c>
      <c r="F734" s="640" t="s">
        <v>98</v>
      </c>
      <c r="G734" s="640" t="s">
        <v>106</v>
      </c>
      <c r="H734" s="640">
        <v>100</v>
      </c>
      <c r="I734" s="640" t="s">
        <v>109</v>
      </c>
      <c r="J734" s="640" t="str">
        <f>IF('PEM - details'!J734="","",'PEM - details'!J734)</f>
        <v/>
      </c>
      <c r="K734" s="640" t="str">
        <f>IF('PEM - details'!K734="","",'PEM - details'!K734)</f>
        <v/>
      </c>
      <c r="L734" s="628"/>
      <c r="M734" s="629"/>
    </row>
    <row r="735" spans="1:13" hidden="1" outlineLevel="1" x14ac:dyDescent="0.25">
      <c r="A735" s="186" t="s">
        <v>754</v>
      </c>
      <c r="B735" s="143" t="s">
        <v>765</v>
      </c>
      <c r="C735" s="627" t="s">
        <v>150</v>
      </c>
      <c r="D735" s="640" t="s">
        <v>620</v>
      </c>
      <c r="E735" s="640">
        <v>1</v>
      </c>
      <c r="F735" s="640" t="s">
        <v>98</v>
      </c>
      <c r="G735" s="640" t="s">
        <v>106</v>
      </c>
      <c r="H735" s="640">
        <v>100</v>
      </c>
      <c r="I735" s="640" t="s">
        <v>109</v>
      </c>
      <c r="J735" s="640" t="str">
        <f>IF('PEM - details'!J735="","",'PEM - details'!J735)</f>
        <v/>
      </c>
      <c r="K735" s="640" t="str">
        <f>IF('PEM - details'!K735="","",'PEM - details'!K735)</f>
        <v/>
      </c>
      <c r="L735" s="628"/>
      <c r="M735" s="629"/>
    </row>
    <row r="736" spans="1:13" hidden="1" outlineLevel="1" x14ac:dyDescent="0.25">
      <c r="A736" s="186" t="s">
        <v>754</v>
      </c>
      <c r="B736" s="143" t="s">
        <v>765</v>
      </c>
      <c r="C736" s="627" t="s">
        <v>152</v>
      </c>
      <c r="D736" s="640" t="s">
        <v>620</v>
      </c>
      <c r="E736" s="640">
        <v>1</v>
      </c>
      <c r="F736" s="640" t="s">
        <v>98</v>
      </c>
      <c r="G736" s="640" t="s">
        <v>106</v>
      </c>
      <c r="H736" s="640">
        <v>100</v>
      </c>
      <c r="I736" s="640" t="s">
        <v>109</v>
      </c>
      <c r="J736" s="640" t="str">
        <f>IF('PEM - details'!J736="","",'PEM - details'!J736)</f>
        <v/>
      </c>
      <c r="K736" s="640" t="str">
        <f>IF('PEM - details'!K736="","",'PEM - details'!K736)</f>
        <v/>
      </c>
      <c r="L736" s="628"/>
      <c r="M736" s="629"/>
    </row>
    <row r="737" spans="1:13" hidden="1" outlineLevel="1" x14ac:dyDescent="0.25">
      <c r="A737" s="186" t="s">
        <v>754</v>
      </c>
      <c r="B737" s="143" t="s">
        <v>765</v>
      </c>
      <c r="C737" s="627" t="s">
        <v>154</v>
      </c>
      <c r="D737" s="640" t="s">
        <v>620</v>
      </c>
      <c r="E737" s="640">
        <v>1</v>
      </c>
      <c r="F737" s="640" t="s">
        <v>98</v>
      </c>
      <c r="G737" s="640" t="s">
        <v>106</v>
      </c>
      <c r="H737" s="640">
        <v>100</v>
      </c>
      <c r="I737" s="640" t="s">
        <v>109</v>
      </c>
      <c r="J737" s="640" t="str">
        <f>IF('PEM - details'!J737="","",'PEM - details'!J737)</f>
        <v/>
      </c>
      <c r="K737" s="640" t="str">
        <f>IF('PEM - details'!K737="","",'PEM - details'!K737)</f>
        <v/>
      </c>
      <c r="L737" s="628"/>
      <c r="M737" s="629"/>
    </row>
    <row r="738" spans="1:13" hidden="1" outlineLevel="1" x14ac:dyDescent="0.25">
      <c r="A738" s="186" t="s">
        <v>754</v>
      </c>
      <c r="B738" s="143" t="s">
        <v>765</v>
      </c>
      <c r="C738" s="627" t="s">
        <v>156</v>
      </c>
      <c r="D738" s="640" t="s">
        <v>620</v>
      </c>
      <c r="E738" s="640">
        <v>1</v>
      </c>
      <c r="F738" s="640" t="s">
        <v>98</v>
      </c>
      <c r="G738" s="640" t="s">
        <v>106</v>
      </c>
      <c r="H738" s="640">
        <v>100</v>
      </c>
      <c r="I738" s="640" t="s">
        <v>109</v>
      </c>
      <c r="J738" s="640" t="str">
        <f>IF('PEM - details'!J738="","",'PEM - details'!J738)</f>
        <v/>
      </c>
      <c r="K738" s="640" t="str">
        <f>IF('PEM - details'!K738="","",'PEM - details'!K738)</f>
        <v/>
      </c>
      <c r="L738" s="628"/>
      <c r="M738" s="629"/>
    </row>
    <row r="739" spans="1:13" hidden="1" outlineLevel="1" x14ac:dyDescent="0.25">
      <c r="A739" s="186" t="s">
        <v>754</v>
      </c>
      <c r="B739" s="143" t="s">
        <v>765</v>
      </c>
      <c r="C739" s="627" t="s">
        <v>110</v>
      </c>
      <c r="D739" s="640" t="s">
        <v>620</v>
      </c>
      <c r="E739" s="640">
        <v>1</v>
      </c>
      <c r="F739" s="640" t="s">
        <v>98</v>
      </c>
      <c r="G739" s="640" t="s">
        <v>106</v>
      </c>
      <c r="H739" s="640">
        <v>100</v>
      </c>
      <c r="I739" s="640" t="s">
        <v>109</v>
      </c>
      <c r="J739" s="640" t="str">
        <f>IF('PEM - details'!J739="","",'PEM - details'!J739)</f>
        <v/>
      </c>
      <c r="K739" s="640" t="str">
        <f>IF('PEM - details'!K739="","",'PEM - details'!K739)</f>
        <v/>
      </c>
      <c r="L739" s="628"/>
      <c r="M739" s="629"/>
    </row>
    <row r="740" spans="1:13" hidden="1" outlineLevel="1" x14ac:dyDescent="0.25">
      <c r="A740" s="186" t="s">
        <v>754</v>
      </c>
      <c r="B740" s="143" t="s">
        <v>765</v>
      </c>
      <c r="C740" s="627" t="s">
        <v>159</v>
      </c>
      <c r="D740" s="640" t="s">
        <v>620</v>
      </c>
      <c r="E740" s="640">
        <v>1</v>
      </c>
      <c r="F740" s="640" t="s">
        <v>98</v>
      </c>
      <c r="G740" s="640" t="s">
        <v>106</v>
      </c>
      <c r="H740" s="640">
        <v>100</v>
      </c>
      <c r="I740" s="640" t="s">
        <v>109</v>
      </c>
      <c r="J740" s="640" t="str">
        <f>IF('PEM - details'!J740="","",'PEM - details'!J740)</f>
        <v/>
      </c>
      <c r="K740" s="640" t="str">
        <f>IF('PEM - details'!K740="","",'PEM - details'!K740)</f>
        <v/>
      </c>
      <c r="L740" s="628"/>
      <c r="M740" s="629"/>
    </row>
    <row r="741" spans="1:13" hidden="1" outlineLevel="1" x14ac:dyDescent="0.25">
      <c r="A741" s="186" t="s">
        <v>754</v>
      </c>
      <c r="B741" s="143" t="s">
        <v>765</v>
      </c>
      <c r="C741" s="627" t="s">
        <v>161</v>
      </c>
      <c r="D741" s="640" t="s">
        <v>620</v>
      </c>
      <c r="E741" s="640">
        <v>1</v>
      </c>
      <c r="F741" s="640" t="s">
        <v>98</v>
      </c>
      <c r="G741" s="640" t="s">
        <v>106</v>
      </c>
      <c r="H741" s="640">
        <v>100</v>
      </c>
      <c r="I741" s="640" t="s">
        <v>109</v>
      </c>
      <c r="J741" s="640" t="str">
        <f>IF('PEM - details'!J741="","",'PEM - details'!J741)</f>
        <v/>
      </c>
      <c r="K741" s="640" t="str">
        <f>IF('PEM - details'!K741="","",'PEM - details'!K741)</f>
        <v/>
      </c>
      <c r="L741" s="628"/>
      <c r="M741" s="629"/>
    </row>
    <row r="742" spans="1:13" hidden="1" outlineLevel="1" x14ac:dyDescent="0.25">
      <c r="A742" s="186" t="s">
        <v>754</v>
      </c>
      <c r="B742" s="143" t="s">
        <v>765</v>
      </c>
      <c r="C742" s="627" t="s">
        <v>163</v>
      </c>
      <c r="D742" s="640" t="s">
        <v>620</v>
      </c>
      <c r="E742" s="640">
        <v>1</v>
      </c>
      <c r="F742" s="640" t="s">
        <v>98</v>
      </c>
      <c r="G742" s="640" t="s">
        <v>106</v>
      </c>
      <c r="H742" s="640">
        <v>100</v>
      </c>
      <c r="I742" s="640" t="s">
        <v>109</v>
      </c>
      <c r="J742" s="640" t="str">
        <f>IF('PEM - details'!J742="","",'PEM - details'!J742)</f>
        <v/>
      </c>
      <c r="K742" s="640" t="str">
        <f>IF('PEM - details'!K742="","",'PEM - details'!K742)</f>
        <v/>
      </c>
      <c r="L742" s="628"/>
      <c r="M742" s="629"/>
    </row>
    <row r="743" spans="1:13" hidden="1" outlineLevel="1" x14ac:dyDescent="0.25">
      <c r="A743" s="186" t="s">
        <v>754</v>
      </c>
      <c r="B743" s="143" t="s">
        <v>765</v>
      </c>
      <c r="C743" s="627" t="s">
        <v>165</v>
      </c>
      <c r="D743" s="640" t="s">
        <v>620</v>
      </c>
      <c r="E743" s="640">
        <v>1</v>
      </c>
      <c r="F743" s="640" t="s">
        <v>98</v>
      </c>
      <c r="G743" s="640" t="s">
        <v>106</v>
      </c>
      <c r="H743" s="640">
        <v>100</v>
      </c>
      <c r="I743" s="640" t="s">
        <v>109</v>
      </c>
      <c r="J743" s="640" t="str">
        <f>IF('PEM - details'!J743="","",'PEM - details'!J743)</f>
        <v/>
      </c>
      <c r="K743" s="640" t="str">
        <f>IF('PEM - details'!K743="","",'PEM - details'!K743)</f>
        <v/>
      </c>
      <c r="L743" s="628"/>
      <c r="M743" s="629"/>
    </row>
    <row r="744" spans="1:13" hidden="1" outlineLevel="1" x14ac:dyDescent="0.25">
      <c r="A744" s="186" t="s">
        <v>754</v>
      </c>
      <c r="B744" s="143" t="s">
        <v>765</v>
      </c>
      <c r="C744" s="627" t="s">
        <v>167</v>
      </c>
      <c r="D744" s="640" t="s">
        <v>620</v>
      </c>
      <c r="E744" s="640">
        <v>1</v>
      </c>
      <c r="F744" s="640" t="s">
        <v>98</v>
      </c>
      <c r="G744" s="640" t="s">
        <v>106</v>
      </c>
      <c r="H744" s="640">
        <v>100</v>
      </c>
      <c r="I744" s="640" t="s">
        <v>109</v>
      </c>
      <c r="J744" s="640" t="str">
        <f>IF('PEM - details'!J744="","",'PEM - details'!J744)</f>
        <v/>
      </c>
      <c r="K744" s="640" t="str">
        <f>IF('PEM - details'!K744="","",'PEM - details'!K744)</f>
        <v/>
      </c>
      <c r="L744" s="628"/>
      <c r="M744" s="629"/>
    </row>
    <row r="745" spans="1:13" hidden="1" outlineLevel="1" x14ac:dyDescent="0.25">
      <c r="A745" s="186" t="s">
        <v>754</v>
      </c>
      <c r="B745" s="143" t="s">
        <v>765</v>
      </c>
      <c r="C745" s="627" t="s">
        <v>169</v>
      </c>
      <c r="D745" s="640" t="s">
        <v>620</v>
      </c>
      <c r="E745" s="640">
        <v>1</v>
      </c>
      <c r="F745" s="640" t="s">
        <v>98</v>
      </c>
      <c r="G745" s="640" t="s">
        <v>106</v>
      </c>
      <c r="H745" s="640">
        <v>100</v>
      </c>
      <c r="I745" s="640" t="s">
        <v>109</v>
      </c>
      <c r="J745" s="640" t="str">
        <f>IF('PEM - details'!J745="","",'PEM - details'!J745)</f>
        <v/>
      </c>
      <c r="K745" s="640" t="str">
        <f>IF('PEM - details'!K745="","",'PEM - details'!K745)</f>
        <v/>
      </c>
      <c r="L745" s="628"/>
      <c r="M745" s="629"/>
    </row>
    <row r="746" spans="1:13" hidden="1" outlineLevel="1" x14ac:dyDescent="0.25">
      <c r="A746" s="186" t="s">
        <v>754</v>
      </c>
      <c r="B746" s="143" t="s">
        <v>765</v>
      </c>
      <c r="C746" s="627" t="s">
        <v>171</v>
      </c>
      <c r="D746" s="640" t="s">
        <v>620</v>
      </c>
      <c r="E746" s="640">
        <v>1</v>
      </c>
      <c r="F746" s="640" t="s">
        <v>98</v>
      </c>
      <c r="G746" s="640" t="s">
        <v>106</v>
      </c>
      <c r="H746" s="640">
        <v>100</v>
      </c>
      <c r="I746" s="640" t="s">
        <v>109</v>
      </c>
      <c r="J746" s="640" t="str">
        <f>IF('PEM - details'!J746="","",'PEM - details'!J746)</f>
        <v/>
      </c>
      <c r="K746" s="640" t="str">
        <f>IF('PEM - details'!K746="","",'PEM - details'!K746)</f>
        <v/>
      </c>
      <c r="L746" s="628"/>
      <c r="M746" s="629"/>
    </row>
    <row r="747" spans="1:13" hidden="1" outlineLevel="1" x14ac:dyDescent="0.25">
      <c r="A747" s="186" t="s">
        <v>754</v>
      </c>
      <c r="B747" s="143" t="s">
        <v>765</v>
      </c>
      <c r="C747" s="627" t="s">
        <v>105</v>
      </c>
      <c r="D747" s="640" t="s">
        <v>620</v>
      </c>
      <c r="E747" s="640">
        <v>1</v>
      </c>
      <c r="F747" s="640" t="s">
        <v>98</v>
      </c>
      <c r="G747" s="640" t="s">
        <v>106</v>
      </c>
      <c r="H747" s="640">
        <v>100</v>
      </c>
      <c r="I747" s="640" t="s">
        <v>109</v>
      </c>
      <c r="J747" s="640" t="str">
        <f>IF('PEM - details'!J747="","",'PEM - details'!J747)</f>
        <v/>
      </c>
      <c r="K747" s="640" t="str">
        <f>IF('PEM - details'!K747="","",'PEM - details'!K747)</f>
        <v/>
      </c>
      <c r="L747" s="628"/>
      <c r="M747" s="629"/>
    </row>
    <row r="748" spans="1:13" collapsed="1" x14ac:dyDescent="0.25">
      <c r="A748" s="186" t="s">
        <v>49</v>
      </c>
      <c r="B748" s="559" t="s">
        <v>767</v>
      </c>
      <c r="C748" s="627" t="s">
        <v>173</v>
      </c>
      <c r="D748" s="640" t="s">
        <v>620</v>
      </c>
      <c r="E748" s="640">
        <v>1</v>
      </c>
      <c r="F748" s="640" t="s">
        <v>98</v>
      </c>
      <c r="G748" s="640" t="s">
        <v>106</v>
      </c>
      <c r="H748" s="640">
        <v>100</v>
      </c>
      <c r="I748" s="640" t="s">
        <v>682</v>
      </c>
      <c r="J748" s="662"/>
      <c r="K748" s="662"/>
      <c r="L748" s="660" t="str">
        <f>IF('PEM - details'!L748="","",'PEM - details'!L748)</f>
        <v/>
      </c>
      <c r="M748" s="667" t="str">
        <f>IF('PEM - details'!M748="","",'PEM - details'!M748)</f>
        <v/>
      </c>
    </row>
    <row r="749" spans="1:13" hidden="1" outlineLevel="1" x14ac:dyDescent="0.25">
      <c r="A749" s="186" t="s">
        <v>49</v>
      </c>
      <c r="B749" s="559" t="s">
        <v>767</v>
      </c>
      <c r="C749" s="627" t="s">
        <v>114</v>
      </c>
      <c r="D749" s="640" t="s">
        <v>620</v>
      </c>
      <c r="E749" s="640">
        <v>1</v>
      </c>
      <c r="F749" s="640" t="s">
        <v>98</v>
      </c>
      <c r="G749" s="640" t="s">
        <v>106</v>
      </c>
      <c r="H749" s="640">
        <v>100</v>
      </c>
      <c r="I749" s="640" t="s">
        <v>682</v>
      </c>
      <c r="J749" s="662"/>
      <c r="K749" s="662"/>
      <c r="L749" s="660" t="str">
        <f>IF('PEM - details'!L749="","",'PEM - details'!L749)</f>
        <v/>
      </c>
      <c r="M749" s="667" t="str">
        <f>IF('PEM - details'!M749="","",'PEM - details'!M749)</f>
        <v/>
      </c>
    </row>
    <row r="750" spans="1:13" hidden="1" outlineLevel="1" x14ac:dyDescent="0.25">
      <c r="A750" s="186" t="s">
        <v>49</v>
      </c>
      <c r="B750" s="559" t="s">
        <v>767</v>
      </c>
      <c r="C750" s="627" t="s">
        <v>118</v>
      </c>
      <c r="D750" s="640" t="s">
        <v>620</v>
      </c>
      <c r="E750" s="640">
        <v>1</v>
      </c>
      <c r="F750" s="640" t="s">
        <v>98</v>
      </c>
      <c r="G750" s="640" t="s">
        <v>106</v>
      </c>
      <c r="H750" s="640">
        <v>100</v>
      </c>
      <c r="I750" s="640" t="s">
        <v>682</v>
      </c>
      <c r="J750" s="662"/>
      <c r="K750" s="662"/>
      <c r="L750" s="660" t="str">
        <f>IF('PEM - details'!L750="","",'PEM - details'!L750)</f>
        <v/>
      </c>
      <c r="M750" s="667" t="str">
        <f>IF('PEM - details'!M750="","",'PEM - details'!M750)</f>
        <v/>
      </c>
    </row>
    <row r="751" spans="1:13" hidden="1" outlineLevel="1" x14ac:dyDescent="0.25">
      <c r="A751" s="186" t="s">
        <v>49</v>
      </c>
      <c r="B751" s="559" t="s">
        <v>767</v>
      </c>
      <c r="C751" s="627" t="s">
        <v>120</v>
      </c>
      <c r="D751" s="640" t="s">
        <v>620</v>
      </c>
      <c r="E751" s="640">
        <v>1</v>
      </c>
      <c r="F751" s="640" t="s">
        <v>98</v>
      </c>
      <c r="G751" s="640" t="s">
        <v>106</v>
      </c>
      <c r="H751" s="640">
        <v>100</v>
      </c>
      <c r="I751" s="640" t="s">
        <v>682</v>
      </c>
      <c r="J751" s="662"/>
      <c r="K751" s="662"/>
      <c r="L751" s="660" t="str">
        <f>IF('PEM - details'!L751="","",'PEM - details'!L751)</f>
        <v/>
      </c>
      <c r="M751" s="667" t="str">
        <f>IF('PEM - details'!M751="","",'PEM - details'!M751)</f>
        <v/>
      </c>
    </row>
    <row r="752" spans="1:13" hidden="1" outlineLevel="1" x14ac:dyDescent="0.25">
      <c r="A752" s="186" t="s">
        <v>49</v>
      </c>
      <c r="B752" s="559" t="s">
        <v>767</v>
      </c>
      <c r="C752" s="627" t="s">
        <v>122</v>
      </c>
      <c r="D752" s="640" t="s">
        <v>620</v>
      </c>
      <c r="E752" s="640">
        <v>1</v>
      </c>
      <c r="F752" s="640" t="s">
        <v>98</v>
      </c>
      <c r="G752" s="640" t="s">
        <v>106</v>
      </c>
      <c r="H752" s="640">
        <v>100</v>
      </c>
      <c r="I752" s="640" t="s">
        <v>682</v>
      </c>
      <c r="J752" s="662"/>
      <c r="K752" s="662"/>
      <c r="L752" s="660" t="str">
        <f>IF('PEM - details'!L752="","",'PEM - details'!L752)</f>
        <v/>
      </c>
      <c r="M752" s="667" t="str">
        <f>IF('PEM - details'!M752="","",'PEM - details'!M752)</f>
        <v/>
      </c>
    </row>
    <row r="753" spans="1:13" hidden="1" outlineLevel="1" x14ac:dyDescent="0.25">
      <c r="A753" s="186" t="s">
        <v>49</v>
      </c>
      <c r="B753" s="559" t="s">
        <v>767</v>
      </c>
      <c r="C753" s="627" t="s">
        <v>124</v>
      </c>
      <c r="D753" s="640" t="s">
        <v>620</v>
      </c>
      <c r="E753" s="640">
        <v>1</v>
      </c>
      <c r="F753" s="640" t="s">
        <v>98</v>
      </c>
      <c r="G753" s="640" t="s">
        <v>106</v>
      </c>
      <c r="H753" s="640">
        <v>100</v>
      </c>
      <c r="I753" s="640" t="s">
        <v>682</v>
      </c>
      <c r="J753" s="662"/>
      <c r="K753" s="662"/>
      <c r="L753" s="660" t="str">
        <f>IF('PEM - details'!L753="","",'PEM - details'!L753)</f>
        <v/>
      </c>
      <c r="M753" s="667" t="str">
        <f>IF('PEM - details'!M753="","",'PEM - details'!M753)</f>
        <v/>
      </c>
    </row>
    <row r="754" spans="1:13" hidden="1" outlineLevel="1" x14ac:dyDescent="0.25">
      <c r="A754" s="186" t="s">
        <v>49</v>
      </c>
      <c r="B754" s="559" t="s">
        <v>767</v>
      </c>
      <c r="C754" s="627" t="s">
        <v>126</v>
      </c>
      <c r="D754" s="640" t="s">
        <v>620</v>
      </c>
      <c r="E754" s="640">
        <v>1</v>
      </c>
      <c r="F754" s="640" t="s">
        <v>98</v>
      </c>
      <c r="G754" s="640" t="s">
        <v>106</v>
      </c>
      <c r="H754" s="640">
        <v>100</v>
      </c>
      <c r="I754" s="640" t="s">
        <v>682</v>
      </c>
      <c r="J754" s="662"/>
      <c r="K754" s="662"/>
      <c r="L754" s="660" t="str">
        <f>IF('PEM - details'!L754="","",'PEM - details'!L754)</f>
        <v/>
      </c>
      <c r="M754" s="667" t="str">
        <f>IF('PEM - details'!M754="","",'PEM - details'!M754)</f>
        <v/>
      </c>
    </row>
    <row r="755" spans="1:13" hidden="1" outlineLevel="1" x14ac:dyDescent="0.25">
      <c r="A755" s="186" t="s">
        <v>49</v>
      </c>
      <c r="B755" s="559" t="s">
        <v>767</v>
      </c>
      <c r="C755" s="627" t="s">
        <v>128</v>
      </c>
      <c r="D755" s="640" t="s">
        <v>620</v>
      </c>
      <c r="E755" s="640">
        <v>1</v>
      </c>
      <c r="F755" s="640" t="s">
        <v>98</v>
      </c>
      <c r="G755" s="640" t="s">
        <v>106</v>
      </c>
      <c r="H755" s="640">
        <v>100</v>
      </c>
      <c r="I755" s="640" t="s">
        <v>682</v>
      </c>
      <c r="J755" s="662"/>
      <c r="K755" s="662"/>
      <c r="L755" s="660" t="str">
        <f>IF('PEM - details'!L755="","",'PEM - details'!L755)</f>
        <v/>
      </c>
      <c r="M755" s="667" t="str">
        <f>IF('PEM - details'!M755="","",'PEM - details'!M755)</f>
        <v/>
      </c>
    </row>
    <row r="756" spans="1:13" hidden="1" outlineLevel="1" x14ac:dyDescent="0.25">
      <c r="A756" s="186" t="s">
        <v>49</v>
      </c>
      <c r="B756" s="559" t="s">
        <v>767</v>
      </c>
      <c r="C756" s="627" t="s">
        <v>130</v>
      </c>
      <c r="D756" s="640" t="s">
        <v>620</v>
      </c>
      <c r="E756" s="640">
        <v>1</v>
      </c>
      <c r="F756" s="640" t="s">
        <v>98</v>
      </c>
      <c r="G756" s="640" t="s">
        <v>106</v>
      </c>
      <c r="H756" s="640">
        <v>100</v>
      </c>
      <c r="I756" s="640" t="s">
        <v>682</v>
      </c>
      <c r="J756" s="662"/>
      <c r="K756" s="662"/>
      <c r="L756" s="660" t="str">
        <f>IF('PEM - details'!L756="","",'PEM - details'!L756)</f>
        <v/>
      </c>
      <c r="M756" s="667" t="str">
        <f>IF('PEM - details'!M756="","",'PEM - details'!M756)</f>
        <v/>
      </c>
    </row>
    <row r="757" spans="1:13" hidden="1" outlineLevel="1" x14ac:dyDescent="0.25">
      <c r="A757" s="186" t="s">
        <v>49</v>
      </c>
      <c r="B757" s="559" t="s">
        <v>767</v>
      </c>
      <c r="C757" s="627" t="s">
        <v>132</v>
      </c>
      <c r="D757" s="640" t="s">
        <v>620</v>
      </c>
      <c r="E757" s="640">
        <v>1</v>
      </c>
      <c r="F757" s="640" t="s">
        <v>98</v>
      </c>
      <c r="G757" s="640" t="s">
        <v>106</v>
      </c>
      <c r="H757" s="640">
        <v>100</v>
      </c>
      <c r="I757" s="640" t="s">
        <v>682</v>
      </c>
      <c r="J757" s="662"/>
      <c r="K757" s="662"/>
      <c r="L757" s="660" t="str">
        <f>IF('PEM - details'!L757="","",'PEM - details'!L757)</f>
        <v/>
      </c>
      <c r="M757" s="667" t="str">
        <f>IF('PEM - details'!M757="","",'PEM - details'!M757)</f>
        <v/>
      </c>
    </row>
    <row r="758" spans="1:13" hidden="1" outlineLevel="1" x14ac:dyDescent="0.25">
      <c r="A758" s="186" t="s">
        <v>49</v>
      </c>
      <c r="B758" s="559" t="s">
        <v>767</v>
      </c>
      <c r="C758" s="627" t="s">
        <v>134</v>
      </c>
      <c r="D758" s="640" t="s">
        <v>620</v>
      </c>
      <c r="E758" s="640">
        <v>1</v>
      </c>
      <c r="F758" s="640" t="s">
        <v>98</v>
      </c>
      <c r="G758" s="640" t="s">
        <v>106</v>
      </c>
      <c r="H758" s="640">
        <v>100</v>
      </c>
      <c r="I758" s="640" t="s">
        <v>682</v>
      </c>
      <c r="J758" s="662"/>
      <c r="K758" s="662"/>
      <c r="L758" s="660" t="str">
        <f>IF('PEM - details'!L758="","",'PEM - details'!L758)</f>
        <v/>
      </c>
      <c r="M758" s="667" t="str">
        <f>IF('PEM - details'!M758="","",'PEM - details'!M758)</f>
        <v/>
      </c>
    </row>
    <row r="759" spans="1:13" hidden="1" outlineLevel="1" x14ac:dyDescent="0.25">
      <c r="A759" s="186" t="s">
        <v>49</v>
      </c>
      <c r="B759" s="559" t="s">
        <v>767</v>
      </c>
      <c r="C759" s="627" t="s">
        <v>136</v>
      </c>
      <c r="D759" s="640" t="s">
        <v>620</v>
      </c>
      <c r="E759" s="640">
        <v>1</v>
      </c>
      <c r="F759" s="640" t="s">
        <v>98</v>
      </c>
      <c r="G759" s="640" t="s">
        <v>106</v>
      </c>
      <c r="H759" s="640">
        <v>100</v>
      </c>
      <c r="I759" s="640" t="s">
        <v>682</v>
      </c>
      <c r="J759" s="662"/>
      <c r="K759" s="662"/>
      <c r="L759" s="660" t="str">
        <f>IF('PEM - details'!L759="","",'PEM - details'!L759)</f>
        <v/>
      </c>
      <c r="M759" s="667" t="str">
        <f>IF('PEM - details'!M759="","",'PEM - details'!M759)</f>
        <v/>
      </c>
    </row>
    <row r="760" spans="1:13" hidden="1" outlineLevel="1" x14ac:dyDescent="0.25">
      <c r="A760" s="186" t="s">
        <v>49</v>
      </c>
      <c r="B760" s="559" t="s">
        <v>767</v>
      </c>
      <c r="C760" s="627" t="s">
        <v>138</v>
      </c>
      <c r="D760" s="640" t="s">
        <v>620</v>
      </c>
      <c r="E760" s="640">
        <v>1</v>
      </c>
      <c r="F760" s="640" t="s">
        <v>98</v>
      </c>
      <c r="G760" s="640" t="s">
        <v>106</v>
      </c>
      <c r="H760" s="640">
        <v>100</v>
      </c>
      <c r="I760" s="640" t="s">
        <v>682</v>
      </c>
      <c r="J760" s="662"/>
      <c r="K760" s="662"/>
      <c r="L760" s="660" t="str">
        <f>IF('PEM - details'!L760="","",'PEM - details'!L760)</f>
        <v/>
      </c>
      <c r="M760" s="667" t="str">
        <f>IF('PEM - details'!M760="","",'PEM - details'!M760)</f>
        <v/>
      </c>
    </row>
    <row r="761" spans="1:13" hidden="1" outlineLevel="1" x14ac:dyDescent="0.25">
      <c r="A761" s="186" t="s">
        <v>49</v>
      </c>
      <c r="B761" s="559" t="s">
        <v>767</v>
      </c>
      <c r="C761" s="627" t="s">
        <v>140</v>
      </c>
      <c r="D761" s="640" t="s">
        <v>620</v>
      </c>
      <c r="E761" s="640">
        <v>1</v>
      </c>
      <c r="F761" s="640" t="s">
        <v>98</v>
      </c>
      <c r="G761" s="640" t="s">
        <v>106</v>
      </c>
      <c r="H761" s="640">
        <v>100</v>
      </c>
      <c r="I761" s="640" t="s">
        <v>682</v>
      </c>
      <c r="J761" s="662"/>
      <c r="K761" s="662"/>
      <c r="L761" s="660" t="str">
        <f>IF('PEM - details'!L761="","",'PEM - details'!L761)</f>
        <v/>
      </c>
      <c r="M761" s="667" t="str">
        <f>IF('PEM - details'!M761="","",'PEM - details'!M761)</f>
        <v/>
      </c>
    </row>
    <row r="762" spans="1:13" hidden="1" outlineLevel="1" x14ac:dyDescent="0.25">
      <c r="A762" s="186" t="s">
        <v>49</v>
      </c>
      <c r="B762" s="559" t="s">
        <v>767</v>
      </c>
      <c r="C762" s="627" t="s">
        <v>142</v>
      </c>
      <c r="D762" s="640" t="s">
        <v>620</v>
      </c>
      <c r="E762" s="640">
        <v>1</v>
      </c>
      <c r="F762" s="640" t="s">
        <v>98</v>
      </c>
      <c r="G762" s="640" t="s">
        <v>106</v>
      </c>
      <c r="H762" s="640">
        <v>100</v>
      </c>
      <c r="I762" s="640" t="s">
        <v>682</v>
      </c>
      <c r="J762" s="662"/>
      <c r="K762" s="662"/>
      <c r="L762" s="660" t="str">
        <f>IF('PEM - details'!L762="","",'PEM - details'!L762)</f>
        <v/>
      </c>
      <c r="M762" s="667" t="str">
        <f>IF('PEM - details'!M762="","",'PEM - details'!M762)</f>
        <v/>
      </c>
    </row>
    <row r="763" spans="1:13" hidden="1" outlineLevel="1" x14ac:dyDescent="0.25">
      <c r="A763" s="186" t="s">
        <v>49</v>
      </c>
      <c r="B763" s="559" t="s">
        <v>767</v>
      </c>
      <c r="C763" s="627" t="s">
        <v>144</v>
      </c>
      <c r="D763" s="640" t="s">
        <v>620</v>
      </c>
      <c r="E763" s="640">
        <v>1</v>
      </c>
      <c r="F763" s="640" t="s">
        <v>98</v>
      </c>
      <c r="G763" s="640" t="s">
        <v>106</v>
      </c>
      <c r="H763" s="640">
        <v>100</v>
      </c>
      <c r="I763" s="640" t="s">
        <v>682</v>
      </c>
      <c r="J763" s="662"/>
      <c r="K763" s="662"/>
      <c r="L763" s="660" t="str">
        <f>IF('PEM - details'!L763="","",'PEM - details'!L763)</f>
        <v/>
      </c>
      <c r="M763" s="667" t="str">
        <f>IF('PEM - details'!M763="","",'PEM - details'!M763)</f>
        <v/>
      </c>
    </row>
    <row r="764" spans="1:13" hidden="1" outlineLevel="1" x14ac:dyDescent="0.25">
      <c r="A764" s="186" t="s">
        <v>49</v>
      </c>
      <c r="B764" s="559" t="s">
        <v>767</v>
      </c>
      <c r="C764" s="627" t="s">
        <v>146</v>
      </c>
      <c r="D764" s="640" t="s">
        <v>620</v>
      </c>
      <c r="E764" s="640">
        <v>1</v>
      </c>
      <c r="F764" s="640" t="s">
        <v>98</v>
      </c>
      <c r="G764" s="640" t="s">
        <v>106</v>
      </c>
      <c r="H764" s="640">
        <v>100</v>
      </c>
      <c r="I764" s="640" t="s">
        <v>682</v>
      </c>
      <c r="J764" s="662"/>
      <c r="K764" s="662"/>
      <c r="L764" s="660" t="str">
        <f>IF('PEM - details'!L764="","",'PEM - details'!L764)</f>
        <v/>
      </c>
      <c r="M764" s="667" t="str">
        <f>IF('PEM - details'!M764="","",'PEM - details'!M764)</f>
        <v/>
      </c>
    </row>
    <row r="765" spans="1:13" hidden="1" outlineLevel="1" x14ac:dyDescent="0.25">
      <c r="A765" s="186" t="s">
        <v>49</v>
      </c>
      <c r="B765" s="559" t="s">
        <v>767</v>
      </c>
      <c r="C765" s="627" t="s">
        <v>148</v>
      </c>
      <c r="D765" s="640" t="s">
        <v>620</v>
      </c>
      <c r="E765" s="640">
        <v>1</v>
      </c>
      <c r="F765" s="640" t="s">
        <v>98</v>
      </c>
      <c r="G765" s="640" t="s">
        <v>106</v>
      </c>
      <c r="H765" s="640">
        <v>100</v>
      </c>
      <c r="I765" s="640" t="s">
        <v>682</v>
      </c>
      <c r="J765" s="662"/>
      <c r="K765" s="662"/>
      <c r="L765" s="660" t="str">
        <f>IF('PEM - details'!L765="","",'PEM - details'!L765)</f>
        <v/>
      </c>
      <c r="M765" s="667" t="str">
        <f>IF('PEM - details'!M765="","",'PEM - details'!M765)</f>
        <v/>
      </c>
    </row>
    <row r="766" spans="1:13" hidden="1" outlineLevel="1" x14ac:dyDescent="0.25">
      <c r="A766" s="186" t="s">
        <v>49</v>
      </c>
      <c r="B766" s="559" t="s">
        <v>767</v>
      </c>
      <c r="C766" s="627" t="s">
        <v>150</v>
      </c>
      <c r="D766" s="640" t="s">
        <v>620</v>
      </c>
      <c r="E766" s="640">
        <v>1</v>
      </c>
      <c r="F766" s="640" t="s">
        <v>98</v>
      </c>
      <c r="G766" s="640" t="s">
        <v>106</v>
      </c>
      <c r="H766" s="640">
        <v>100</v>
      </c>
      <c r="I766" s="640" t="s">
        <v>682</v>
      </c>
      <c r="J766" s="662"/>
      <c r="K766" s="662"/>
      <c r="L766" s="660" t="str">
        <f>IF('PEM - details'!L766="","",'PEM - details'!L766)</f>
        <v/>
      </c>
      <c r="M766" s="667" t="str">
        <f>IF('PEM - details'!M766="","",'PEM - details'!M766)</f>
        <v/>
      </c>
    </row>
    <row r="767" spans="1:13" hidden="1" outlineLevel="1" x14ac:dyDescent="0.25">
      <c r="A767" s="186" t="s">
        <v>49</v>
      </c>
      <c r="B767" s="559" t="s">
        <v>767</v>
      </c>
      <c r="C767" s="627" t="s">
        <v>152</v>
      </c>
      <c r="D767" s="640" t="s">
        <v>620</v>
      </c>
      <c r="E767" s="640">
        <v>1</v>
      </c>
      <c r="F767" s="640" t="s">
        <v>98</v>
      </c>
      <c r="G767" s="640" t="s">
        <v>106</v>
      </c>
      <c r="H767" s="640">
        <v>100</v>
      </c>
      <c r="I767" s="640" t="s">
        <v>682</v>
      </c>
      <c r="J767" s="662"/>
      <c r="K767" s="662"/>
      <c r="L767" s="660" t="str">
        <f>IF('PEM - details'!L767="","",'PEM - details'!L767)</f>
        <v/>
      </c>
      <c r="M767" s="667" t="str">
        <f>IF('PEM - details'!M767="","",'PEM - details'!M767)</f>
        <v/>
      </c>
    </row>
    <row r="768" spans="1:13" hidden="1" outlineLevel="1" x14ac:dyDescent="0.25">
      <c r="A768" s="186" t="s">
        <v>49</v>
      </c>
      <c r="B768" s="559" t="s">
        <v>767</v>
      </c>
      <c r="C768" s="627" t="s">
        <v>154</v>
      </c>
      <c r="D768" s="640" t="s">
        <v>620</v>
      </c>
      <c r="E768" s="640">
        <v>1</v>
      </c>
      <c r="F768" s="640" t="s">
        <v>98</v>
      </c>
      <c r="G768" s="640" t="s">
        <v>106</v>
      </c>
      <c r="H768" s="640">
        <v>100</v>
      </c>
      <c r="I768" s="640" t="s">
        <v>682</v>
      </c>
      <c r="J768" s="662"/>
      <c r="K768" s="662"/>
      <c r="L768" s="660" t="str">
        <f>IF('PEM - details'!L768="","",'PEM - details'!L768)</f>
        <v/>
      </c>
      <c r="M768" s="667" t="str">
        <f>IF('PEM - details'!M768="","",'PEM - details'!M768)</f>
        <v/>
      </c>
    </row>
    <row r="769" spans="1:13" hidden="1" outlineLevel="1" x14ac:dyDescent="0.25">
      <c r="A769" s="186" t="s">
        <v>49</v>
      </c>
      <c r="B769" s="559" t="s">
        <v>767</v>
      </c>
      <c r="C769" s="627" t="s">
        <v>156</v>
      </c>
      <c r="D769" s="640" t="s">
        <v>620</v>
      </c>
      <c r="E769" s="640">
        <v>1</v>
      </c>
      <c r="F769" s="640" t="s">
        <v>98</v>
      </c>
      <c r="G769" s="640" t="s">
        <v>106</v>
      </c>
      <c r="H769" s="640">
        <v>100</v>
      </c>
      <c r="I769" s="640" t="s">
        <v>682</v>
      </c>
      <c r="J769" s="662"/>
      <c r="K769" s="662"/>
      <c r="L769" s="660" t="str">
        <f>IF('PEM - details'!L769="","",'PEM - details'!L769)</f>
        <v/>
      </c>
      <c r="M769" s="667" t="str">
        <f>IF('PEM - details'!M769="","",'PEM - details'!M769)</f>
        <v/>
      </c>
    </row>
    <row r="770" spans="1:13" hidden="1" outlineLevel="1" x14ac:dyDescent="0.25">
      <c r="A770" s="186" t="s">
        <v>49</v>
      </c>
      <c r="B770" s="559" t="s">
        <v>767</v>
      </c>
      <c r="C770" s="627" t="s">
        <v>110</v>
      </c>
      <c r="D770" s="640" t="s">
        <v>620</v>
      </c>
      <c r="E770" s="640">
        <v>1</v>
      </c>
      <c r="F770" s="640" t="s">
        <v>98</v>
      </c>
      <c r="G770" s="640" t="s">
        <v>106</v>
      </c>
      <c r="H770" s="640">
        <v>100</v>
      </c>
      <c r="I770" s="640" t="s">
        <v>682</v>
      </c>
      <c r="J770" s="662"/>
      <c r="K770" s="662"/>
      <c r="L770" s="660" t="str">
        <f>IF('PEM - details'!L770="","",'PEM - details'!L770)</f>
        <v/>
      </c>
      <c r="M770" s="667" t="str">
        <f>IF('PEM - details'!M770="","",'PEM - details'!M770)</f>
        <v/>
      </c>
    </row>
    <row r="771" spans="1:13" hidden="1" outlineLevel="1" x14ac:dyDescent="0.25">
      <c r="A771" s="186" t="s">
        <v>49</v>
      </c>
      <c r="B771" s="559" t="s">
        <v>767</v>
      </c>
      <c r="C771" s="627" t="s">
        <v>159</v>
      </c>
      <c r="D771" s="640" t="s">
        <v>620</v>
      </c>
      <c r="E771" s="640">
        <v>1</v>
      </c>
      <c r="F771" s="640" t="s">
        <v>98</v>
      </c>
      <c r="G771" s="640" t="s">
        <v>106</v>
      </c>
      <c r="H771" s="640">
        <v>100</v>
      </c>
      <c r="I771" s="640" t="s">
        <v>682</v>
      </c>
      <c r="J771" s="662"/>
      <c r="K771" s="662"/>
      <c r="L771" s="660" t="str">
        <f>IF('PEM - details'!L771="","",'PEM - details'!L771)</f>
        <v/>
      </c>
      <c r="M771" s="667" t="str">
        <f>IF('PEM - details'!M771="","",'PEM - details'!M771)</f>
        <v/>
      </c>
    </row>
    <row r="772" spans="1:13" hidden="1" outlineLevel="1" x14ac:dyDescent="0.25">
      <c r="A772" s="186" t="s">
        <v>49</v>
      </c>
      <c r="B772" s="559" t="s">
        <v>767</v>
      </c>
      <c r="C772" s="627" t="s">
        <v>161</v>
      </c>
      <c r="D772" s="640" t="s">
        <v>620</v>
      </c>
      <c r="E772" s="640">
        <v>1</v>
      </c>
      <c r="F772" s="640" t="s">
        <v>98</v>
      </c>
      <c r="G772" s="640" t="s">
        <v>106</v>
      </c>
      <c r="H772" s="640">
        <v>100</v>
      </c>
      <c r="I772" s="640" t="s">
        <v>682</v>
      </c>
      <c r="J772" s="662"/>
      <c r="K772" s="662"/>
      <c r="L772" s="660" t="str">
        <f>IF('PEM - details'!L772="","",'PEM - details'!L772)</f>
        <v/>
      </c>
      <c r="M772" s="667" t="str">
        <f>IF('PEM - details'!M772="","",'PEM - details'!M772)</f>
        <v/>
      </c>
    </row>
    <row r="773" spans="1:13" hidden="1" outlineLevel="1" x14ac:dyDescent="0.25">
      <c r="A773" s="186" t="s">
        <v>49</v>
      </c>
      <c r="B773" s="559" t="s">
        <v>767</v>
      </c>
      <c r="C773" s="627" t="s">
        <v>163</v>
      </c>
      <c r="D773" s="640" t="s">
        <v>620</v>
      </c>
      <c r="E773" s="640">
        <v>1</v>
      </c>
      <c r="F773" s="640" t="s">
        <v>98</v>
      </c>
      <c r="G773" s="640" t="s">
        <v>106</v>
      </c>
      <c r="H773" s="640">
        <v>100</v>
      </c>
      <c r="I773" s="640" t="s">
        <v>682</v>
      </c>
      <c r="J773" s="662"/>
      <c r="K773" s="662"/>
      <c r="L773" s="660" t="str">
        <f>IF('PEM - details'!L773="","",'PEM - details'!L773)</f>
        <v/>
      </c>
      <c r="M773" s="667" t="str">
        <f>IF('PEM - details'!M773="","",'PEM - details'!M773)</f>
        <v/>
      </c>
    </row>
    <row r="774" spans="1:13" hidden="1" outlineLevel="1" x14ac:dyDescent="0.25">
      <c r="A774" s="186" t="s">
        <v>49</v>
      </c>
      <c r="B774" s="559" t="s">
        <v>767</v>
      </c>
      <c r="C774" s="627" t="s">
        <v>165</v>
      </c>
      <c r="D774" s="640" t="s">
        <v>620</v>
      </c>
      <c r="E774" s="640">
        <v>1</v>
      </c>
      <c r="F774" s="640" t="s">
        <v>98</v>
      </c>
      <c r="G774" s="640" t="s">
        <v>106</v>
      </c>
      <c r="H774" s="640">
        <v>100</v>
      </c>
      <c r="I774" s="640" t="s">
        <v>682</v>
      </c>
      <c r="J774" s="662"/>
      <c r="K774" s="662"/>
      <c r="L774" s="660" t="str">
        <f>IF('PEM - details'!L774="","",'PEM - details'!L774)</f>
        <v/>
      </c>
      <c r="M774" s="667" t="str">
        <f>IF('PEM - details'!M774="","",'PEM - details'!M774)</f>
        <v/>
      </c>
    </row>
    <row r="775" spans="1:13" hidden="1" outlineLevel="1" x14ac:dyDescent="0.25">
      <c r="A775" s="186" t="s">
        <v>49</v>
      </c>
      <c r="B775" s="559" t="s">
        <v>767</v>
      </c>
      <c r="C775" s="627" t="s">
        <v>167</v>
      </c>
      <c r="D775" s="640" t="s">
        <v>620</v>
      </c>
      <c r="E775" s="640">
        <v>1</v>
      </c>
      <c r="F775" s="640" t="s">
        <v>98</v>
      </c>
      <c r="G775" s="640" t="s">
        <v>106</v>
      </c>
      <c r="H775" s="640">
        <v>100</v>
      </c>
      <c r="I775" s="640" t="s">
        <v>682</v>
      </c>
      <c r="J775" s="662"/>
      <c r="K775" s="662"/>
      <c r="L775" s="660" t="str">
        <f>IF('PEM - details'!L775="","",'PEM - details'!L775)</f>
        <v/>
      </c>
      <c r="M775" s="667" t="str">
        <f>IF('PEM - details'!M775="","",'PEM - details'!M775)</f>
        <v/>
      </c>
    </row>
    <row r="776" spans="1:13" hidden="1" outlineLevel="1" x14ac:dyDescent="0.25">
      <c r="A776" s="186" t="s">
        <v>49</v>
      </c>
      <c r="B776" s="559" t="s">
        <v>767</v>
      </c>
      <c r="C776" s="627" t="s">
        <v>169</v>
      </c>
      <c r="D776" s="640" t="s">
        <v>620</v>
      </c>
      <c r="E776" s="640">
        <v>1</v>
      </c>
      <c r="F776" s="640" t="s">
        <v>98</v>
      </c>
      <c r="G776" s="640" t="s">
        <v>106</v>
      </c>
      <c r="H776" s="640">
        <v>100</v>
      </c>
      <c r="I776" s="640" t="s">
        <v>682</v>
      </c>
      <c r="J776" s="662"/>
      <c r="K776" s="662"/>
      <c r="L776" s="660" t="str">
        <f>IF('PEM - details'!L776="","",'PEM - details'!L776)</f>
        <v/>
      </c>
      <c r="M776" s="667" t="str">
        <f>IF('PEM - details'!M776="","",'PEM - details'!M776)</f>
        <v/>
      </c>
    </row>
    <row r="777" spans="1:13" hidden="1" outlineLevel="1" x14ac:dyDescent="0.25">
      <c r="A777" s="186" t="s">
        <v>49</v>
      </c>
      <c r="B777" s="559" t="s">
        <v>767</v>
      </c>
      <c r="C777" s="627" t="s">
        <v>171</v>
      </c>
      <c r="D777" s="640" t="s">
        <v>620</v>
      </c>
      <c r="E777" s="640">
        <v>1</v>
      </c>
      <c r="F777" s="640" t="s">
        <v>98</v>
      </c>
      <c r="G777" s="640" t="s">
        <v>106</v>
      </c>
      <c r="H777" s="640">
        <v>100</v>
      </c>
      <c r="I777" s="640" t="s">
        <v>682</v>
      </c>
      <c r="J777" s="662"/>
      <c r="K777" s="662"/>
      <c r="L777" s="660" t="str">
        <f>IF('PEM - details'!L777="","",'PEM - details'!L777)</f>
        <v/>
      </c>
      <c r="M777" s="667" t="str">
        <f>IF('PEM - details'!M777="","",'PEM - details'!M777)</f>
        <v/>
      </c>
    </row>
    <row r="778" spans="1:13" hidden="1" outlineLevel="1" x14ac:dyDescent="0.25">
      <c r="A778" s="186" t="s">
        <v>49</v>
      </c>
      <c r="B778" s="559" t="s">
        <v>767</v>
      </c>
      <c r="C778" s="627" t="s">
        <v>105</v>
      </c>
      <c r="D778" s="640" t="s">
        <v>620</v>
      </c>
      <c r="E778" s="640">
        <v>1</v>
      </c>
      <c r="F778" s="640" t="s">
        <v>98</v>
      </c>
      <c r="G778" s="640" t="s">
        <v>106</v>
      </c>
      <c r="H778" s="640">
        <v>100</v>
      </c>
      <c r="I778" s="640" t="s">
        <v>682</v>
      </c>
      <c r="J778" s="662"/>
      <c r="K778" s="662"/>
      <c r="L778" s="660" t="str">
        <f>IF('PEM - details'!L778="","",'PEM - details'!L778)</f>
        <v/>
      </c>
      <c r="M778" s="667" t="str">
        <f>IF('PEM - details'!M778="","",'PEM - details'!M778)</f>
        <v/>
      </c>
    </row>
    <row r="779" spans="1:13" collapsed="1" x14ac:dyDescent="0.25">
      <c r="A779" s="186" t="s">
        <v>49</v>
      </c>
      <c r="B779" s="557" t="s">
        <v>768</v>
      </c>
      <c r="C779" s="627" t="s">
        <v>173</v>
      </c>
      <c r="D779" s="640" t="s">
        <v>620</v>
      </c>
      <c r="E779" s="640">
        <v>1</v>
      </c>
      <c r="F779" s="640" t="s">
        <v>98</v>
      </c>
      <c r="G779" s="640" t="s">
        <v>106</v>
      </c>
      <c r="H779" s="640">
        <v>100</v>
      </c>
      <c r="I779" s="640" t="s">
        <v>684</v>
      </c>
      <c r="J779" s="662"/>
      <c r="K779" s="662"/>
      <c r="L779" s="660" t="str">
        <f>IF('PEM - details'!L779="","",'PEM - details'!L779)</f>
        <v/>
      </c>
      <c r="M779" s="667" t="str">
        <f>IF('PEM - details'!M779="","",'PEM - details'!M779)</f>
        <v/>
      </c>
    </row>
    <row r="780" spans="1:13" hidden="1" outlineLevel="1" x14ac:dyDescent="0.25">
      <c r="A780" s="186" t="s">
        <v>49</v>
      </c>
      <c r="B780" s="557" t="s">
        <v>768</v>
      </c>
      <c r="C780" s="627" t="s">
        <v>114</v>
      </c>
      <c r="D780" s="640" t="s">
        <v>620</v>
      </c>
      <c r="E780" s="640">
        <v>1</v>
      </c>
      <c r="F780" s="640" t="s">
        <v>98</v>
      </c>
      <c r="G780" s="640" t="s">
        <v>106</v>
      </c>
      <c r="H780" s="640">
        <v>100</v>
      </c>
      <c r="I780" s="640" t="s">
        <v>684</v>
      </c>
      <c r="J780" s="662"/>
      <c r="K780" s="662"/>
      <c r="L780" s="660" t="str">
        <f>IF('PEM - details'!L780="","",'PEM - details'!L780)</f>
        <v/>
      </c>
      <c r="M780" s="667" t="str">
        <f>IF('PEM - details'!M780="","",'PEM - details'!M780)</f>
        <v/>
      </c>
    </row>
    <row r="781" spans="1:13" hidden="1" outlineLevel="1" x14ac:dyDescent="0.25">
      <c r="A781" s="186" t="s">
        <v>49</v>
      </c>
      <c r="B781" s="557" t="s">
        <v>768</v>
      </c>
      <c r="C781" s="627" t="s">
        <v>118</v>
      </c>
      <c r="D781" s="640" t="s">
        <v>620</v>
      </c>
      <c r="E781" s="640">
        <v>1</v>
      </c>
      <c r="F781" s="640" t="s">
        <v>98</v>
      </c>
      <c r="G781" s="640" t="s">
        <v>106</v>
      </c>
      <c r="H781" s="640">
        <v>100</v>
      </c>
      <c r="I781" s="640" t="s">
        <v>684</v>
      </c>
      <c r="J781" s="662"/>
      <c r="K781" s="662"/>
      <c r="L781" s="660" t="str">
        <f>IF('PEM - details'!L781="","",'PEM - details'!L781)</f>
        <v/>
      </c>
      <c r="M781" s="667" t="str">
        <f>IF('PEM - details'!M781="","",'PEM - details'!M781)</f>
        <v/>
      </c>
    </row>
    <row r="782" spans="1:13" hidden="1" outlineLevel="1" x14ac:dyDescent="0.25">
      <c r="A782" s="186" t="s">
        <v>49</v>
      </c>
      <c r="B782" s="557" t="s">
        <v>768</v>
      </c>
      <c r="C782" s="627" t="s">
        <v>120</v>
      </c>
      <c r="D782" s="640" t="s">
        <v>620</v>
      </c>
      <c r="E782" s="640">
        <v>1</v>
      </c>
      <c r="F782" s="640" t="s">
        <v>98</v>
      </c>
      <c r="G782" s="640" t="s">
        <v>106</v>
      </c>
      <c r="H782" s="640">
        <v>100</v>
      </c>
      <c r="I782" s="640" t="s">
        <v>684</v>
      </c>
      <c r="J782" s="662"/>
      <c r="K782" s="662"/>
      <c r="L782" s="660" t="str">
        <f>IF('PEM - details'!L782="","",'PEM - details'!L782)</f>
        <v/>
      </c>
      <c r="M782" s="667" t="str">
        <f>IF('PEM - details'!M782="","",'PEM - details'!M782)</f>
        <v/>
      </c>
    </row>
    <row r="783" spans="1:13" hidden="1" outlineLevel="1" x14ac:dyDescent="0.25">
      <c r="A783" s="186" t="s">
        <v>49</v>
      </c>
      <c r="B783" s="557" t="s">
        <v>768</v>
      </c>
      <c r="C783" s="627" t="s">
        <v>122</v>
      </c>
      <c r="D783" s="640" t="s">
        <v>620</v>
      </c>
      <c r="E783" s="640">
        <v>1</v>
      </c>
      <c r="F783" s="640" t="s">
        <v>98</v>
      </c>
      <c r="G783" s="640" t="s">
        <v>106</v>
      </c>
      <c r="H783" s="640">
        <v>100</v>
      </c>
      <c r="I783" s="640" t="s">
        <v>684</v>
      </c>
      <c r="J783" s="662"/>
      <c r="K783" s="662"/>
      <c r="L783" s="660" t="str">
        <f>IF('PEM - details'!L783="","",'PEM - details'!L783)</f>
        <v/>
      </c>
      <c r="M783" s="667" t="str">
        <f>IF('PEM - details'!M783="","",'PEM - details'!M783)</f>
        <v/>
      </c>
    </row>
    <row r="784" spans="1:13" hidden="1" outlineLevel="1" x14ac:dyDescent="0.25">
      <c r="A784" s="186" t="s">
        <v>49</v>
      </c>
      <c r="B784" s="557" t="s">
        <v>768</v>
      </c>
      <c r="C784" s="627" t="s">
        <v>124</v>
      </c>
      <c r="D784" s="640" t="s">
        <v>620</v>
      </c>
      <c r="E784" s="640">
        <v>1</v>
      </c>
      <c r="F784" s="640" t="s">
        <v>98</v>
      </c>
      <c r="G784" s="640" t="s">
        <v>106</v>
      </c>
      <c r="H784" s="640">
        <v>100</v>
      </c>
      <c r="I784" s="640" t="s">
        <v>684</v>
      </c>
      <c r="J784" s="662"/>
      <c r="K784" s="662"/>
      <c r="L784" s="660" t="str">
        <f>IF('PEM - details'!L784="","",'PEM - details'!L784)</f>
        <v/>
      </c>
      <c r="M784" s="667" t="str">
        <f>IF('PEM - details'!M784="","",'PEM - details'!M784)</f>
        <v/>
      </c>
    </row>
    <row r="785" spans="1:13" hidden="1" outlineLevel="1" x14ac:dyDescent="0.25">
      <c r="A785" s="186" t="s">
        <v>49</v>
      </c>
      <c r="B785" s="557" t="s">
        <v>768</v>
      </c>
      <c r="C785" s="627" t="s">
        <v>126</v>
      </c>
      <c r="D785" s="640" t="s">
        <v>620</v>
      </c>
      <c r="E785" s="640">
        <v>1</v>
      </c>
      <c r="F785" s="640" t="s">
        <v>98</v>
      </c>
      <c r="G785" s="640" t="s">
        <v>106</v>
      </c>
      <c r="H785" s="640">
        <v>100</v>
      </c>
      <c r="I785" s="640" t="s">
        <v>684</v>
      </c>
      <c r="J785" s="662"/>
      <c r="K785" s="662"/>
      <c r="L785" s="660" t="str">
        <f>IF('PEM - details'!L785="","",'PEM - details'!L785)</f>
        <v/>
      </c>
      <c r="M785" s="667" t="str">
        <f>IF('PEM - details'!M785="","",'PEM - details'!M785)</f>
        <v/>
      </c>
    </row>
    <row r="786" spans="1:13" hidden="1" outlineLevel="1" x14ac:dyDescent="0.25">
      <c r="A786" s="186" t="s">
        <v>49</v>
      </c>
      <c r="B786" s="557" t="s">
        <v>768</v>
      </c>
      <c r="C786" s="627" t="s">
        <v>128</v>
      </c>
      <c r="D786" s="640" t="s">
        <v>620</v>
      </c>
      <c r="E786" s="640">
        <v>1</v>
      </c>
      <c r="F786" s="640" t="s">
        <v>98</v>
      </c>
      <c r="G786" s="640" t="s">
        <v>106</v>
      </c>
      <c r="H786" s="640">
        <v>100</v>
      </c>
      <c r="I786" s="640" t="s">
        <v>684</v>
      </c>
      <c r="J786" s="662"/>
      <c r="K786" s="662"/>
      <c r="L786" s="660" t="str">
        <f>IF('PEM - details'!L786="","",'PEM - details'!L786)</f>
        <v/>
      </c>
      <c r="M786" s="667" t="str">
        <f>IF('PEM - details'!M786="","",'PEM - details'!M786)</f>
        <v/>
      </c>
    </row>
    <row r="787" spans="1:13" hidden="1" outlineLevel="1" x14ac:dyDescent="0.25">
      <c r="A787" s="186" t="s">
        <v>49</v>
      </c>
      <c r="B787" s="557" t="s">
        <v>768</v>
      </c>
      <c r="C787" s="627" t="s">
        <v>130</v>
      </c>
      <c r="D787" s="640" t="s">
        <v>620</v>
      </c>
      <c r="E787" s="640">
        <v>1</v>
      </c>
      <c r="F787" s="640" t="s">
        <v>98</v>
      </c>
      <c r="G787" s="640" t="s">
        <v>106</v>
      </c>
      <c r="H787" s="640">
        <v>100</v>
      </c>
      <c r="I787" s="640" t="s">
        <v>684</v>
      </c>
      <c r="J787" s="662"/>
      <c r="K787" s="662"/>
      <c r="L787" s="660" t="str">
        <f>IF('PEM - details'!L787="","",'PEM - details'!L787)</f>
        <v/>
      </c>
      <c r="M787" s="667" t="str">
        <f>IF('PEM - details'!M787="","",'PEM - details'!M787)</f>
        <v/>
      </c>
    </row>
    <row r="788" spans="1:13" hidden="1" outlineLevel="1" x14ac:dyDescent="0.25">
      <c r="A788" s="186" t="s">
        <v>49</v>
      </c>
      <c r="B788" s="557" t="s">
        <v>768</v>
      </c>
      <c r="C788" s="627" t="s">
        <v>132</v>
      </c>
      <c r="D788" s="640" t="s">
        <v>620</v>
      </c>
      <c r="E788" s="640">
        <v>1</v>
      </c>
      <c r="F788" s="640" t="s">
        <v>98</v>
      </c>
      <c r="G788" s="640" t="s">
        <v>106</v>
      </c>
      <c r="H788" s="640">
        <v>100</v>
      </c>
      <c r="I788" s="640" t="s">
        <v>684</v>
      </c>
      <c r="J788" s="662"/>
      <c r="K788" s="662"/>
      <c r="L788" s="660" t="str">
        <f>IF('PEM - details'!L788="","",'PEM - details'!L788)</f>
        <v/>
      </c>
      <c r="M788" s="667" t="str">
        <f>IF('PEM - details'!M788="","",'PEM - details'!M788)</f>
        <v/>
      </c>
    </row>
    <row r="789" spans="1:13" hidden="1" outlineLevel="1" x14ac:dyDescent="0.25">
      <c r="A789" s="186" t="s">
        <v>49</v>
      </c>
      <c r="B789" s="557" t="s">
        <v>768</v>
      </c>
      <c r="C789" s="627" t="s">
        <v>134</v>
      </c>
      <c r="D789" s="640" t="s">
        <v>620</v>
      </c>
      <c r="E789" s="640">
        <v>1</v>
      </c>
      <c r="F789" s="640" t="s">
        <v>98</v>
      </c>
      <c r="G789" s="640" t="s">
        <v>106</v>
      </c>
      <c r="H789" s="640">
        <v>100</v>
      </c>
      <c r="I789" s="640" t="s">
        <v>684</v>
      </c>
      <c r="J789" s="662"/>
      <c r="K789" s="662"/>
      <c r="L789" s="660" t="str">
        <f>IF('PEM - details'!L789="","",'PEM - details'!L789)</f>
        <v/>
      </c>
      <c r="M789" s="667" t="str">
        <f>IF('PEM - details'!M789="","",'PEM - details'!M789)</f>
        <v/>
      </c>
    </row>
    <row r="790" spans="1:13" hidden="1" outlineLevel="1" x14ac:dyDescent="0.25">
      <c r="A790" s="186" t="s">
        <v>49</v>
      </c>
      <c r="B790" s="557" t="s">
        <v>768</v>
      </c>
      <c r="C790" s="627" t="s">
        <v>136</v>
      </c>
      <c r="D790" s="640" t="s">
        <v>620</v>
      </c>
      <c r="E790" s="640">
        <v>1</v>
      </c>
      <c r="F790" s="640" t="s">
        <v>98</v>
      </c>
      <c r="G790" s="640" t="s">
        <v>106</v>
      </c>
      <c r="H790" s="640">
        <v>100</v>
      </c>
      <c r="I790" s="640" t="s">
        <v>684</v>
      </c>
      <c r="J790" s="662"/>
      <c r="K790" s="662"/>
      <c r="L790" s="660" t="str">
        <f>IF('PEM - details'!L790="","",'PEM - details'!L790)</f>
        <v/>
      </c>
      <c r="M790" s="667" t="str">
        <f>IF('PEM - details'!M790="","",'PEM - details'!M790)</f>
        <v/>
      </c>
    </row>
    <row r="791" spans="1:13" hidden="1" outlineLevel="1" x14ac:dyDescent="0.25">
      <c r="A791" s="186" t="s">
        <v>49</v>
      </c>
      <c r="B791" s="557" t="s">
        <v>768</v>
      </c>
      <c r="C791" s="627" t="s">
        <v>138</v>
      </c>
      <c r="D791" s="640" t="s">
        <v>620</v>
      </c>
      <c r="E791" s="640">
        <v>1</v>
      </c>
      <c r="F791" s="640" t="s">
        <v>98</v>
      </c>
      <c r="G791" s="640" t="s">
        <v>106</v>
      </c>
      <c r="H791" s="640">
        <v>100</v>
      </c>
      <c r="I791" s="640" t="s">
        <v>684</v>
      </c>
      <c r="J791" s="662"/>
      <c r="K791" s="662"/>
      <c r="L791" s="660" t="str">
        <f>IF('PEM - details'!L791="","",'PEM - details'!L791)</f>
        <v/>
      </c>
      <c r="M791" s="667" t="str">
        <f>IF('PEM - details'!M791="","",'PEM - details'!M791)</f>
        <v/>
      </c>
    </row>
    <row r="792" spans="1:13" hidden="1" outlineLevel="1" x14ac:dyDescent="0.25">
      <c r="A792" s="186" t="s">
        <v>49</v>
      </c>
      <c r="B792" s="557" t="s">
        <v>768</v>
      </c>
      <c r="C792" s="627" t="s">
        <v>140</v>
      </c>
      <c r="D792" s="640" t="s">
        <v>620</v>
      </c>
      <c r="E792" s="640">
        <v>1</v>
      </c>
      <c r="F792" s="640" t="s">
        <v>98</v>
      </c>
      <c r="G792" s="640" t="s">
        <v>106</v>
      </c>
      <c r="H792" s="640">
        <v>100</v>
      </c>
      <c r="I792" s="640" t="s">
        <v>684</v>
      </c>
      <c r="J792" s="662"/>
      <c r="K792" s="662"/>
      <c r="L792" s="660" t="str">
        <f>IF('PEM - details'!L792="","",'PEM - details'!L792)</f>
        <v/>
      </c>
      <c r="M792" s="667" t="str">
        <f>IF('PEM - details'!M792="","",'PEM - details'!M792)</f>
        <v/>
      </c>
    </row>
    <row r="793" spans="1:13" hidden="1" outlineLevel="1" x14ac:dyDescent="0.25">
      <c r="A793" s="186" t="s">
        <v>49</v>
      </c>
      <c r="B793" s="557" t="s">
        <v>768</v>
      </c>
      <c r="C793" s="627" t="s">
        <v>142</v>
      </c>
      <c r="D793" s="640" t="s">
        <v>620</v>
      </c>
      <c r="E793" s="640">
        <v>1</v>
      </c>
      <c r="F793" s="640" t="s">
        <v>98</v>
      </c>
      <c r="G793" s="640" t="s">
        <v>106</v>
      </c>
      <c r="H793" s="640">
        <v>100</v>
      </c>
      <c r="I793" s="640" t="s">
        <v>684</v>
      </c>
      <c r="J793" s="662"/>
      <c r="K793" s="662"/>
      <c r="L793" s="660" t="str">
        <f>IF('PEM - details'!L793="","",'PEM - details'!L793)</f>
        <v/>
      </c>
      <c r="M793" s="667" t="str">
        <f>IF('PEM - details'!M793="","",'PEM - details'!M793)</f>
        <v/>
      </c>
    </row>
    <row r="794" spans="1:13" hidden="1" outlineLevel="1" x14ac:dyDescent="0.25">
      <c r="A794" s="186" t="s">
        <v>49</v>
      </c>
      <c r="B794" s="557" t="s">
        <v>768</v>
      </c>
      <c r="C794" s="627" t="s">
        <v>144</v>
      </c>
      <c r="D794" s="640" t="s">
        <v>620</v>
      </c>
      <c r="E794" s="640">
        <v>1</v>
      </c>
      <c r="F794" s="640" t="s">
        <v>98</v>
      </c>
      <c r="G794" s="640" t="s">
        <v>106</v>
      </c>
      <c r="H794" s="640">
        <v>100</v>
      </c>
      <c r="I794" s="640" t="s">
        <v>684</v>
      </c>
      <c r="J794" s="662"/>
      <c r="K794" s="662"/>
      <c r="L794" s="660" t="str">
        <f>IF('PEM - details'!L794="","",'PEM - details'!L794)</f>
        <v/>
      </c>
      <c r="M794" s="667" t="str">
        <f>IF('PEM - details'!M794="","",'PEM - details'!M794)</f>
        <v/>
      </c>
    </row>
    <row r="795" spans="1:13" hidden="1" outlineLevel="1" x14ac:dyDescent="0.25">
      <c r="A795" s="186" t="s">
        <v>49</v>
      </c>
      <c r="B795" s="557" t="s">
        <v>768</v>
      </c>
      <c r="C795" s="627" t="s">
        <v>146</v>
      </c>
      <c r="D795" s="640" t="s">
        <v>620</v>
      </c>
      <c r="E795" s="640">
        <v>1</v>
      </c>
      <c r="F795" s="640" t="s">
        <v>98</v>
      </c>
      <c r="G795" s="640" t="s">
        <v>106</v>
      </c>
      <c r="H795" s="640">
        <v>100</v>
      </c>
      <c r="I795" s="640" t="s">
        <v>684</v>
      </c>
      <c r="J795" s="662"/>
      <c r="K795" s="662"/>
      <c r="L795" s="660" t="str">
        <f>IF('PEM - details'!L795="","",'PEM - details'!L795)</f>
        <v/>
      </c>
      <c r="M795" s="667" t="str">
        <f>IF('PEM - details'!M795="","",'PEM - details'!M795)</f>
        <v/>
      </c>
    </row>
    <row r="796" spans="1:13" hidden="1" outlineLevel="1" x14ac:dyDescent="0.25">
      <c r="A796" s="186" t="s">
        <v>49</v>
      </c>
      <c r="B796" s="557" t="s">
        <v>768</v>
      </c>
      <c r="C796" s="627" t="s">
        <v>148</v>
      </c>
      <c r="D796" s="640" t="s">
        <v>620</v>
      </c>
      <c r="E796" s="640">
        <v>1</v>
      </c>
      <c r="F796" s="640" t="s">
        <v>98</v>
      </c>
      <c r="G796" s="640" t="s">
        <v>106</v>
      </c>
      <c r="H796" s="640">
        <v>100</v>
      </c>
      <c r="I796" s="640" t="s">
        <v>684</v>
      </c>
      <c r="J796" s="662"/>
      <c r="K796" s="662"/>
      <c r="L796" s="660" t="str">
        <f>IF('PEM - details'!L796="","",'PEM - details'!L796)</f>
        <v/>
      </c>
      <c r="M796" s="667" t="str">
        <f>IF('PEM - details'!M796="","",'PEM - details'!M796)</f>
        <v/>
      </c>
    </row>
    <row r="797" spans="1:13" hidden="1" outlineLevel="1" x14ac:dyDescent="0.25">
      <c r="A797" s="186" t="s">
        <v>49</v>
      </c>
      <c r="B797" s="557" t="s">
        <v>768</v>
      </c>
      <c r="C797" s="627" t="s">
        <v>150</v>
      </c>
      <c r="D797" s="640" t="s">
        <v>620</v>
      </c>
      <c r="E797" s="640">
        <v>1</v>
      </c>
      <c r="F797" s="640" t="s">
        <v>98</v>
      </c>
      <c r="G797" s="640" t="s">
        <v>106</v>
      </c>
      <c r="H797" s="640">
        <v>100</v>
      </c>
      <c r="I797" s="640" t="s">
        <v>684</v>
      </c>
      <c r="J797" s="662"/>
      <c r="K797" s="662"/>
      <c r="L797" s="660" t="str">
        <f>IF('PEM - details'!L797="","",'PEM - details'!L797)</f>
        <v/>
      </c>
      <c r="M797" s="667" t="str">
        <f>IF('PEM - details'!M797="","",'PEM - details'!M797)</f>
        <v/>
      </c>
    </row>
    <row r="798" spans="1:13" hidden="1" outlineLevel="1" x14ac:dyDescent="0.25">
      <c r="A798" s="186" t="s">
        <v>49</v>
      </c>
      <c r="B798" s="557" t="s">
        <v>768</v>
      </c>
      <c r="C798" s="627" t="s">
        <v>152</v>
      </c>
      <c r="D798" s="640" t="s">
        <v>620</v>
      </c>
      <c r="E798" s="640">
        <v>1</v>
      </c>
      <c r="F798" s="640" t="s">
        <v>98</v>
      </c>
      <c r="G798" s="640" t="s">
        <v>106</v>
      </c>
      <c r="H798" s="640">
        <v>100</v>
      </c>
      <c r="I798" s="640" t="s">
        <v>684</v>
      </c>
      <c r="J798" s="662"/>
      <c r="K798" s="662"/>
      <c r="L798" s="660" t="str">
        <f>IF('PEM - details'!L798="","",'PEM - details'!L798)</f>
        <v/>
      </c>
      <c r="M798" s="667" t="str">
        <f>IF('PEM - details'!M798="","",'PEM - details'!M798)</f>
        <v/>
      </c>
    </row>
    <row r="799" spans="1:13" hidden="1" outlineLevel="1" x14ac:dyDescent="0.25">
      <c r="A799" s="186" t="s">
        <v>49</v>
      </c>
      <c r="B799" s="557" t="s">
        <v>768</v>
      </c>
      <c r="C799" s="627" t="s">
        <v>154</v>
      </c>
      <c r="D799" s="640" t="s">
        <v>620</v>
      </c>
      <c r="E799" s="640">
        <v>1</v>
      </c>
      <c r="F799" s="640" t="s">
        <v>98</v>
      </c>
      <c r="G799" s="640" t="s">
        <v>106</v>
      </c>
      <c r="H799" s="640">
        <v>100</v>
      </c>
      <c r="I799" s="640" t="s">
        <v>684</v>
      </c>
      <c r="J799" s="662"/>
      <c r="K799" s="662"/>
      <c r="L799" s="660" t="str">
        <f>IF('PEM - details'!L799="","",'PEM - details'!L799)</f>
        <v/>
      </c>
      <c r="M799" s="667" t="str">
        <f>IF('PEM - details'!M799="","",'PEM - details'!M799)</f>
        <v/>
      </c>
    </row>
    <row r="800" spans="1:13" hidden="1" outlineLevel="1" x14ac:dyDescent="0.25">
      <c r="A800" s="186" t="s">
        <v>49</v>
      </c>
      <c r="B800" s="557" t="s">
        <v>768</v>
      </c>
      <c r="C800" s="627" t="s">
        <v>156</v>
      </c>
      <c r="D800" s="640" t="s">
        <v>620</v>
      </c>
      <c r="E800" s="640">
        <v>1</v>
      </c>
      <c r="F800" s="640" t="s">
        <v>98</v>
      </c>
      <c r="G800" s="640" t="s">
        <v>106</v>
      </c>
      <c r="H800" s="640">
        <v>100</v>
      </c>
      <c r="I800" s="640" t="s">
        <v>684</v>
      </c>
      <c r="J800" s="662"/>
      <c r="K800" s="662"/>
      <c r="L800" s="660" t="str">
        <f>IF('PEM - details'!L800="","",'PEM - details'!L800)</f>
        <v/>
      </c>
      <c r="M800" s="667" t="str">
        <f>IF('PEM - details'!M800="","",'PEM - details'!M800)</f>
        <v/>
      </c>
    </row>
    <row r="801" spans="1:13" hidden="1" outlineLevel="1" x14ac:dyDescent="0.25">
      <c r="A801" s="186" t="s">
        <v>49</v>
      </c>
      <c r="B801" s="557" t="s">
        <v>768</v>
      </c>
      <c r="C801" s="627" t="s">
        <v>110</v>
      </c>
      <c r="D801" s="640" t="s">
        <v>620</v>
      </c>
      <c r="E801" s="640">
        <v>1</v>
      </c>
      <c r="F801" s="640" t="s">
        <v>98</v>
      </c>
      <c r="G801" s="640" t="s">
        <v>106</v>
      </c>
      <c r="H801" s="640">
        <v>100</v>
      </c>
      <c r="I801" s="640" t="s">
        <v>684</v>
      </c>
      <c r="J801" s="662"/>
      <c r="K801" s="662"/>
      <c r="L801" s="660" t="str">
        <f>IF('PEM - details'!L801="","",'PEM - details'!L801)</f>
        <v/>
      </c>
      <c r="M801" s="667" t="str">
        <f>IF('PEM - details'!M801="","",'PEM - details'!M801)</f>
        <v/>
      </c>
    </row>
    <row r="802" spans="1:13" hidden="1" outlineLevel="1" x14ac:dyDescent="0.25">
      <c r="A802" s="186" t="s">
        <v>49</v>
      </c>
      <c r="B802" s="557" t="s">
        <v>768</v>
      </c>
      <c r="C802" s="627" t="s">
        <v>159</v>
      </c>
      <c r="D802" s="640" t="s">
        <v>620</v>
      </c>
      <c r="E802" s="640">
        <v>1</v>
      </c>
      <c r="F802" s="640" t="s">
        <v>98</v>
      </c>
      <c r="G802" s="640" t="s">
        <v>106</v>
      </c>
      <c r="H802" s="640">
        <v>100</v>
      </c>
      <c r="I802" s="640" t="s">
        <v>684</v>
      </c>
      <c r="J802" s="662"/>
      <c r="K802" s="662"/>
      <c r="L802" s="660" t="str">
        <f>IF('PEM - details'!L802="","",'PEM - details'!L802)</f>
        <v/>
      </c>
      <c r="M802" s="667" t="str">
        <f>IF('PEM - details'!M802="","",'PEM - details'!M802)</f>
        <v/>
      </c>
    </row>
    <row r="803" spans="1:13" hidden="1" outlineLevel="1" x14ac:dyDescent="0.25">
      <c r="A803" s="186" t="s">
        <v>49</v>
      </c>
      <c r="B803" s="557" t="s">
        <v>768</v>
      </c>
      <c r="C803" s="627" t="s">
        <v>161</v>
      </c>
      <c r="D803" s="640" t="s">
        <v>620</v>
      </c>
      <c r="E803" s="640">
        <v>1</v>
      </c>
      <c r="F803" s="640" t="s">
        <v>98</v>
      </c>
      <c r="G803" s="640" t="s">
        <v>106</v>
      </c>
      <c r="H803" s="640">
        <v>100</v>
      </c>
      <c r="I803" s="640" t="s">
        <v>684</v>
      </c>
      <c r="J803" s="662"/>
      <c r="K803" s="662"/>
      <c r="L803" s="660" t="str">
        <f>IF('PEM - details'!L803="","",'PEM - details'!L803)</f>
        <v/>
      </c>
      <c r="M803" s="667" t="str">
        <f>IF('PEM - details'!M803="","",'PEM - details'!M803)</f>
        <v/>
      </c>
    </row>
    <row r="804" spans="1:13" hidden="1" outlineLevel="1" x14ac:dyDescent="0.25">
      <c r="A804" s="186" t="s">
        <v>49</v>
      </c>
      <c r="B804" s="557" t="s">
        <v>768</v>
      </c>
      <c r="C804" s="627" t="s">
        <v>163</v>
      </c>
      <c r="D804" s="640" t="s">
        <v>620</v>
      </c>
      <c r="E804" s="640">
        <v>1</v>
      </c>
      <c r="F804" s="640" t="s">
        <v>98</v>
      </c>
      <c r="G804" s="640" t="s">
        <v>106</v>
      </c>
      <c r="H804" s="640">
        <v>100</v>
      </c>
      <c r="I804" s="640" t="s">
        <v>684</v>
      </c>
      <c r="J804" s="662"/>
      <c r="K804" s="662"/>
      <c r="L804" s="660" t="str">
        <f>IF('PEM - details'!L804="","",'PEM - details'!L804)</f>
        <v/>
      </c>
      <c r="M804" s="667" t="str">
        <f>IF('PEM - details'!M804="","",'PEM - details'!M804)</f>
        <v/>
      </c>
    </row>
    <row r="805" spans="1:13" hidden="1" outlineLevel="1" x14ac:dyDescent="0.25">
      <c r="A805" s="186" t="s">
        <v>49</v>
      </c>
      <c r="B805" s="557" t="s">
        <v>768</v>
      </c>
      <c r="C805" s="627" t="s">
        <v>165</v>
      </c>
      <c r="D805" s="640" t="s">
        <v>620</v>
      </c>
      <c r="E805" s="640">
        <v>1</v>
      </c>
      <c r="F805" s="640" t="s">
        <v>98</v>
      </c>
      <c r="G805" s="640" t="s">
        <v>106</v>
      </c>
      <c r="H805" s="640">
        <v>100</v>
      </c>
      <c r="I805" s="640" t="s">
        <v>684</v>
      </c>
      <c r="J805" s="662"/>
      <c r="K805" s="662"/>
      <c r="L805" s="660" t="str">
        <f>IF('PEM - details'!L805="","",'PEM - details'!L805)</f>
        <v/>
      </c>
      <c r="M805" s="667" t="str">
        <f>IF('PEM - details'!M805="","",'PEM - details'!M805)</f>
        <v/>
      </c>
    </row>
    <row r="806" spans="1:13" hidden="1" outlineLevel="1" x14ac:dyDescent="0.25">
      <c r="A806" s="186" t="s">
        <v>49</v>
      </c>
      <c r="B806" s="557" t="s">
        <v>768</v>
      </c>
      <c r="C806" s="627" t="s">
        <v>167</v>
      </c>
      <c r="D806" s="640" t="s">
        <v>620</v>
      </c>
      <c r="E806" s="640">
        <v>1</v>
      </c>
      <c r="F806" s="640" t="s">
        <v>98</v>
      </c>
      <c r="G806" s="640" t="s">
        <v>106</v>
      </c>
      <c r="H806" s="640">
        <v>100</v>
      </c>
      <c r="I806" s="640" t="s">
        <v>684</v>
      </c>
      <c r="J806" s="662"/>
      <c r="K806" s="662"/>
      <c r="L806" s="660" t="str">
        <f>IF('PEM - details'!L806="","",'PEM - details'!L806)</f>
        <v/>
      </c>
      <c r="M806" s="667" t="str">
        <f>IF('PEM - details'!M806="","",'PEM - details'!M806)</f>
        <v/>
      </c>
    </row>
    <row r="807" spans="1:13" hidden="1" outlineLevel="1" x14ac:dyDescent="0.25">
      <c r="A807" s="186" t="s">
        <v>49</v>
      </c>
      <c r="B807" s="557" t="s">
        <v>768</v>
      </c>
      <c r="C807" s="627" t="s">
        <v>169</v>
      </c>
      <c r="D807" s="640" t="s">
        <v>620</v>
      </c>
      <c r="E807" s="640">
        <v>1</v>
      </c>
      <c r="F807" s="640" t="s">
        <v>98</v>
      </c>
      <c r="G807" s="640" t="s">
        <v>106</v>
      </c>
      <c r="H807" s="640">
        <v>100</v>
      </c>
      <c r="I807" s="640" t="s">
        <v>684</v>
      </c>
      <c r="J807" s="662"/>
      <c r="K807" s="662"/>
      <c r="L807" s="660" t="str">
        <f>IF('PEM - details'!L807="","",'PEM - details'!L807)</f>
        <v/>
      </c>
      <c r="M807" s="667" t="str">
        <f>IF('PEM - details'!M807="","",'PEM - details'!M807)</f>
        <v/>
      </c>
    </row>
    <row r="808" spans="1:13" hidden="1" outlineLevel="1" x14ac:dyDescent="0.25">
      <c r="A808" s="186" t="s">
        <v>49</v>
      </c>
      <c r="B808" s="557" t="s">
        <v>768</v>
      </c>
      <c r="C808" s="627" t="s">
        <v>171</v>
      </c>
      <c r="D808" s="640" t="s">
        <v>620</v>
      </c>
      <c r="E808" s="640">
        <v>1</v>
      </c>
      <c r="F808" s="640" t="s">
        <v>98</v>
      </c>
      <c r="G808" s="640" t="s">
        <v>106</v>
      </c>
      <c r="H808" s="640">
        <v>100</v>
      </c>
      <c r="I808" s="640" t="s">
        <v>684</v>
      </c>
      <c r="J808" s="662"/>
      <c r="K808" s="662"/>
      <c r="L808" s="660" t="str">
        <f>IF('PEM - details'!L808="","",'PEM - details'!L808)</f>
        <v/>
      </c>
      <c r="M808" s="667" t="str">
        <f>IF('PEM - details'!M808="","",'PEM - details'!M808)</f>
        <v/>
      </c>
    </row>
    <row r="809" spans="1:13" hidden="1" outlineLevel="1" x14ac:dyDescent="0.25">
      <c r="A809" s="186" t="s">
        <v>49</v>
      </c>
      <c r="B809" s="557" t="s">
        <v>768</v>
      </c>
      <c r="C809" s="627" t="s">
        <v>105</v>
      </c>
      <c r="D809" s="640" t="s">
        <v>620</v>
      </c>
      <c r="E809" s="640">
        <v>1</v>
      </c>
      <c r="F809" s="640" t="s">
        <v>98</v>
      </c>
      <c r="G809" s="640" t="s">
        <v>106</v>
      </c>
      <c r="H809" s="640">
        <v>100</v>
      </c>
      <c r="I809" s="640" t="s">
        <v>684</v>
      </c>
      <c r="J809" s="662"/>
      <c r="K809" s="662"/>
      <c r="L809" s="660" t="str">
        <f>IF('PEM - details'!L809="","",'PEM - details'!L809)</f>
        <v/>
      </c>
      <c r="M809" s="667" t="str">
        <f>IF('PEM - details'!M809="","",'PEM - details'!M809)</f>
        <v/>
      </c>
    </row>
    <row r="810" spans="1:13" collapsed="1" x14ac:dyDescent="0.25">
      <c r="A810" s="186" t="s">
        <v>49</v>
      </c>
      <c r="B810" s="557" t="s">
        <v>769</v>
      </c>
      <c r="C810" s="627" t="s">
        <v>173</v>
      </c>
      <c r="D810" s="640" t="s">
        <v>620</v>
      </c>
      <c r="E810" s="640">
        <v>1</v>
      </c>
      <c r="F810" s="640" t="s">
        <v>98</v>
      </c>
      <c r="G810" s="640" t="s">
        <v>106</v>
      </c>
      <c r="H810" s="640">
        <v>100</v>
      </c>
      <c r="I810" s="640" t="s">
        <v>686</v>
      </c>
      <c r="J810" s="662"/>
      <c r="K810" s="662"/>
      <c r="L810" s="660" t="str">
        <f>IF('PEM - details'!L810="","",'PEM - details'!L810)</f>
        <v/>
      </c>
      <c r="M810" s="667" t="str">
        <f>IF('PEM - details'!M810="","",'PEM - details'!M810)</f>
        <v/>
      </c>
    </row>
    <row r="811" spans="1:13" hidden="1" outlineLevel="1" x14ac:dyDescent="0.25">
      <c r="A811" s="186" t="s">
        <v>49</v>
      </c>
      <c r="B811" s="557" t="s">
        <v>769</v>
      </c>
      <c r="C811" s="627" t="s">
        <v>114</v>
      </c>
      <c r="D811" s="640" t="s">
        <v>620</v>
      </c>
      <c r="E811" s="640">
        <v>1</v>
      </c>
      <c r="F811" s="640" t="s">
        <v>98</v>
      </c>
      <c r="G811" s="640" t="s">
        <v>106</v>
      </c>
      <c r="H811" s="640">
        <v>100</v>
      </c>
      <c r="I811" s="640" t="s">
        <v>686</v>
      </c>
      <c r="J811" s="662"/>
      <c r="K811" s="662"/>
      <c r="L811" s="660" t="str">
        <f>IF('PEM - details'!L811="","",'PEM - details'!L811)</f>
        <v/>
      </c>
      <c r="M811" s="667" t="str">
        <f>IF('PEM - details'!M811="","",'PEM - details'!M811)</f>
        <v/>
      </c>
    </row>
    <row r="812" spans="1:13" hidden="1" outlineLevel="1" x14ac:dyDescent="0.25">
      <c r="A812" s="186" t="s">
        <v>49</v>
      </c>
      <c r="B812" s="557" t="s">
        <v>769</v>
      </c>
      <c r="C812" s="627" t="s">
        <v>118</v>
      </c>
      <c r="D812" s="640" t="s">
        <v>620</v>
      </c>
      <c r="E812" s="640">
        <v>1</v>
      </c>
      <c r="F812" s="640" t="s">
        <v>98</v>
      </c>
      <c r="G812" s="640" t="s">
        <v>106</v>
      </c>
      <c r="H812" s="640">
        <v>100</v>
      </c>
      <c r="I812" s="640" t="s">
        <v>686</v>
      </c>
      <c r="J812" s="662"/>
      <c r="K812" s="662"/>
      <c r="L812" s="660" t="str">
        <f>IF('PEM - details'!L812="","",'PEM - details'!L812)</f>
        <v/>
      </c>
      <c r="M812" s="667" t="str">
        <f>IF('PEM - details'!M812="","",'PEM - details'!M812)</f>
        <v/>
      </c>
    </row>
    <row r="813" spans="1:13" hidden="1" outlineLevel="1" x14ac:dyDescent="0.25">
      <c r="A813" s="186" t="s">
        <v>49</v>
      </c>
      <c r="B813" s="557" t="s">
        <v>769</v>
      </c>
      <c r="C813" s="627" t="s">
        <v>120</v>
      </c>
      <c r="D813" s="640" t="s">
        <v>620</v>
      </c>
      <c r="E813" s="640">
        <v>1</v>
      </c>
      <c r="F813" s="640" t="s">
        <v>98</v>
      </c>
      <c r="G813" s="640" t="s">
        <v>106</v>
      </c>
      <c r="H813" s="640">
        <v>100</v>
      </c>
      <c r="I813" s="640" t="s">
        <v>686</v>
      </c>
      <c r="J813" s="662"/>
      <c r="K813" s="662"/>
      <c r="L813" s="660" t="str">
        <f>IF('PEM - details'!L813="","",'PEM - details'!L813)</f>
        <v/>
      </c>
      <c r="M813" s="667" t="str">
        <f>IF('PEM - details'!M813="","",'PEM - details'!M813)</f>
        <v/>
      </c>
    </row>
    <row r="814" spans="1:13" hidden="1" outlineLevel="1" x14ac:dyDescent="0.25">
      <c r="A814" s="186" t="s">
        <v>49</v>
      </c>
      <c r="B814" s="557" t="s">
        <v>769</v>
      </c>
      <c r="C814" s="627" t="s">
        <v>122</v>
      </c>
      <c r="D814" s="640" t="s">
        <v>620</v>
      </c>
      <c r="E814" s="640">
        <v>1</v>
      </c>
      <c r="F814" s="640" t="s">
        <v>98</v>
      </c>
      <c r="G814" s="640" t="s">
        <v>106</v>
      </c>
      <c r="H814" s="640">
        <v>100</v>
      </c>
      <c r="I814" s="640" t="s">
        <v>686</v>
      </c>
      <c r="J814" s="662"/>
      <c r="K814" s="662"/>
      <c r="L814" s="660" t="str">
        <f>IF('PEM - details'!L814="","",'PEM - details'!L814)</f>
        <v/>
      </c>
      <c r="M814" s="667" t="str">
        <f>IF('PEM - details'!M814="","",'PEM - details'!M814)</f>
        <v/>
      </c>
    </row>
    <row r="815" spans="1:13" hidden="1" outlineLevel="1" x14ac:dyDescent="0.25">
      <c r="A815" s="186" t="s">
        <v>49</v>
      </c>
      <c r="B815" s="557" t="s">
        <v>769</v>
      </c>
      <c r="C815" s="627" t="s">
        <v>124</v>
      </c>
      <c r="D815" s="640" t="s">
        <v>620</v>
      </c>
      <c r="E815" s="640">
        <v>1</v>
      </c>
      <c r="F815" s="640" t="s">
        <v>98</v>
      </c>
      <c r="G815" s="640" t="s">
        <v>106</v>
      </c>
      <c r="H815" s="640">
        <v>100</v>
      </c>
      <c r="I815" s="640" t="s">
        <v>686</v>
      </c>
      <c r="J815" s="662"/>
      <c r="K815" s="662"/>
      <c r="L815" s="660" t="str">
        <f>IF('PEM - details'!L815="","",'PEM - details'!L815)</f>
        <v/>
      </c>
      <c r="M815" s="667" t="str">
        <f>IF('PEM - details'!M815="","",'PEM - details'!M815)</f>
        <v/>
      </c>
    </row>
    <row r="816" spans="1:13" hidden="1" outlineLevel="1" x14ac:dyDescent="0.25">
      <c r="A816" s="186" t="s">
        <v>49</v>
      </c>
      <c r="B816" s="557" t="s">
        <v>769</v>
      </c>
      <c r="C816" s="627" t="s">
        <v>126</v>
      </c>
      <c r="D816" s="640" t="s">
        <v>620</v>
      </c>
      <c r="E816" s="640">
        <v>1</v>
      </c>
      <c r="F816" s="640" t="s">
        <v>98</v>
      </c>
      <c r="G816" s="640" t="s">
        <v>106</v>
      </c>
      <c r="H816" s="640">
        <v>100</v>
      </c>
      <c r="I816" s="640" t="s">
        <v>686</v>
      </c>
      <c r="J816" s="662"/>
      <c r="K816" s="662"/>
      <c r="L816" s="660" t="str">
        <f>IF('PEM - details'!L816="","",'PEM - details'!L816)</f>
        <v/>
      </c>
      <c r="M816" s="667" t="str">
        <f>IF('PEM - details'!M816="","",'PEM - details'!M816)</f>
        <v/>
      </c>
    </row>
    <row r="817" spans="1:13" hidden="1" outlineLevel="1" x14ac:dyDescent="0.25">
      <c r="A817" s="186" t="s">
        <v>49</v>
      </c>
      <c r="B817" s="557" t="s">
        <v>769</v>
      </c>
      <c r="C817" s="627" t="s">
        <v>128</v>
      </c>
      <c r="D817" s="640" t="s">
        <v>620</v>
      </c>
      <c r="E817" s="640">
        <v>1</v>
      </c>
      <c r="F817" s="640" t="s">
        <v>98</v>
      </c>
      <c r="G817" s="640" t="s">
        <v>106</v>
      </c>
      <c r="H817" s="640">
        <v>100</v>
      </c>
      <c r="I817" s="640" t="s">
        <v>686</v>
      </c>
      <c r="J817" s="662"/>
      <c r="K817" s="662"/>
      <c r="L817" s="660" t="str">
        <f>IF('PEM - details'!L817="","",'PEM - details'!L817)</f>
        <v/>
      </c>
      <c r="M817" s="667" t="str">
        <f>IF('PEM - details'!M817="","",'PEM - details'!M817)</f>
        <v/>
      </c>
    </row>
    <row r="818" spans="1:13" hidden="1" outlineLevel="1" x14ac:dyDescent="0.25">
      <c r="A818" s="186" t="s">
        <v>49</v>
      </c>
      <c r="B818" s="557" t="s">
        <v>769</v>
      </c>
      <c r="C818" s="627" t="s">
        <v>130</v>
      </c>
      <c r="D818" s="640" t="s">
        <v>620</v>
      </c>
      <c r="E818" s="640">
        <v>1</v>
      </c>
      <c r="F818" s="640" t="s">
        <v>98</v>
      </c>
      <c r="G818" s="640" t="s">
        <v>106</v>
      </c>
      <c r="H818" s="640">
        <v>100</v>
      </c>
      <c r="I818" s="640" t="s">
        <v>686</v>
      </c>
      <c r="J818" s="662"/>
      <c r="K818" s="662"/>
      <c r="L818" s="660" t="str">
        <f>IF('PEM - details'!L818="","",'PEM - details'!L818)</f>
        <v/>
      </c>
      <c r="M818" s="667" t="str">
        <f>IF('PEM - details'!M818="","",'PEM - details'!M818)</f>
        <v/>
      </c>
    </row>
    <row r="819" spans="1:13" hidden="1" outlineLevel="1" x14ac:dyDescent="0.25">
      <c r="A819" s="186" t="s">
        <v>49</v>
      </c>
      <c r="B819" s="557" t="s">
        <v>769</v>
      </c>
      <c r="C819" s="627" t="s">
        <v>132</v>
      </c>
      <c r="D819" s="640" t="s">
        <v>620</v>
      </c>
      <c r="E819" s="640">
        <v>1</v>
      </c>
      <c r="F819" s="640" t="s">
        <v>98</v>
      </c>
      <c r="G819" s="640" t="s">
        <v>106</v>
      </c>
      <c r="H819" s="640">
        <v>100</v>
      </c>
      <c r="I819" s="640" t="s">
        <v>686</v>
      </c>
      <c r="J819" s="662"/>
      <c r="K819" s="662"/>
      <c r="L819" s="660" t="str">
        <f>IF('PEM - details'!L819="","",'PEM - details'!L819)</f>
        <v/>
      </c>
      <c r="M819" s="667" t="str">
        <f>IF('PEM - details'!M819="","",'PEM - details'!M819)</f>
        <v/>
      </c>
    </row>
    <row r="820" spans="1:13" hidden="1" outlineLevel="1" x14ac:dyDescent="0.25">
      <c r="A820" s="186" t="s">
        <v>49</v>
      </c>
      <c r="B820" s="557" t="s">
        <v>769</v>
      </c>
      <c r="C820" s="627" t="s">
        <v>134</v>
      </c>
      <c r="D820" s="640" t="s">
        <v>620</v>
      </c>
      <c r="E820" s="640">
        <v>1</v>
      </c>
      <c r="F820" s="640" t="s">
        <v>98</v>
      </c>
      <c r="G820" s="640" t="s">
        <v>106</v>
      </c>
      <c r="H820" s="640">
        <v>100</v>
      </c>
      <c r="I820" s="640" t="s">
        <v>686</v>
      </c>
      <c r="J820" s="662"/>
      <c r="K820" s="662"/>
      <c r="L820" s="660" t="str">
        <f>IF('PEM - details'!L820="","",'PEM - details'!L820)</f>
        <v/>
      </c>
      <c r="M820" s="667" t="str">
        <f>IF('PEM - details'!M820="","",'PEM - details'!M820)</f>
        <v/>
      </c>
    </row>
    <row r="821" spans="1:13" hidden="1" outlineLevel="1" x14ac:dyDescent="0.25">
      <c r="A821" s="186" t="s">
        <v>49</v>
      </c>
      <c r="B821" s="557" t="s">
        <v>769</v>
      </c>
      <c r="C821" s="627" t="s">
        <v>136</v>
      </c>
      <c r="D821" s="640" t="s">
        <v>620</v>
      </c>
      <c r="E821" s="640">
        <v>1</v>
      </c>
      <c r="F821" s="640" t="s">
        <v>98</v>
      </c>
      <c r="G821" s="640" t="s">
        <v>106</v>
      </c>
      <c r="H821" s="640">
        <v>100</v>
      </c>
      <c r="I821" s="640" t="s">
        <v>686</v>
      </c>
      <c r="J821" s="662"/>
      <c r="K821" s="662"/>
      <c r="L821" s="660" t="str">
        <f>IF('PEM - details'!L821="","",'PEM - details'!L821)</f>
        <v/>
      </c>
      <c r="M821" s="667" t="str">
        <f>IF('PEM - details'!M821="","",'PEM - details'!M821)</f>
        <v/>
      </c>
    </row>
    <row r="822" spans="1:13" hidden="1" outlineLevel="1" x14ac:dyDescent="0.25">
      <c r="A822" s="186" t="s">
        <v>49</v>
      </c>
      <c r="B822" s="557" t="s">
        <v>769</v>
      </c>
      <c r="C822" s="627" t="s">
        <v>138</v>
      </c>
      <c r="D822" s="640" t="s">
        <v>620</v>
      </c>
      <c r="E822" s="640">
        <v>1</v>
      </c>
      <c r="F822" s="640" t="s">
        <v>98</v>
      </c>
      <c r="G822" s="640" t="s">
        <v>106</v>
      </c>
      <c r="H822" s="640">
        <v>100</v>
      </c>
      <c r="I822" s="640" t="s">
        <v>686</v>
      </c>
      <c r="J822" s="662"/>
      <c r="K822" s="662"/>
      <c r="L822" s="660" t="str">
        <f>IF('PEM - details'!L822="","",'PEM - details'!L822)</f>
        <v/>
      </c>
      <c r="M822" s="667" t="str">
        <f>IF('PEM - details'!M822="","",'PEM - details'!M822)</f>
        <v/>
      </c>
    </row>
    <row r="823" spans="1:13" hidden="1" outlineLevel="1" x14ac:dyDescent="0.25">
      <c r="A823" s="186" t="s">
        <v>49</v>
      </c>
      <c r="B823" s="557" t="s">
        <v>769</v>
      </c>
      <c r="C823" s="627" t="s">
        <v>140</v>
      </c>
      <c r="D823" s="640" t="s">
        <v>620</v>
      </c>
      <c r="E823" s="640">
        <v>1</v>
      </c>
      <c r="F823" s="640" t="s">
        <v>98</v>
      </c>
      <c r="G823" s="640" t="s">
        <v>106</v>
      </c>
      <c r="H823" s="640">
        <v>100</v>
      </c>
      <c r="I823" s="640" t="s">
        <v>686</v>
      </c>
      <c r="J823" s="662"/>
      <c r="K823" s="662"/>
      <c r="L823" s="660" t="str">
        <f>IF('PEM - details'!L823="","",'PEM - details'!L823)</f>
        <v/>
      </c>
      <c r="M823" s="667" t="str">
        <f>IF('PEM - details'!M823="","",'PEM - details'!M823)</f>
        <v/>
      </c>
    </row>
    <row r="824" spans="1:13" hidden="1" outlineLevel="1" x14ac:dyDescent="0.25">
      <c r="A824" s="186" t="s">
        <v>49</v>
      </c>
      <c r="B824" s="557" t="s">
        <v>769</v>
      </c>
      <c r="C824" s="627" t="s">
        <v>142</v>
      </c>
      <c r="D824" s="640" t="s">
        <v>620</v>
      </c>
      <c r="E824" s="640">
        <v>1</v>
      </c>
      <c r="F824" s="640" t="s">
        <v>98</v>
      </c>
      <c r="G824" s="640" t="s">
        <v>106</v>
      </c>
      <c r="H824" s="640">
        <v>100</v>
      </c>
      <c r="I824" s="640" t="s">
        <v>686</v>
      </c>
      <c r="J824" s="662"/>
      <c r="K824" s="662"/>
      <c r="L824" s="660" t="str">
        <f>IF('PEM - details'!L824="","",'PEM - details'!L824)</f>
        <v/>
      </c>
      <c r="M824" s="667" t="str">
        <f>IF('PEM - details'!M824="","",'PEM - details'!M824)</f>
        <v/>
      </c>
    </row>
    <row r="825" spans="1:13" hidden="1" outlineLevel="1" x14ac:dyDescent="0.25">
      <c r="A825" s="186" t="s">
        <v>49</v>
      </c>
      <c r="B825" s="557" t="s">
        <v>769</v>
      </c>
      <c r="C825" s="627" t="s">
        <v>144</v>
      </c>
      <c r="D825" s="640" t="s">
        <v>620</v>
      </c>
      <c r="E825" s="640">
        <v>1</v>
      </c>
      <c r="F825" s="640" t="s">
        <v>98</v>
      </c>
      <c r="G825" s="640" t="s">
        <v>106</v>
      </c>
      <c r="H825" s="640">
        <v>100</v>
      </c>
      <c r="I825" s="640" t="s">
        <v>686</v>
      </c>
      <c r="J825" s="662"/>
      <c r="K825" s="662"/>
      <c r="L825" s="660" t="str">
        <f>IF('PEM - details'!L825="","",'PEM - details'!L825)</f>
        <v/>
      </c>
      <c r="M825" s="667" t="str">
        <f>IF('PEM - details'!M825="","",'PEM - details'!M825)</f>
        <v/>
      </c>
    </row>
    <row r="826" spans="1:13" hidden="1" outlineLevel="1" x14ac:dyDescent="0.25">
      <c r="A826" s="186" t="s">
        <v>49</v>
      </c>
      <c r="B826" s="557" t="s">
        <v>769</v>
      </c>
      <c r="C826" s="627" t="s">
        <v>146</v>
      </c>
      <c r="D826" s="640" t="s">
        <v>620</v>
      </c>
      <c r="E826" s="640">
        <v>1</v>
      </c>
      <c r="F826" s="640" t="s">
        <v>98</v>
      </c>
      <c r="G826" s="640" t="s">
        <v>106</v>
      </c>
      <c r="H826" s="640">
        <v>100</v>
      </c>
      <c r="I826" s="640" t="s">
        <v>686</v>
      </c>
      <c r="J826" s="662"/>
      <c r="K826" s="662"/>
      <c r="L826" s="660" t="str">
        <f>IF('PEM - details'!L826="","",'PEM - details'!L826)</f>
        <v/>
      </c>
      <c r="M826" s="667" t="str">
        <f>IF('PEM - details'!M826="","",'PEM - details'!M826)</f>
        <v/>
      </c>
    </row>
    <row r="827" spans="1:13" hidden="1" outlineLevel="1" x14ac:dyDescent="0.25">
      <c r="A827" s="186" t="s">
        <v>49</v>
      </c>
      <c r="B827" s="557" t="s">
        <v>769</v>
      </c>
      <c r="C827" s="627" t="s">
        <v>148</v>
      </c>
      <c r="D827" s="640" t="s">
        <v>620</v>
      </c>
      <c r="E827" s="640">
        <v>1</v>
      </c>
      <c r="F827" s="640" t="s">
        <v>98</v>
      </c>
      <c r="G827" s="640" t="s">
        <v>106</v>
      </c>
      <c r="H827" s="640">
        <v>100</v>
      </c>
      <c r="I827" s="640" t="s">
        <v>686</v>
      </c>
      <c r="J827" s="662"/>
      <c r="K827" s="662"/>
      <c r="L827" s="660" t="str">
        <f>IF('PEM - details'!L827="","",'PEM - details'!L827)</f>
        <v/>
      </c>
      <c r="M827" s="667" t="str">
        <f>IF('PEM - details'!M827="","",'PEM - details'!M827)</f>
        <v/>
      </c>
    </row>
    <row r="828" spans="1:13" hidden="1" outlineLevel="1" x14ac:dyDescent="0.25">
      <c r="A828" s="186" t="s">
        <v>49</v>
      </c>
      <c r="B828" s="557" t="s">
        <v>769</v>
      </c>
      <c r="C828" s="627" t="s">
        <v>150</v>
      </c>
      <c r="D828" s="640" t="s">
        <v>620</v>
      </c>
      <c r="E828" s="640">
        <v>1</v>
      </c>
      <c r="F828" s="640" t="s">
        <v>98</v>
      </c>
      <c r="G828" s="640" t="s">
        <v>106</v>
      </c>
      <c r="H828" s="640">
        <v>100</v>
      </c>
      <c r="I828" s="640" t="s">
        <v>686</v>
      </c>
      <c r="J828" s="662"/>
      <c r="K828" s="662"/>
      <c r="L828" s="660" t="str">
        <f>IF('PEM - details'!L828="","",'PEM - details'!L828)</f>
        <v/>
      </c>
      <c r="M828" s="667" t="str">
        <f>IF('PEM - details'!M828="","",'PEM - details'!M828)</f>
        <v/>
      </c>
    </row>
    <row r="829" spans="1:13" hidden="1" outlineLevel="1" x14ac:dyDescent="0.25">
      <c r="A829" s="186" t="s">
        <v>49</v>
      </c>
      <c r="B829" s="557" t="s">
        <v>769</v>
      </c>
      <c r="C829" s="627" t="s">
        <v>152</v>
      </c>
      <c r="D829" s="640" t="s">
        <v>620</v>
      </c>
      <c r="E829" s="640">
        <v>1</v>
      </c>
      <c r="F829" s="640" t="s">
        <v>98</v>
      </c>
      <c r="G829" s="640" t="s">
        <v>106</v>
      </c>
      <c r="H829" s="640">
        <v>100</v>
      </c>
      <c r="I829" s="640" t="s">
        <v>686</v>
      </c>
      <c r="J829" s="662"/>
      <c r="K829" s="662"/>
      <c r="L829" s="660" t="str">
        <f>IF('PEM - details'!L829="","",'PEM - details'!L829)</f>
        <v/>
      </c>
      <c r="M829" s="667" t="str">
        <f>IF('PEM - details'!M829="","",'PEM - details'!M829)</f>
        <v/>
      </c>
    </row>
    <row r="830" spans="1:13" hidden="1" outlineLevel="1" x14ac:dyDescent="0.25">
      <c r="A830" s="186" t="s">
        <v>49</v>
      </c>
      <c r="B830" s="557" t="s">
        <v>769</v>
      </c>
      <c r="C830" s="627" t="s">
        <v>154</v>
      </c>
      <c r="D830" s="640" t="s">
        <v>620</v>
      </c>
      <c r="E830" s="640">
        <v>1</v>
      </c>
      <c r="F830" s="640" t="s">
        <v>98</v>
      </c>
      <c r="G830" s="640" t="s">
        <v>106</v>
      </c>
      <c r="H830" s="640">
        <v>100</v>
      </c>
      <c r="I830" s="640" t="s">
        <v>686</v>
      </c>
      <c r="J830" s="662"/>
      <c r="K830" s="662"/>
      <c r="L830" s="660" t="str">
        <f>IF('PEM - details'!L830="","",'PEM - details'!L830)</f>
        <v/>
      </c>
      <c r="M830" s="667" t="str">
        <f>IF('PEM - details'!M830="","",'PEM - details'!M830)</f>
        <v/>
      </c>
    </row>
    <row r="831" spans="1:13" hidden="1" outlineLevel="1" x14ac:dyDescent="0.25">
      <c r="A831" s="186" t="s">
        <v>49</v>
      </c>
      <c r="B831" s="557" t="s">
        <v>769</v>
      </c>
      <c r="C831" s="627" t="s">
        <v>156</v>
      </c>
      <c r="D831" s="640" t="s">
        <v>620</v>
      </c>
      <c r="E831" s="640">
        <v>1</v>
      </c>
      <c r="F831" s="640" t="s">
        <v>98</v>
      </c>
      <c r="G831" s="640" t="s">
        <v>106</v>
      </c>
      <c r="H831" s="640">
        <v>100</v>
      </c>
      <c r="I831" s="640" t="s">
        <v>686</v>
      </c>
      <c r="J831" s="662"/>
      <c r="K831" s="662"/>
      <c r="L831" s="660" t="str">
        <f>IF('PEM - details'!L831="","",'PEM - details'!L831)</f>
        <v/>
      </c>
      <c r="M831" s="667" t="str">
        <f>IF('PEM - details'!M831="","",'PEM - details'!M831)</f>
        <v/>
      </c>
    </row>
    <row r="832" spans="1:13" hidden="1" outlineLevel="1" x14ac:dyDescent="0.25">
      <c r="A832" s="186" t="s">
        <v>49</v>
      </c>
      <c r="B832" s="557" t="s">
        <v>769</v>
      </c>
      <c r="C832" s="627" t="s">
        <v>110</v>
      </c>
      <c r="D832" s="640" t="s">
        <v>620</v>
      </c>
      <c r="E832" s="640">
        <v>1</v>
      </c>
      <c r="F832" s="640" t="s">
        <v>98</v>
      </c>
      <c r="G832" s="640" t="s">
        <v>106</v>
      </c>
      <c r="H832" s="640">
        <v>100</v>
      </c>
      <c r="I832" s="640" t="s">
        <v>686</v>
      </c>
      <c r="J832" s="662"/>
      <c r="K832" s="662"/>
      <c r="L832" s="660" t="str">
        <f>IF('PEM - details'!L832="","",'PEM - details'!L832)</f>
        <v/>
      </c>
      <c r="M832" s="667" t="str">
        <f>IF('PEM - details'!M832="","",'PEM - details'!M832)</f>
        <v/>
      </c>
    </row>
    <row r="833" spans="1:13" hidden="1" outlineLevel="1" x14ac:dyDescent="0.25">
      <c r="A833" s="186" t="s">
        <v>49</v>
      </c>
      <c r="B833" s="557" t="s">
        <v>769</v>
      </c>
      <c r="C833" s="627" t="s">
        <v>159</v>
      </c>
      <c r="D833" s="640" t="s">
        <v>620</v>
      </c>
      <c r="E833" s="640">
        <v>1</v>
      </c>
      <c r="F833" s="640" t="s">
        <v>98</v>
      </c>
      <c r="G833" s="640" t="s">
        <v>106</v>
      </c>
      <c r="H833" s="640">
        <v>100</v>
      </c>
      <c r="I833" s="640" t="s">
        <v>686</v>
      </c>
      <c r="J833" s="662"/>
      <c r="K833" s="662"/>
      <c r="L833" s="660" t="str">
        <f>IF('PEM - details'!L833="","",'PEM - details'!L833)</f>
        <v/>
      </c>
      <c r="M833" s="667" t="str">
        <f>IF('PEM - details'!M833="","",'PEM - details'!M833)</f>
        <v/>
      </c>
    </row>
    <row r="834" spans="1:13" hidden="1" outlineLevel="1" x14ac:dyDescent="0.25">
      <c r="A834" s="186" t="s">
        <v>49</v>
      </c>
      <c r="B834" s="557" t="s">
        <v>769</v>
      </c>
      <c r="C834" s="627" t="s">
        <v>161</v>
      </c>
      <c r="D834" s="640" t="s">
        <v>620</v>
      </c>
      <c r="E834" s="640">
        <v>1</v>
      </c>
      <c r="F834" s="640" t="s">
        <v>98</v>
      </c>
      <c r="G834" s="640" t="s">
        <v>106</v>
      </c>
      <c r="H834" s="640">
        <v>100</v>
      </c>
      <c r="I834" s="640" t="s">
        <v>686</v>
      </c>
      <c r="J834" s="662"/>
      <c r="K834" s="662"/>
      <c r="L834" s="660" t="str">
        <f>IF('PEM - details'!L834="","",'PEM - details'!L834)</f>
        <v/>
      </c>
      <c r="M834" s="667" t="str">
        <f>IF('PEM - details'!M834="","",'PEM - details'!M834)</f>
        <v/>
      </c>
    </row>
    <row r="835" spans="1:13" hidden="1" outlineLevel="1" x14ac:dyDescent="0.25">
      <c r="A835" s="186" t="s">
        <v>49</v>
      </c>
      <c r="B835" s="557" t="s">
        <v>769</v>
      </c>
      <c r="C835" s="627" t="s">
        <v>163</v>
      </c>
      <c r="D835" s="640" t="s">
        <v>620</v>
      </c>
      <c r="E835" s="640">
        <v>1</v>
      </c>
      <c r="F835" s="640" t="s">
        <v>98</v>
      </c>
      <c r="G835" s="640" t="s">
        <v>106</v>
      </c>
      <c r="H835" s="640">
        <v>100</v>
      </c>
      <c r="I835" s="640" t="s">
        <v>686</v>
      </c>
      <c r="J835" s="662"/>
      <c r="K835" s="662"/>
      <c r="L835" s="660" t="str">
        <f>IF('PEM - details'!L835="","",'PEM - details'!L835)</f>
        <v/>
      </c>
      <c r="M835" s="667" t="str">
        <f>IF('PEM - details'!M835="","",'PEM - details'!M835)</f>
        <v/>
      </c>
    </row>
    <row r="836" spans="1:13" hidden="1" outlineLevel="1" x14ac:dyDescent="0.25">
      <c r="A836" s="186" t="s">
        <v>49</v>
      </c>
      <c r="B836" s="557" t="s">
        <v>769</v>
      </c>
      <c r="C836" s="627" t="s">
        <v>165</v>
      </c>
      <c r="D836" s="640" t="s">
        <v>620</v>
      </c>
      <c r="E836" s="640">
        <v>1</v>
      </c>
      <c r="F836" s="640" t="s">
        <v>98</v>
      </c>
      <c r="G836" s="640" t="s">
        <v>106</v>
      </c>
      <c r="H836" s="640">
        <v>100</v>
      </c>
      <c r="I836" s="640" t="s">
        <v>686</v>
      </c>
      <c r="J836" s="662"/>
      <c r="K836" s="662"/>
      <c r="L836" s="660" t="str">
        <f>IF('PEM - details'!L836="","",'PEM - details'!L836)</f>
        <v/>
      </c>
      <c r="M836" s="667" t="str">
        <f>IF('PEM - details'!M836="","",'PEM - details'!M836)</f>
        <v/>
      </c>
    </row>
    <row r="837" spans="1:13" hidden="1" outlineLevel="1" x14ac:dyDescent="0.25">
      <c r="A837" s="186" t="s">
        <v>49</v>
      </c>
      <c r="B837" s="557" t="s">
        <v>769</v>
      </c>
      <c r="C837" s="627" t="s">
        <v>167</v>
      </c>
      <c r="D837" s="640" t="s">
        <v>620</v>
      </c>
      <c r="E837" s="640">
        <v>1</v>
      </c>
      <c r="F837" s="640" t="s">
        <v>98</v>
      </c>
      <c r="G837" s="640" t="s">
        <v>106</v>
      </c>
      <c r="H837" s="640">
        <v>100</v>
      </c>
      <c r="I837" s="640" t="s">
        <v>686</v>
      </c>
      <c r="J837" s="662"/>
      <c r="K837" s="662"/>
      <c r="L837" s="660" t="str">
        <f>IF('PEM - details'!L837="","",'PEM - details'!L837)</f>
        <v/>
      </c>
      <c r="M837" s="667" t="str">
        <f>IF('PEM - details'!M837="","",'PEM - details'!M837)</f>
        <v/>
      </c>
    </row>
    <row r="838" spans="1:13" hidden="1" outlineLevel="1" x14ac:dyDescent="0.25">
      <c r="A838" s="186" t="s">
        <v>49</v>
      </c>
      <c r="B838" s="557" t="s">
        <v>769</v>
      </c>
      <c r="C838" s="627" t="s">
        <v>169</v>
      </c>
      <c r="D838" s="640" t="s">
        <v>620</v>
      </c>
      <c r="E838" s="640">
        <v>1</v>
      </c>
      <c r="F838" s="640" t="s">
        <v>98</v>
      </c>
      <c r="G838" s="640" t="s">
        <v>106</v>
      </c>
      <c r="H838" s="640">
        <v>100</v>
      </c>
      <c r="I838" s="640" t="s">
        <v>686</v>
      </c>
      <c r="J838" s="662"/>
      <c r="K838" s="662"/>
      <c r="L838" s="660" t="str">
        <f>IF('PEM - details'!L838="","",'PEM - details'!L838)</f>
        <v/>
      </c>
      <c r="M838" s="667" t="str">
        <f>IF('PEM - details'!M838="","",'PEM - details'!M838)</f>
        <v/>
      </c>
    </row>
    <row r="839" spans="1:13" hidden="1" outlineLevel="1" x14ac:dyDescent="0.25">
      <c r="A839" s="186" t="s">
        <v>49</v>
      </c>
      <c r="B839" s="557" t="s">
        <v>769</v>
      </c>
      <c r="C839" s="627" t="s">
        <v>171</v>
      </c>
      <c r="D839" s="640" t="s">
        <v>620</v>
      </c>
      <c r="E839" s="640">
        <v>1</v>
      </c>
      <c r="F839" s="640" t="s">
        <v>98</v>
      </c>
      <c r="G839" s="640" t="s">
        <v>106</v>
      </c>
      <c r="H839" s="640">
        <v>100</v>
      </c>
      <c r="I839" s="640" t="s">
        <v>686</v>
      </c>
      <c r="J839" s="662"/>
      <c r="K839" s="662"/>
      <c r="L839" s="660" t="str">
        <f>IF('PEM - details'!L839="","",'PEM - details'!L839)</f>
        <v/>
      </c>
      <c r="M839" s="667" t="str">
        <f>IF('PEM - details'!M839="","",'PEM - details'!M839)</f>
        <v/>
      </c>
    </row>
    <row r="840" spans="1:13" hidden="1" outlineLevel="1" x14ac:dyDescent="0.25">
      <c r="A840" s="186" t="s">
        <v>49</v>
      </c>
      <c r="B840" s="557" t="s">
        <v>769</v>
      </c>
      <c r="C840" s="627" t="s">
        <v>105</v>
      </c>
      <c r="D840" s="640" t="s">
        <v>620</v>
      </c>
      <c r="E840" s="640">
        <v>1</v>
      </c>
      <c r="F840" s="640" t="s">
        <v>98</v>
      </c>
      <c r="G840" s="640" t="s">
        <v>106</v>
      </c>
      <c r="H840" s="640">
        <v>100</v>
      </c>
      <c r="I840" s="640" t="s">
        <v>686</v>
      </c>
      <c r="J840" s="662"/>
      <c r="K840" s="662"/>
      <c r="L840" s="660" t="str">
        <f>IF('PEM - details'!L840="","",'PEM - details'!L840)</f>
        <v/>
      </c>
      <c r="M840" s="667" t="str">
        <f>IF('PEM - details'!M840="","",'PEM - details'!M840)</f>
        <v/>
      </c>
    </row>
    <row r="841" spans="1:13" collapsed="1" x14ac:dyDescent="0.25">
      <c r="A841" s="186" t="s">
        <v>49</v>
      </c>
      <c r="B841" s="557" t="s">
        <v>770</v>
      </c>
      <c r="C841" s="627" t="s">
        <v>173</v>
      </c>
      <c r="D841" s="640" t="s">
        <v>620</v>
      </c>
      <c r="E841" s="640">
        <v>1</v>
      </c>
      <c r="F841" s="640" t="s">
        <v>98</v>
      </c>
      <c r="G841" s="640" t="s">
        <v>106</v>
      </c>
      <c r="H841" s="640">
        <v>100</v>
      </c>
      <c r="I841" s="640" t="s">
        <v>690</v>
      </c>
      <c r="J841" s="662"/>
      <c r="K841" s="662"/>
      <c r="L841" s="660" t="str">
        <f>IF('PEM - details'!L841="","",'PEM - details'!L841)</f>
        <v/>
      </c>
      <c r="M841" s="667" t="str">
        <f>IF('PEM - details'!M841="","",'PEM - details'!M841)</f>
        <v/>
      </c>
    </row>
    <row r="842" spans="1:13" hidden="1" outlineLevel="1" x14ac:dyDescent="0.25">
      <c r="A842" s="186" t="s">
        <v>49</v>
      </c>
      <c r="B842" s="557" t="s">
        <v>770</v>
      </c>
      <c r="C842" s="627" t="s">
        <v>114</v>
      </c>
      <c r="D842" s="640" t="s">
        <v>620</v>
      </c>
      <c r="E842" s="640">
        <v>1</v>
      </c>
      <c r="F842" s="640" t="s">
        <v>98</v>
      </c>
      <c r="G842" s="640" t="s">
        <v>106</v>
      </c>
      <c r="H842" s="640">
        <v>100</v>
      </c>
      <c r="I842" s="640" t="s">
        <v>690</v>
      </c>
      <c r="J842" s="662"/>
      <c r="K842" s="662"/>
      <c r="L842" s="660" t="str">
        <f>IF('PEM - details'!L842="","",'PEM - details'!L842)</f>
        <v/>
      </c>
      <c r="M842" s="667" t="str">
        <f>IF('PEM - details'!M842="","",'PEM - details'!M842)</f>
        <v/>
      </c>
    </row>
    <row r="843" spans="1:13" hidden="1" outlineLevel="1" x14ac:dyDescent="0.25">
      <c r="A843" s="186" t="s">
        <v>49</v>
      </c>
      <c r="B843" s="557" t="s">
        <v>770</v>
      </c>
      <c r="C843" s="627" t="s">
        <v>118</v>
      </c>
      <c r="D843" s="640" t="s">
        <v>620</v>
      </c>
      <c r="E843" s="640">
        <v>1</v>
      </c>
      <c r="F843" s="640" t="s">
        <v>98</v>
      </c>
      <c r="G843" s="640" t="s">
        <v>106</v>
      </c>
      <c r="H843" s="640">
        <v>100</v>
      </c>
      <c r="I843" s="640" t="s">
        <v>690</v>
      </c>
      <c r="J843" s="662"/>
      <c r="K843" s="662"/>
      <c r="L843" s="660" t="str">
        <f>IF('PEM - details'!L843="","",'PEM - details'!L843)</f>
        <v/>
      </c>
      <c r="M843" s="667" t="str">
        <f>IF('PEM - details'!M843="","",'PEM - details'!M843)</f>
        <v/>
      </c>
    </row>
    <row r="844" spans="1:13" hidden="1" outlineLevel="1" x14ac:dyDescent="0.25">
      <c r="A844" s="186" t="s">
        <v>49</v>
      </c>
      <c r="B844" s="557" t="s">
        <v>770</v>
      </c>
      <c r="C844" s="627" t="s">
        <v>120</v>
      </c>
      <c r="D844" s="640" t="s">
        <v>620</v>
      </c>
      <c r="E844" s="640">
        <v>1</v>
      </c>
      <c r="F844" s="640" t="s">
        <v>98</v>
      </c>
      <c r="G844" s="640" t="s">
        <v>106</v>
      </c>
      <c r="H844" s="640">
        <v>100</v>
      </c>
      <c r="I844" s="640" t="s">
        <v>690</v>
      </c>
      <c r="J844" s="662"/>
      <c r="K844" s="662"/>
      <c r="L844" s="660" t="str">
        <f>IF('PEM - details'!L844="","",'PEM - details'!L844)</f>
        <v/>
      </c>
      <c r="M844" s="667" t="str">
        <f>IF('PEM - details'!M844="","",'PEM - details'!M844)</f>
        <v/>
      </c>
    </row>
    <row r="845" spans="1:13" hidden="1" outlineLevel="1" x14ac:dyDescent="0.25">
      <c r="A845" s="186" t="s">
        <v>49</v>
      </c>
      <c r="B845" s="557" t="s">
        <v>770</v>
      </c>
      <c r="C845" s="627" t="s">
        <v>122</v>
      </c>
      <c r="D845" s="640" t="s">
        <v>620</v>
      </c>
      <c r="E845" s="640">
        <v>1</v>
      </c>
      <c r="F845" s="640" t="s">
        <v>98</v>
      </c>
      <c r="G845" s="640" t="s">
        <v>106</v>
      </c>
      <c r="H845" s="640">
        <v>100</v>
      </c>
      <c r="I845" s="640" t="s">
        <v>690</v>
      </c>
      <c r="J845" s="662"/>
      <c r="K845" s="662"/>
      <c r="L845" s="660" t="str">
        <f>IF('PEM - details'!L845="","",'PEM - details'!L845)</f>
        <v/>
      </c>
      <c r="M845" s="667" t="str">
        <f>IF('PEM - details'!M845="","",'PEM - details'!M845)</f>
        <v/>
      </c>
    </row>
    <row r="846" spans="1:13" hidden="1" outlineLevel="1" x14ac:dyDescent="0.25">
      <c r="A846" s="186" t="s">
        <v>49</v>
      </c>
      <c r="B846" s="557" t="s">
        <v>770</v>
      </c>
      <c r="C846" s="627" t="s">
        <v>124</v>
      </c>
      <c r="D846" s="640" t="s">
        <v>620</v>
      </c>
      <c r="E846" s="640">
        <v>1</v>
      </c>
      <c r="F846" s="640" t="s">
        <v>98</v>
      </c>
      <c r="G846" s="640" t="s">
        <v>106</v>
      </c>
      <c r="H846" s="640">
        <v>100</v>
      </c>
      <c r="I846" s="640" t="s">
        <v>690</v>
      </c>
      <c r="J846" s="662"/>
      <c r="K846" s="662"/>
      <c r="L846" s="660" t="str">
        <f>IF('PEM - details'!L846="","",'PEM - details'!L846)</f>
        <v/>
      </c>
      <c r="M846" s="667" t="str">
        <f>IF('PEM - details'!M846="","",'PEM - details'!M846)</f>
        <v/>
      </c>
    </row>
    <row r="847" spans="1:13" hidden="1" outlineLevel="1" x14ac:dyDescent="0.25">
      <c r="A847" s="186" t="s">
        <v>49</v>
      </c>
      <c r="B847" s="557" t="s">
        <v>770</v>
      </c>
      <c r="C847" s="627" t="s">
        <v>126</v>
      </c>
      <c r="D847" s="640" t="s">
        <v>620</v>
      </c>
      <c r="E847" s="640">
        <v>1</v>
      </c>
      <c r="F847" s="640" t="s">
        <v>98</v>
      </c>
      <c r="G847" s="640" t="s">
        <v>106</v>
      </c>
      <c r="H847" s="640">
        <v>100</v>
      </c>
      <c r="I847" s="640" t="s">
        <v>690</v>
      </c>
      <c r="J847" s="662"/>
      <c r="K847" s="662"/>
      <c r="L847" s="660" t="str">
        <f>IF('PEM - details'!L847="","",'PEM - details'!L847)</f>
        <v/>
      </c>
      <c r="M847" s="667" t="str">
        <f>IF('PEM - details'!M847="","",'PEM - details'!M847)</f>
        <v/>
      </c>
    </row>
    <row r="848" spans="1:13" hidden="1" outlineLevel="1" x14ac:dyDescent="0.25">
      <c r="A848" s="186" t="s">
        <v>49</v>
      </c>
      <c r="B848" s="557" t="s">
        <v>770</v>
      </c>
      <c r="C848" s="627" t="s">
        <v>128</v>
      </c>
      <c r="D848" s="640" t="s">
        <v>620</v>
      </c>
      <c r="E848" s="640">
        <v>1</v>
      </c>
      <c r="F848" s="640" t="s">
        <v>98</v>
      </c>
      <c r="G848" s="640" t="s">
        <v>106</v>
      </c>
      <c r="H848" s="640">
        <v>100</v>
      </c>
      <c r="I848" s="640" t="s">
        <v>690</v>
      </c>
      <c r="J848" s="662"/>
      <c r="K848" s="662"/>
      <c r="L848" s="660" t="str">
        <f>IF('PEM - details'!L848="","",'PEM - details'!L848)</f>
        <v/>
      </c>
      <c r="M848" s="667" t="str">
        <f>IF('PEM - details'!M848="","",'PEM - details'!M848)</f>
        <v/>
      </c>
    </row>
    <row r="849" spans="1:13" hidden="1" outlineLevel="1" x14ac:dyDescent="0.25">
      <c r="A849" s="186" t="s">
        <v>49</v>
      </c>
      <c r="B849" s="557" t="s">
        <v>770</v>
      </c>
      <c r="C849" s="627" t="s">
        <v>130</v>
      </c>
      <c r="D849" s="640" t="s">
        <v>620</v>
      </c>
      <c r="E849" s="640">
        <v>1</v>
      </c>
      <c r="F849" s="640" t="s">
        <v>98</v>
      </c>
      <c r="G849" s="640" t="s">
        <v>106</v>
      </c>
      <c r="H849" s="640">
        <v>100</v>
      </c>
      <c r="I849" s="640" t="s">
        <v>690</v>
      </c>
      <c r="J849" s="662"/>
      <c r="K849" s="662"/>
      <c r="L849" s="660" t="str">
        <f>IF('PEM - details'!L849="","",'PEM - details'!L849)</f>
        <v/>
      </c>
      <c r="M849" s="667" t="str">
        <f>IF('PEM - details'!M849="","",'PEM - details'!M849)</f>
        <v/>
      </c>
    </row>
    <row r="850" spans="1:13" hidden="1" outlineLevel="1" x14ac:dyDescent="0.25">
      <c r="A850" s="186" t="s">
        <v>49</v>
      </c>
      <c r="B850" s="557" t="s">
        <v>770</v>
      </c>
      <c r="C850" s="627" t="s">
        <v>132</v>
      </c>
      <c r="D850" s="640" t="s">
        <v>620</v>
      </c>
      <c r="E850" s="640">
        <v>1</v>
      </c>
      <c r="F850" s="640" t="s">
        <v>98</v>
      </c>
      <c r="G850" s="640" t="s">
        <v>106</v>
      </c>
      <c r="H850" s="640">
        <v>100</v>
      </c>
      <c r="I850" s="640" t="s">
        <v>690</v>
      </c>
      <c r="J850" s="662"/>
      <c r="K850" s="662"/>
      <c r="L850" s="660" t="str">
        <f>IF('PEM - details'!L850="","",'PEM - details'!L850)</f>
        <v/>
      </c>
      <c r="M850" s="667" t="str">
        <f>IF('PEM - details'!M850="","",'PEM - details'!M850)</f>
        <v/>
      </c>
    </row>
    <row r="851" spans="1:13" hidden="1" outlineLevel="1" x14ac:dyDescent="0.25">
      <c r="A851" s="186" t="s">
        <v>49</v>
      </c>
      <c r="B851" s="557" t="s">
        <v>770</v>
      </c>
      <c r="C851" s="627" t="s">
        <v>134</v>
      </c>
      <c r="D851" s="640" t="s">
        <v>620</v>
      </c>
      <c r="E851" s="640">
        <v>1</v>
      </c>
      <c r="F851" s="640" t="s">
        <v>98</v>
      </c>
      <c r="G851" s="640" t="s">
        <v>106</v>
      </c>
      <c r="H851" s="640">
        <v>100</v>
      </c>
      <c r="I851" s="640" t="s">
        <v>690</v>
      </c>
      <c r="J851" s="662"/>
      <c r="K851" s="662"/>
      <c r="L851" s="660" t="str">
        <f>IF('PEM - details'!L851="","",'PEM - details'!L851)</f>
        <v/>
      </c>
      <c r="M851" s="667" t="str">
        <f>IF('PEM - details'!M851="","",'PEM - details'!M851)</f>
        <v/>
      </c>
    </row>
    <row r="852" spans="1:13" hidden="1" outlineLevel="1" x14ac:dyDescent="0.25">
      <c r="A852" s="186" t="s">
        <v>49</v>
      </c>
      <c r="B852" s="557" t="s">
        <v>770</v>
      </c>
      <c r="C852" s="627" t="s">
        <v>136</v>
      </c>
      <c r="D852" s="640" t="s">
        <v>620</v>
      </c>
      <c r="E852" s="640">
        <v>1</v>
      </c>
      <c r="F852" s="640" t="s">
        <v>98</v>
      </c>
      <c r="G852" s="640" t="s">
        <v>106</v>
      </c>
      <c r="H852" s="640">
        <v>100</v>
      </c>
      <c r="I852" s="640" t="s">
        <v>690</v>
      </c>
      <c r="J852" s="662"/>
      <c r="K852" s="662"/>
      <c r="L852" s="660" t="str">
        <f>IF('PEM - details'!L852="","",'PEM - details'!L852)</f>
        <v/>
      </c>
      <c r="M852" s="667" t="str">
        <f>IF('PEM - details'!M852="","",'PEM - details'!M852)</f>
        <v/>
      </c>
    </row>
    <row r="853" spans="1:13" hidden="1" outlineLevel="1" x14ac:dyDescent="0.25">
      <c r="A853" s="186" t="s">
        <v>49</v>
      </c>
      <c r="B853" s="557" t="s">
        <v>770</v>
      </c>
      <c r="C853" s="627" t="s">
        <v>138</v>
      </c>
      <c r="D853" s="640" t="s">
        <v>620</v>
      </c>
      <c r="E853" s="640">
        <v>1</v>
      </c>
      <c r="F853" s="640" t="s">
        <v>98</v>
      </c>
      <c r="G853" s="640" t="s">
        <v>106</v>
      </c>
      <c r="H853" s="640">
        <v>100</v>
      </c>
      <c r="I853" s="640" t="s">
        <v>690</v>
      </c>
      <c r="J853" s="662"/>
      <c r="K853" s="662"/>
      <c r="L853" s="660" t="str">
        <f>IF('PEM - details'!L853="","",'PEM - details'!L853)</f>
        <v/>
      </c>
      <c r="M853" s="667" t="str">
        <f>IF('PEM - details'!M853="","",'PEM - details'!M853)</f>
        <v/>
      </c>
    </row>
    <row r="854" spans="1:13" hidden="1" outlineLevel="1" x14ac:dyDescent="0.25">
      <c r="A854" s="186" t="s">
        <v>49</v>
      </c>
      <c r="B854" s="557" t="s">
        <v>770</v>
      </c>
      <c r="C854" s="627" t="s">
        <v>140</v>
      </c>
      <c r="D854" s="640" t="s">
        <v>620</v>
      </c>
      <c r="E854" s="640">
        <v>1</v>
      </c>
      <c r="F854" s="640" t="s">
        <v>98</v>
      </c>
      <c r="G854" s="640" t="s">
        <v>106</v>
      </c>
      <c r="H854" s="640">
        <v>100</v>
      </c>
      <c r="I854" s="640" t="s">
        <v>690</v>
      </c>
      <c r="J854" s="662"/>
      <c r="K854" s="662"/>
      <c r="L854" s="660" t="str">
        <f>IF('PEM - details'!L854="","",'PEM - details'!L854)</f>
        <v/>
      </c>
      <c r="M854" s="667" t="str">
        <f>IF('PEM - details'!M854="","",'PEM - details'!M854)</f>
        <v/>
      </c>
    </row>
    <row r="855" spans="1:13" hidden="1" outlineLevel="1" x14ac:dyDescent="0.25">
      <c r="A855" s="186" t="s">
        <v>49</v>
      </c>
      <c r="B855" s="557" t="s">
        <v>770</v>
      </c>
      <c r="C855" s="627" t="s">
        <v>142</v>
      </c>
      <c r="D855" s="640" t="s">
        <v>620</v>
      </c>
      <c r="E855" s="640">
        <v>1</v>
      </c>
      <c r="F855" s="640" t="s">
        <v>98</v>
      </c>
      <c r="G855" s="640" t="s">
        <v>106</v>
      </c>
      <c r="H855" s="640">
        <v>100</v>
      </c>
      <c r="I855" s="640" t="s">
        <v>690</v>
      </c>
      <c r="J855" s="662"/>
      <c r="K855" s="662"/>
      <c r="L855" s="660" t="str">
        <f>IF('PEM - details'!L855="","",'PEM - details'!L855)</f>
        <v/>
      </c>
      <c r="M855" s="667" t="str">
        <f>IF('PEM - details'!M855="","",'PEM - details'!M855)</f>
        <v/>
      </c>
    </row>
    <row r="856" spans="1:13" hidden="1" outlineLevel="1" x14ac:dyDescent="0.25">
      <c r="A856" s="186" t="s">
        <v>49</v>
      </c>
      <c r="B856" s="557" t="s">
        <v>770</v>
      </c>
      <c r="C856" s="627" t="s">
        <v>144</v>
      </c>
      <c r="D856" s="640" t="s">
        <v>620</v>
      </c>
      <c r="E856" s="640">
        <v>1</v>
      </c>
      <c r="F856" s="640" t="s">
        <v>98</v>
      </c>
      <c r="G856" s="640" t="s">
        <v>106</v>
      </c>
      <c r="H856" s="640">
        <v>100</v>
      </c>
      <c r="I856" s="640" t="s">
        <v>690</v>
      </c>
      <c r="J856" s="662"/>
      <c r="K856" s="662"/>
      <c r="L856" s="660" t="str">
        <f>IF('PEM - details'!L856="","",'PEM - details'!L856)</f>
        <v/>
      </c>
      <c r="M856" s="667" t="str">
        <f>IF('PEM - details'!M856="","",'PEM - details'!M856)</f>
        <v/>
      </c>
    </row>
    <row r="857" spans="1:13" hidden="1" outlineLevel="1" x14ac:dyDescent="0.25">
      <c r="A857" s="186" t="s">
        <v>49</v>
      </c>
      <c r="B857" s="557" t="s">
        <v>770</v>
      </c>
      <c r="C857" s="627" t="s">
        <v>146</v>
      </c>
      <c r="D857" s="640" t="s">
        <v>620</v>
      </c>
      <c r="E857" s="640">
        <v>1</v>
      </c>
      <c r="F857" s="640" t="s">
        <v>98</v>
      </c>
      <c r="G857" s="640" t="s">
        <v>106</v>
      </c>
      <c r="H857" s="640">
        <v>100</v>
      </c>
      <c r="I857" s="640" t="s">
        <v>690</v>
      </c>
      <c r="J857" s="662"/>
      <c r="K857" s="662"/>
      <c r="L857" s="660" t="str">
        <f>IF('PEM - details'!L857="","",'PEM - details'!L857)</f>
        <v/>
      </c>
      <c r="M857" s="667" t="str">
        <f>IF('PEM - details'!M857="","",'PEM - details'!M857)</f>
        <v/>
      </c>
    </row>
    <row r="858" spans="1:13" hidden="1" outlineLevel="1" x14ac:dyDescent="0.25">
      <c r="A858" s="186" t="s">
        <v>49</v>
      </c>
      <c r="B858" s="557" t="s">
        <v>770</v>
      </c>
      <c r="C858" s="627" t="s">
        <v>148</v>
      </c>
      <c r="D858" s="640" t="s">
        <v>620</v>
      </c>
      <c r="E858" s="640">
        <v>1</v>
      </c>
      <c r="F858" s="640" t="s">
        <v>98</v>
      </c>
      <c r="G858" s="640" t="s">
        <v>106</v>
      </c>
      <c r="H858" s="640">
        <v>100</v>
      </c>
      <c r="I858" s="640" t="s">
        <v>690</v>
      </c>
      <c r="J858" s="662"/>
      <c r="K858" s="662"/>
      <c r="L858" s="660" t="str">
        <f>IF('PEM - details'!L858="","",'PEM - details'!L858)</f>
        <v/>
      </c>
      <c r="M858" s="667" t="str">
        <f>IF('PEM - details'!M858="","",'PEM - details'!M858)</f>
        <v/>
      </c>
    </row>
    <row r="859" spans="1:13" hidden="1" outlineLevel="1" x14ac:dyDescent="0.25">
      <c r="A859" s="186" t="s">
        <v>49</v>
      </c>
      <c r="B859" s="557" t="s">
        <v>770</v>
      </c>
      <c r="C859" s="627" t="s">
        <v>150</v>
      </c>
      <c r="D859" s="640" t="s">
        <v>620</v>
      </c>
      <c r="E859" s="640">
        <v>1</v>
      </c>
      <c r="F859" s="640" t="s">
        <v>98</v>
      </c>
      <c r="G859" s="640" t="s">
        <v>106</v>
      </c>
      <c r="H859" s="640">
        <v>100</v>
      </c>
      <c r="I859" s="640" t="s">
        <v>690</v>
      </c>
      <c r="J859" s="662"/>
      <c r="K859" s="662"/>
      <c r="L859" s="660" t="str">
        <f>IF('PEM - details'!L859="","",'PEM - details'!L859)</f>
        <v/>
      </c>
      <c r="M859" s="667" t="str">
        <f>IF('PEM - details'!M859="","",'PEM - details'!M859)</f>
        <v/>
      </c>
    </row>
    <row r="860" spans="1:13" hidden="1" outlineLevel="1" x14ac:dyDescent="0.25">
      <c r="A860" s="186" t="s">
        <v>49</v>
      </c>
      <c r="B860" s="557" t="s">
        <v>770</v>
      </c>
      <c r="C860" s="627" t="s">
        <v>152</v>
      </c>
      <c r="D860" s="640" t="s">
        <v>620</v>
      </c>
      <c r="E860" s="640">
        <v>1</v>
      </c>
      <c r="F860" s="640" t="s">
        <v>98</v>
      </c>
      <c r="G860" s="640" t="s">
        <v>106</v>
      </c>
      <c r="H860" s="640">
        <v>100</v>
      </c>
      <c r="I860" s="640" t="s">
        <v>690</v>
      </c>
      <c r="J860" s="662"/>
      <c r="K860" s="662"/>
      <c r="L860" s="660" t="str">
        <f>IF('PEM - details'!L860="","",'PEM - details'!L860)</f>
        <v/>
      </c>
      <c r="M860" s="667" t="str">
        <f>IF('PEM - details'!M860="","",'PEM - details'!M860)</f>
        <v/>
      </c>
    </row>
    <row r="861" spans="1:13" hidden="1" outlineLevel="1" x14ac:dyDescent="0.25">
      <c r="A861" s="186" t="s">
        <v>49</v>
      </c>
      <c r="B861" s="557" t="s">
        <v>770</v>
      </c>
      <c r="C861" s="627" t="s">
        <v>154</v>
      </c>
      <c r="D861" s="640" t="s">
        <v>620</v>
      </c>
      <c r="E861" s="640">
        <v>1</v>
      </c>
      <c r="F861" s="640" t="s">
        <v>98</v>
      </c>
      <c r="G861" s="640" t="s">
        <v>106</v>
      </c>
      <c r="H861" s="640">
        <v>100</v>
      </c>
      <c r="I861" s="640" t="s">
        <v>690</v>
      </c>
      <c r="J861" s="662"/>
      <c r="K861" s="662"/>
      <c r="L861" s="660" t="str">
        <f>IF('PEM - details'!L861="","",'PEM - details'!L861)</f>
        <v/>
      </c>
      <c r="M861" s="667" t="str">
        <f>IF('PEM - details'!M861="","",'PEM - details'!M861)</f>
        <v/>
      </c>
    </row>
    <row r="862" spans="1:13" hidden="1" outlineLevel="1" x14ac:dyDescent="0.25">
      <c r="A862" s="186" t="s">
        <v>49</v>
      </c>
      <c r="B862" s="557" t="s">
        <v>770</v>
      </c>
      <c r="C862" s="627" t="s">
        <v>156</v>
      </c>
      <c r="D862" s="640" t="s">
        <v>620</v>
      </c>
      <c r="E862" s="640">
        <v>1</v>
      </c>
      <c r="F862" s="640" t="s">
        <v>98</v>
      </c>
      <c r="G862" s="640" t="s">
        <v>106</v>
      </c>
      <c r="H862" s="640">
        <v>100</v>
      </c>
      <c r="I862" s="640" t="s">
        <v>690</v>
      </c>
      <c r="J862" s="662"/>
      <c r="K862" s="662"/>
      <c r="L862" s="660" t="str">
        <f>IF('PEM - details'!L862="","",'PEM - details'!L862)</f>
        <v/>
      </c>
      <c r="M862" s="667" t="str">
        <f>IF('PEM - details'!M862="","",'PEM - details'!M862)</f>
        <v/>
      </c>
    </row>
    <row r="863" spans="1:13" hidden="1" outlineLevel="1" x14ac:dyDescent="0.25">
      <c r="A863" s="186" t="s">
        <v>49</v>
      </c>
      <c r="B863" s="557" t="s">
        <v>770</v>
      </c>
      <c r="C863" s="627" t="s">
        <v>110</v>
      </c>
      <c r="D863" s="640" t="s">
        <v>620</v>
      </c>
      <c r="E863" s="640">
        <v>1</v>
      </c>
      <c r="F863" s="640" t="s">
        <v>98</v>
      </c>
      <c r="G863" s="640" t="s">
        <v>106</v>
      </c>
      <c r="H863" s="640">
        <v>100</v>
      </c>
      <c r="I863" s="640" t="s">
        <v>690</v>
      </c>
      <c r="J863" s="662"/>
      <c r="K863" s="662"/>
      <c r="L863" s="660" t="str">
        <f>IF('PEM - details'!L863="","",'PEM - details'!L863)</f>
        <v/>
      </c>
      <c r="M863" s="667" t="str">
        <f>IF('PEM - details'!M863="","",'PEM - details'!M863)</f>
        <v/>
      </c>
    </row>
    <row r="864" spans="1:13" hidden="1" outlineLevel="1" x14ac:dyDescent="0.25">
      <c r="A864" s="186" t="s">
        <v>49</v>
      </c>
      <c r="B864" s="557" t="s">
        <v>770</v>
      </c>
      <c r="C864" s="627" t="s">
        <v>159</v>
      </c>
      <c r="D864" s="640" t="s">
        <v>620</v>
      </c>
      <c r="E864" s="640">
        <v>1</v>
      </c>
      <c r="F864" s="640" t="s">
        <v>98</v>
      </c>
      <c r="G864" s="640" t="s">
        <v>106</v>
      </c>
      <c r="H864" s="640">
        <v>100</v>
      </c>
      <c r="I864" s="640" t="s">
        <v>690</v>
      </c>
      <c r="J864" s="662"/>
      <c r="K864" s="662"/>
      <c r="L864" s="660" t="str">
        <f>IF('PEM - details'!L864="","",'PEM - details'!L864)</f>
        <v/>
      </c>
      <c r="M864" s="667" t="str">
        <f>IF('PEM - details'!M864="","",'PEM - details'!M864)</f>
        <v/>
      </c>
    </row>
    <row r="865" spans="1:13" hidden="1" outlineLevel="1" x14ac:dyDescent="0.25">
      <c r="A865" s="186" t="s">
        <v>49</v>
      </c>
      <c r="B865" s="557" t="s">
        <v>770</v>
      </c>
      <c r="C865" s="627" t="s">
        <v>161</v>
      </c>
      <c r="D865" s="640" t="s">
        <v>620</v>
      </c>
      <c r="E865" s="640">
        <v>1</v>
      </c>
      <c r="F865" s="640" t="s">
        <v>98</v>
      </c>
      <c r="G865" s="640" t="s">
        <v>106</v>
      </c>
      <c r="H865" s="640">
        <v>100</v>
      </c>
      <c r="I865" s="640" t="s">
        <v>690</v>
      </c>
      <c r="J865" s="662"/>
      <c r="K865" s="662"/>
      <c r="L865" s="660" t="str">
        <f>IF('PEM - details'!L865="","",'PEM - details'!L865)</f>
        <v/>
      </c>
      <c r="M865" s="667" t="str">
        <f>IF('PEM - details'!M865="","",'PEM - details'!M865)</f>
        <v/>
      </c>
    </row>
    <row r="866" spans="1:13" hidden="1" outlineLevel="1" x14ac:dyDescent="0.25">
      <c r="A866" s="186" t="s">
        <v>49</v>
      </c>
      <c r="B866" s="557" t="s">
        <v>770</v>
      </c>
      <c r="C866" s="627" t="s">
        <v>163</v>
      </c>
      <c r="D866" s="640" t="s">
        <v>620</v>
      </c>
      <c r="E866" s="640">
        <v>1</v>
      </c>
      <c r="F866" s="640" t="s">
        <v>98</v>
      </c>
      <c r="G866" s="640" t="s">
        <v>106</v>
      </c>
      <c r="H866" s="640">
        <v>100</v>
      </c>
      <c r="I866" s="640" t="s">
        <v>690</v>
      </c>
      <c r="J866" s="662"/>
      <c r="K866" s="662"/>
      <c r="L866" s="660" t="str">
        <f>IF('PEM - details'!L866="","",'PEM - details'!L866)</f>
        <v/>
      </c>
      <c r="M866" s="667" t="str">
        <f>IF('PEM - details'!M866="","",'PEM - details'!M866)</f>
        <v/>
      </c>
    </row>
    <row r="867" spans="1:13" hidden="1" outlineLevel="1" x14ac:dyDescent="0.25">
      <c r="A867" s="186" t="s">
        <v>49</v>
      </c>
      <c r="B867" s="557" t="s">
        <v>770</v>
      </c>
      <c r="C867" s="627" t="s">
        <v>165</v>
      </c>
      <c r="D867" s="640" t="s">
        <v>620</v>
      </c>
      <c r="E867" s="640">
        <v>1</v>
      </c>
      <c r="F867" s="640" t="s">
        <v>98</v>
      </c>
      <c r="G867" s="640" t="s">
        <v>106</v>
      </c>
      <c r="H867" s="640">
        <v>100</v>
      </c>
      <c r="I867" s="640" t="s">
        <v>690</v>
      </c>
      <c r="J867" s="662"/>
      <c r="K867" s="662"/>
      <c r="L867" s="660" t="str">
        <f>IF('PEM - details'!L867="","",'PEM - details'!L867)</f>
        <v/>
      </c>
      <c r="M867" s="667" t="str">
        <f>IF('PEM - details'!M867="","",'PEM - details'!M867)</f>
        <v/>
      </c>
    </row>
    <row r="868" spans="1:13" hidden="1" outlineLevel="1" x14ac:dyDescent="0.25">
      <c r="A868" s="186" t="s">
        <v>49</v>
      </c>
      <c r="B868" s="557" t="s">
        <v>770</v>
      </c>
      <c r="C868" s="627" t="s">
        <v>167</v>
      </c>
      <c r="D868" s="640" t="s">
        <v>620</v>
      </c>
      <c r="E868" s="640">
        <v>1</v>
      </c>
      <c r="F868" s="640" t="s">
        <v>98</v>
      </c>
      <c r="G868" s="640" t="s">
        <v>106</v>
      </c>
      <c r="H868" s="640">
        <v>100</v>
      </c>
      <c r="I868" s="640" t="s">
        <v>690</v>
      </c>
      <c r="J868" s="662"/>
      <c r="K868" s="662"/>
      <c r="L868" s="660" t="str">
        <f>IF('PEM - details'!L868="","",'PEM - details'!L868)</f>
        <v/>
      </c>
      <c r="M868" s="667" t="str">
        <f>IF('PEM - details'!M868="","",'PEM - details'!M868)</f>
        <v/>
      </c>
    </row>
    <row r="869" spans="1:13" hidden="1" outlineLevel="1" x14ac:dyDescent="0.25">
      <c r="A869" s="186" t="s">
        <v>49</v>
      </c>
      <c r="B869" s="557" t="s">
        <v>770</v>
      </c>
      <c r="C869" s="627" t="s">
        <v>169</v>
      </c>
      <c r="D869" s="640" t="s">
        <v>620</v>
      </c>
      <c r="E869" s="640">
        <v>1</v>
      </c>
      <c r="F869" s="640" t="s">
        <v>98</v>
      </c>
      <c r="G869" s="640" t="s">
        <v>106</v>
      </c>
      <c r="H869" s="640">
        <v>100</v>
      </c>
      <c r="I869" s="640" t="s">
        <v>690</v>
      </c>
      <c r="J869" s="662"/>
      <c r="K869" s="662"/>
      <c r="L869" s="660" t="str">
        <f>IF('PEM - details'!L869="","",'PEM - details'!L869)</f>
        <v/>
      </c>
      <c r="M869" s="667" t="str">
        <f>IF('PEM - details'!M869="","",'PEM - details'!M869)</f>
        <v/>
      </c>
    </row>
    <row r="870" spans="1:13" hidden="1" outlineLevel="1" x14ac:dyDescent="0.25">
      <c r="A870" s="186" t="s">
        <v>49</v>
      </c>
      <c r="B870" s="557" t="s">
        <v>770</v>
      </c>
      <c r="C870" s="627" t="s">
        <v>171</v>
      </c>
      <c r="D870" s="640" t="s">
        <v>620</v>
      </c>
      <c r="E870" s="640">
        <v>1</v>
      </c>
      <c r="F870" s="640" t="s">
        <v>98</v>
      </c>
      <c r="G870" s="640" t="s">
        <v>106</v>
      </c>
      <c r="H870" s="640">
        <v>100</v>
      </c>
      <c r="I870" s="640" t="s">
        <v>690</v>
      </c>
      <c r="J870" s="662"/>
      <c r="K870" s="662"/>
      <c r="L870" s="660" t="str">
        <f>IF('PEM - details'!L870="","",'PEM - details'!L870)</f>
        <v/>
      </c>
      <c r="M870" s="667" t="str">
        <f>IF('PEM - details'!M870="","",'PEM - details'!M870)</f>
        <v/>
      </c>
    </row>
    <row r="871" spans="1:13" hidden="1" outlineLevel="1" x14ac:dyDescent="0.25">
      <c r="A871" s="186" t="s">
        <v>49</v>
      </c>
      <c r="B871" s="557" t="s">
        <v>770</v>
      </c>
      <c r="C871" s="627" t="s">
        <v>105</v>
      </c>
      <c r="D871" s="640" t="s">
        <v>620</v>
      </c>
      <c r="E871" s="640">
        <v>1</v>
      </c>
      <c r="F871" s="640" t="s">
        <v>98</v>
      </c>
      <c r="G871" s="640" t="s">
        <v>106</v>
      </c>
      <c r="H871" s="640">
        <v>100</v>
      </c>
      <c r="I871" s="640" t="s">
        <v>690</v>
      </c>
      <c r="J871" s="662"/>
      <c r="K871" s="662"/>
      <c r="L871" s="660" t="str">
        <f>IF('PEM - details'!L871="","",'PEM - details'!L871)</f>
        <v/>
      </c>
      <c r="M871" s="667" t="str">
        <f>IF('PEM - details'!M871="","",'PEM - details'!M871)</f>
        <v/>
      </c>
    </row>
    <row r="872" spans="1:13" collapsed="1" x14ac:dyDescent="0.25">
      <c r="A872" s="186" t="s">
        <v>49</v>
      </c>
      <c r="B872" s="558" t="s">
        <v>52</v>
      </c>
      <c r="C872" s="627" t="s">
        <v>173</v>
      </c>
      <c r="D872" s="640" t="s">
        <v>620</v>
      </c>
      <c r="E872" s="640">
        <v>1</v>
      </c>
      <c r="F872" s="640" t="s">
        <v>98</v>
      </c>
      <c r="G872" s="640" t="s">
        <v>106</v>
      </c>
      <c r="H872" s="640">
        <v>100</v>
      </c>
      <c r="I872" s="640" t="s">
        <v>694</v>
      </c>
      <c r="J872" s="662"/>
      <c r="K872" s="662"/>
      <c r="L872" s="660" t="str">
        <f>IF('PEM - details'!L872="","",'PEM - details'!L872)</f>
        <v/>
      </c>
      <c r="M872" s="667" t="str">
        <f>IF('PEM - details'!M872="","",'PEM - details'!M872)</f>
        <v/>
      </c>
    </row>
    <row r="873" spans="1:13" hidden="1" outlineLevel="1" x14ac:dyDescent="0.25">
      <c r="A873" s="186" t="s">
        <v>49</v>
      </c>
      <c r="B873" s="558" t="s">
        <v>52</v>
      </c>
      <c r="C873" s="627" t="s">
        <v>114</v>
      </c>
      <c r="D873" s="640" t="s">
        <v>620</v>
      </c>
      <c r="E873" s="640">
        <v>1</v>
      </c>
      <c r="F873" s="640" t="s">
        <v>98</v>
      </c>
      <c r="G873" s="640" t="s">
        <v>106</v>
      </c>
      <c r="H873" s="640">
        <v>100</v>
      </c>
      <c r="I873" s="640" t="s">
        <v>694</v>
      </c>
      <c r="J873" s="662"/>
      <c r="K873" s="662"/>
      <c r="L873" s="660" t="str">
        <f>IF('PEM - details'!L873="","",'PEM - details'!L873)</f>
        <v/>
      </c>
      <c r="M873" s="667" t="str">
        <f>IF('PEM - details'!M873="","",'PEM - details'!M873)</f>
        <v/>
      </c>
    </row>
    <row r="874" spans="1:13" hidden="1" outlineLevel="1" x14ac:dyDescent="0.25">
      <c r="A874" s="186" t="s">
        <v>49</v>
      </c>
      <c r="B874" s="558" t="s">
        <v>52</v>
      </c>
      <c r="C874" s="627" t="s">
        <v>118</v>
      </c>
      <c r="D874" s="640" t="s">
        <v>620</v>
      </c>
      <c r="E874" s="640">
        <v>1</v>
      </c>
      <c r="F874" s="640" t="s">
        <v>98</v>
      </c>
      <c r="G874" s="640" t="s">
        <v>106</v>
      </c>
      <c r="H874" s="640">
        <v>100</v>
      </c>
      <c r="I874" s="640" t="s">
        <v>694</v>
      </c>
      <c r="J874" s="662"/>
      <c r="K874" s="662"/>
      <c r="L874" s="660" t="str">
        <f>IF('PEM - details'!L874="","",'PEM - details'!L874)</f>
        <v/>
      </c>
      <c r="M874" s="667" t="str">
        <f>IF('PEM - details'!M874="","",'PEM - details'!M874)</f>
        <v/>
      </c>
    </row>
    <row r="875" spans="1:13" hidden="1" outlineLevel="1" x14ac:dyDescent="0.25">
      <c r="A875" s="186" t="s">
        <v>49</v>
      </c>
      <c r="B875" s="558" t="s">
        <v>52</v>
      </c>
      <c r="C875" s="627" t="s">
        <v>120</v>
      </c>
      <c r="D875" s="640" t="s">
        <v>620</v>
      </c>
      <c r="E875" s="640">
        <v>1</v>
      </c>
      <c r="F875" s="640" t="s">
        <v>98</v>
      </c>
      <c r="G875" s="640" t="s">
        <v>106</v>
      </c>
      <c r="H875" s="640">
        <v>100</v>
      </c>
      <c r="I875" s="640" t="s">
        <v>694</v>
      </c>
      <c r="J875" s="662"/>
      <c r="K875" s="662"/>
      <c r="L875" s="660" t="str">
        <f>IF('PEM - details'!L875="","",'PEM - details'!L875)</f>
        <v/>
      </c>
      <c r="M875" s="667" t="str">
        <f>IF('PEM - details'!M875="","",'PEM - details'!M875)</f>
        <v/>
      </c>
    </row>
    <row r="876" spans="1:13" hidden="1" outlineLevel="1" x14ac:dyDescent="0.25">
      <c r="A876" s="186" t="s">
        <v>49</v>
      </c>
      <c r="B876" s="558" t="s">
        <v>52</v>
      </c>
      <c r="C876" s="627" t="s">
        <v>122</v>
      </c>
      <c r="D876" s="640" t="s">
        <v>620</v>
      </c>
      <c r="E876" s="640">
        <v>1</v>
      </c>
      <c r="F876" s="640" t="s">
        <v>98</v>
      </c>
      <c r="G876" s="640" t="s">
        <v>106</v>
      </c>
      <c r="H876" s="640">
        <v>100</v>
      </c>
      <c r="I876" s="640" t="s">
        <v>694</v>
      </c>
      <c r="J876" s="662"/>
      <c r="K876" s="662"/>
      <c r="L876" s="660" t="str">
        <f>IF('PEM - details'!L876="","",'PEM - details'!L876)</f>
        <v/>
      </c>
      <c r="M876" s="667" t="str">
        <f>IF('PEM - details'!M876="","",'PEM - details'!M876)</f>
        <v/>
      </c>
    </row>
    <row r="877" spans="1:13" hidden="1" outlineLevel="1" x14ac:dyDescent="0.25">
      <c r="A877" s="186" t="s">
        <v>49</v>
      </c>
      <c r="B877" s="558" t="s">
        <v>52</v>
      </c>
      <c r="C877" s="627" t="s">
        <v>124</v>
      </c>
      <c r="D877" s="640" t="s">
        <v>620</v>
      </c>
      <c r="E877" s="640">
        <v>1</v>
      </c>
      <c r="F877" s="640" t="s">
        <v>98</v>
      </c>
      <c r="G877" s="640" t="s">
        <v>106</v>
      </c>
      <c r="H877" s="640">
        <v>100</v>
      </c>
      <c r="I877" s="640" t="s">
        <v>694</v>
      </c>
      <c r="J877" s="662"/>
      <c r="K877" s="662"/>
      <c r="L877" s="660" t="str">
        <f>IF('PEM - details'!L877="","",'PEM - details'!L877)</f>
        <v/>
      </c>
      <c r="M877" s="667" t="str">
        <f>IF('PEM - details'!M877="","",'PEM - details'!M877)</f>
        <v/>
      </c>
    </row>
    <row r="878" spans="1:13" hidden="1" outlineLevel="1" x14ac:dyDescent="0.25">
      <c r="A878" s="186" t="s">
        <v>49</v>
      </c>
      <c r="B878" s="558" t="s">
        <v>52</v>
      </c>
      <c r="C878" s="627" t="s">
        <v>126</v>
      </c>
      <c r="D878" s="640" t="s">
        <v>620</v>
      </c>
      <c r="E878" s="640">
        <v>1</v>
      </c>
      <c r="F878" s="640" t="s">
        <v>98</v>
      </c>
      <c r="G878" s="640" t="s">
        <v>106</v>
      </c>
      <c r="H878" s="640">
        <v>100</v>
      </c>
      <c r="I878" s="640" t="s">
        <v>694</v>
      </c>
      <c r="J878" s="662"/>
      <c r="K878" s="662"/>
      <c r="L878" s="660" t="str">
        <f>IF('PEM - details'!L878="","",'PEM - details'!L878)</f>
        <v/>
      </c>
      <c r="M878" s="667" t="str">
        <f>IF('PEM - details'!M878="","",'PEM - details'!M878)</f>
        <v/>
      </c>
    </row>
    <row r="879" spans="1:13" hidden="1" outlineLevel="1" x14ac:dyDescent="0.25">
      <c r="A879" s="186" t="s">
        <v>49</v>
      </c>
      <c r="B879" s="558" t="s">
        <v>52</v>
      </c>
      <c r="C879" s="627" t="s">
        <v>128</v>
      </c>
      <c r="D879" s="640" t="s">
        <v>620</v>
      </c>
      <c r="E879" s="640">
        <v>1</v>
      </c>
      <c r="F879" s="640" t="s">
        <v>98</v>
      </c>
      <c r="G879" s="640" t="s">
        <v>106</v>
      </c>
      <c r="H879" s="640">
        <v>100</v>
      </c>
      <c r="I879" s="640" t="s">
        <v>694</v>
      </c>
      <c r="J879" s="662"/>
      <c r="K879" s="662"/>
      <c r="L879" s="660" t="str">
        <f>IF('PEM - details'!L879="","",'PEM - details'!L879)</f>
        <v/>
      </c>
      <c r="M879" s="667" t="str">
        <f>IF('PEM - details'!M879="","",'PEM - details'!M879)</f>
        <v/>
      </c>
    </row>
    <row r="880" spans="1:13" hidden="1" outlineLevel="1" x14ac:dyDescent="0.25">
      <c r="A880" s="186" t="s">
        <v>49</v>
      </c>
      <c r="B880" s="558" t="s">
        <v>52</v>
      </c>
      <c r="C880" s="627" t="s">
        <v>130</v>
      </c>
      <c r="D880" s="640" t="s">
        <v>620</v>
      </c>
      <c r="E880" s="640">
        <v>1</v>
      </c>
      <c r="F880" s="640" t="s">
        <v>98</v>
      </c>
      <c r="G880" s="640" t="s">
        <v>106</v>
      </c>
      <c r="H880" s="640">
        <v>100</v>
      </c>
      <c r="I880" s="640" t="s">
        <v>694</v>
      </c>
      <c r="J880" s="662"/>
      <c r="K880" s="662"/>
      <c r="L880" s="660" t="str">
        <f>IF('PEM - details'!L880="","",'PEM - details'!L880)</f>
        <v/>
      </c>
      <c r="M880" s="667" t="str">
        <f>IF('PEM - details'!M880="","",'PEM - details'!M880)</f>
        <v/>
      </c>
    </row>
    <row r="881" spans="1:13" hidden="1" outlineLevel="1" x14ac:dyDescent="0.25">
      <c r="A881" s="186" t="s">
        <v>49</v>
      </c>
      <c r="B881" s="558" t="s">
        <v>52</v>
      </c>
      <c r="C881" s="627" t="s">
        <v>132</v>
      </c>
      <c r="D881" s="640" t="s">
        <v>620</v>
      </c>
      <c r="E881" s="640">
        <v>1</v>
      </c>
      <c r="F881" s="640" t="s">
        <v>98</v>
      </c>
      <c r="G881" s="640" t="s">
        <v>106</v>
      </c>
      <c r="H881" s="640">
        <v>100</v>
      </c>
      <c r="I881" s="640" t="s">
        <v>694</v>
      </c>
      <c r="J881" s="662"/>
      <c r="K881" s="662"/>
      <c r="L881" s="660" t="str">
        <f>IF('PEM - details'!L881="","",'PEM - details'!L881)</f>
        <v/>
      </c>
      <c r="M881" s="667" t="str">
        <f>IF('PEM - details'!M881="","",'PEM - details'!M881)</f>
        <v/>
      </c>
    </row>
    <row r="882" spans="1:13" hidden="1" outlineLevel="1" x14ac:dyDescent="0.25">
      <c r="A882" s="186" t="s">
        <v>49</v>
      </c>
      <c r="B882" s="558" t="s">
        <v>52</v>
      </c>
      <c r="C882" s="627" t="s">
        <v>134</v>
      </c>
      <c r="D882" s="640" t="s">
        <v>620</v>
      </c>
      <c r="E882" s="640">
        <v>1</v>
      </c>
      <c r="F882" s="640" t="s">
        <v>98</v>
      </c>
      <c r="G882" s="640" t="s">
        <v>106</v>
      </c>
      <c r="H882" s="640">
        <v>100</v>
      </c>
      <c r="I882" s="640" t="s">
        <v>694</v>
      </c>
      <c r="J882" s="662"/>
      <c r="K882" s="662"/>
      <c r="L882" s="660" t="str">
        <f>IF('PEM - details'!L882="","",'PEM - details'!L882)</f>
        <v/>
      </c>
      <c r="M882" s="667" t="str">
        <f>IF('PEM - details'!M882="","",'PEM - details'!M882)</f>
        <v/>
      </c>
    </row>
    <row r="883" spans="1:13" hidden="1" outlineLevel="1" x14ac:dyDescent="0.25">
      <c r="A883" s="186" t="s">
        <v>49</v>
      </c>
      <c r="B883" s="558" t="s">
        <v>52</v>
      </c>
      <c r="C883" s="627" t="s">
        <v>136</v>
      </c>
      <c r="D883" s="640" t="s">
        <v>620</v>
      </c>
      <c r="E883" s="640">
        <v>1</v>
      </c>
      <c r="F883" s="640" t="s">
        <v>98</v>
      </c>
      <c r="G883" s="640" t="s">
        <v>106</v>
      </c>
      <c r="H883" s="640">
        <v>100</v>
      </c>
      <c r="I883" s="640" t="s">
        <v>694</v>
      </c>
      <c r="J883" s="662"/>
      <c r="K883" s="662"/>
      <c r="L883" s="660" t="str">
        <f>IF('PEM - details'!L883="","",'PEM - details'!L883)</f>
        <v/>
      </c>
      <c r="M883" s="667" t="str">
        <f>IF('PEM - details'!M883="","",'PEM - details'!M883)</f>
        <v/>
      </c>
    </row>
    <row r="884" spans="1:13" hidden="1" outlineLevel="1" x14ac:dyDescent="0.25">
      <c r="A884" s="186" t="s">
        <v>49</v>
      </c>
      <c r="B884" s="558" t="s">
        <v>52</v>
      </c>
      <c r="C884" s="627" t="s">
        <v>138</v>
      </c>
      <c r="D884" s="640" t="s">
        <v>620</v>
      </c>
      <c r="E884" s="640">
        <v>1</v>
      </c>
      <c r="F884" s="640" t="s">
        <v>98</v>
      </c>
      <c r="G884" s="640" t="s">
        <v>106</v>
      </c>
      <c r="H884" s="640">
        <v>100</v>
      </c>
      <c r="I884" s="640" t="s">
        <v>694</v>
      </c>
      <c r="J884" s="662"/>
      <c r="K884" s="662"/>
      <c r="L884" s="660" t="str">
        <f>IF('PEM - details'!L884="","",'PEM - details'!L884)</f>
        <v/>
      </c>
      <c r="M884" s="667" t="str">
        <f>IF('PEM - details'!M884="","",'PEM - details'!M884)</f>
        <v/>
      </c>
    </row>
    <row r="885" spans="1:13" hidden="1" outlineLevel="1" x14ac:dyDescent="0.25">
      <c r="A885" s="186" t="s">
        <v>49</v>
      </c>
      <c r="B885" s="558" t="s">
        <v>52</v>
      </c>
      <c r="C885" s="627" t="s">
        <v>140</v>
      </c>
      <c r="D885" s="640" t="s">
        <v>620</v>
      </c>
      <c r="E885" s="640">
        <v>1</v>
      </c>
      <c r="F885" s="640" t="s">
        <v>98</v>
      </c>
      <c r="G885" s="640" t="s">
        <v>106</v>
      </c>
      <c r="H885" s="640">
        <v>100</v>
      </c>
      <c r="I885" s="640" t="s">
        <v>694</v>
      </c>
      <c r="J885" s="662"/>
      <c r="K885" s="662"/>
      <c r="L885" s="660" t="str">
        <f>IF('PEM - details'!L885="","",'PEM - details'!L885)</f>
        <v/>
      </c>
      <c r="M885" s="667" t="str">
        <f>IF('PEM - details'!M885="","",'PEM - details'!M885)</f>
        <v/>
      </c>
    </row>
    <row r="886" spans="1:13" hidden="1" outlineLevel="1" x14ac:dyDescent="0.25">
      <c r="A886" s="186" t="s">
        <v>49</v>
      </c>
      <c r="B886" s="558" t="s">
        <v>52</v>
      </c>
      <c r="C886" s="627" t="s">
        <v>142</v>
      </c>
      <c r="D886" s="640" t="s">
        <v>620</v>
      </c>
      <c r="E886" s="640">
        <v>1</v>
      </c>
      <c r="F886" s="640" t="s">
        <v>98</v>
      </c>
      <c r="G886" s="640" t="s">
        <v>106</v>
      </c>
      <c r="H886" s="640">
        <v>100</v>
      </c>
      <c r="I886" s="640" t="s">
        <v>694</v>
      </c>
      <c r="J886" s="662"/>
      <c r="K886" s="662"/>
      <c r="L886" s="660" t="str">
        <f>IF('PEM - details'!L886="","",'PEM - details'!L886)</f>
        <v/>
      </c>
      <c r="M886" s="667" t="str">
        <f>IF('PEM - details'!M886="","",'PEM - details'!M886)</f>
        <v/>
      </c>
    </row>
    <row r="887" spans="1:13" hidden="1" outlineLevel="1" x14ac:dyDescent="0.25">
      <c r="A887" s="186" t="s">
        <v>49</v>
      </c>
      <c r="B887" s="558" t="s">
        <v>52</v>
      </c>
      <c r="C887" s="627" t="s">
        <v>144</v>
      </c>
      <c r="D887" s="640" t="s">
        <v>620</v>
      </c>
      <c r="E887" s="640">
        <v>1</v>
      </c>
      <c r="F887" s="640" t="s">
        <v>98</v>
      </c>
      <c r="G887" s="640" t="s">
        <v>106</v>
      </c>
      <c r="H887" s="640">
        <v>100</v>
      </c>
      <c r="I887" s="640" t="s">
        <v>694</v>
      </c>
      <c r="J887" s="662"/>
      <c r="K887" s="662"/>
      <c r="L887" s="660" t="str">
        <f>IF('PEM - details'!L887="","",'PEM - details'!L887)</f>
        <v/>
      </c>
      <c r="M887" s="667" t="str">
        <f>IF('PEM - details'!M887="","",'PEM - details'!M887)</f>
        <v/>
      </c>
    </row>
    <row r="888" spans="1:13" hidden="1" outlineLevel="1" x14ac:dyDescent="0.25">
      <c r="A888" s="186" t="s">
        <v>49</v>
      </c>
      <c r="B888" s="558" t="s">
        <v>52</v>
      </c>
      <c r="C888" s="627" t="s">
        <v>146</v>
      </c>
      <c r="D888" s="640" t="s">
        <v>620</v>
      </c>
      <c r="E888" s="640">
        <v>1</v>
      </c>
      <c r="F888" s="640" t="s">
        <v>98</v>
      </c>
      <c r="G888" s="640" t="s">
        <v>106</v>
      </c>
      <c r="H888" s="640">
        <v>100</v>
      </c>
      <c r="I888" s="640" t="s">
        <v>694</v>
      </c>
      <c r="J888" s="662"/>
      <c r="K888" s="662"/>
      <c r="L888" s="660" t="str">
        <f>IF('PEM - details'!L888="","",'PEM - details'!L888)</f>
        <v/>
      </c>
      <c r="M888" s="667" t="str">
        <f>IF('PEM - details'!M888="","",'PEM - details'!M888)</f>
        <v/>
      </c>
    </row>
    <row r="889" spans="1:13" hidden="1" outlineLevel="1" x14ac:dyDescent="0.25">
      <c r="A889" s="186" t="s">
        <v>49</v>
      </c>
      <c r="B889" s="558" t="s">
        <v>52</v>
      </c>
      <c r="C889" s="627" t="s">
        <v>148</v>
      </c>
      <c r="D889" s="640" t="s">
        <v>620</v>
      </c>
      <c r="E889" s="640">
        <v>1</v>
      </c>
      <c r="F889" s="640" t="s">
        <v>98</v>
      </c>
      <c r="G889" s="640" t="s">
        <v>106</v>
      </c>
      <c r="H889" s="640">
        <v>100</v>
      </c>
      <c r="I889" s="640" t="s">
        <v>694</v>
      </c>
      <c r="J889" s="662"/>
      <c r="K889" s="662"/>
      <c r="L889" s="660" t="str">
        <f>IF('PEM - details'!L889="","",'PEM - details'!L889)</f>
        <v/>
      </c>
      <c r="M889" s="667" t="str">
        <f>IF('PEM - details'!M889="","",'PEM - details'!M889)</f>
        <v/>
      </c>
    </row>
    <row r="890" spans="1:13" hidden="1" outlineLevel="1" x14ac:dyDescent="0.25">
      <c r="A890" s="186" t="s">
        <v>49</v>
      </c>
      <c r="B890" s="558" t="s">
        <v>52</v>
      </c>
      <c r="C890" s="627" t="s">
        <v>150</v>
      </c>
      <c r="D890" s="640" t="s">
        <v>620</v>
      </c>
      <c r="E890" s="640">
        <v>1</v>
      </c>
      <c r="F890" s="640" t="s">
        <v>98</v>
      </c>
      <c r="G890" s="640" t="s">
        <v>106</v>
      </c>
      <c r="H890" s="640">
        <v>100</v>
      </c>
      <c r="I890" s="640" t="s">
        <v>694</v>
      </c>
      <c r="J890" s="662"/>
      <c r="K890" s="662"/>
      <c r="L890" s="660" t="str">
        <f>IF('PEM - details'!L890="","",'PEM - details'!L890)</f>
        <v/>
      </c>
      <c r="M890" s="667" t="str">
        <f>IF('PEM - details'!M890="","",'PEM - details'!M890)</f>
        <v/>
      </c>
    </row>
    <row r="891" spans="1:13" hidden="1" outlineLevel="1" x14ac:dyDescent="0.25">
      <c r="A891" s="186" t="s">
        <v>49</v>
      </c>
      <c r="B891" s="558" t="s">
        <v>52</v>
      </c>
      <c r="C891" s="627" t="s">
        <v>152</v>
      </c>
      <c r="D891" s="640" t="s">
        <v>620</v>
      </c>
      <c r="E891" s="640">
        <v>1</v>
      </c>
      <c r="F891" s="640" t="s">
        <v>98</v>
      </c>
      <c r="G891" s="640" t="s">
        <v>106</v>
      </c>
      <c r="H891" s="640">
        <v>100</v>
      </c>
      <c r="I891" s="640" t="s">
        <v>694</v>
      </c>
      <c r="J891" s="662"/>
      <c r="K891" s="662"/>
      <c r="L891" s="660" t="str">
        <f>IF('PEM - details'!L891="","",'PEM - details'!L891)</f>
        <v/>
      </c>
      <c r="M891" s="667" t="str">
        <f>IF('PEM - details'!M891="","",'PEM - details'!M891)</f>
        <v/>
      </c>
    </row>
    <row r="892" spans="1:13" hidden="1" outlineLevel="1" x14ac:dyDescent="0.25">
      <c r="A892" s="186" t="s">
        <v>49</v>
      </c>
      <c r="B892" s="558" t="s">
        <v>52</v>
      </c>
      <c r="C892" s="627" t="s">
        <v>154</v>
      </c>
      <c r="D892" s="640" t="s">
        <v>620</v>
      </c>
      <c r="E892" s="640">
        <v>1</v>
      </c>
      <c r="F892" s="640" t="s">
        <v>98</v>
      </c>
      <c r="G892" s="640" t="s">
        <v>106</v>
      </c>
      <c r="H892" s="640">
        <v>100</v>
      </c>
      <c r="I892" s="640" t="s">
        <v>694</v>
      </c>
      <c r="J892" s="662"/>
      <c r="K892" s="662"/>
      <c r="L892" s="660" t="str">
        <f>IF('PEM - details'!L892="","",'PEM - details'!L892)</f>
        <v/>
      </c>
      <c r="M892" s="667" t="str">
        <f>IF('PEM - details'!M892="","",'PEM - details'!M892)</f>
        <v/>
      </c>
    </row>
    <row r="893" spans="1:13" hidden="1" outlineLevel="1" x14ac:dyDescent="0.25">
      <c r="A893" s="186" t="s">
        <v>49</v>
      </c>
      <c r="B893" s="558" t="s">
        <v>52</v>
      </c>
      <c r="C893" s="627" t="s">
        <v>156</v>
      </c>
      <c r="D893" s="640" t="s">
        <v>620</v>
      </c>
      <c r="E893" s="640">
        <v>1</v>
      </c>
      <c r="F893" s="640" t="s">
        <v>98</v>
      </c>
      <c r="G893" s="640" t="s">
        <v>106</v>
      </c>
      <c r="H893" s="640">
        <v>100</v>
      </c>
      <c r="I893" s="640" t="s">
        <v>694</v>
      </c>
      <c r="J893" s="662"/>
      <c r="K893" s="662"/>
      <c r="L893" s="660" t="str">
        <f>IF('PEM - details'!L893="","",'PEM - details'!L893)</f>
        <v/>
      </c>
      <c r="M893" s="667" t="str">
        <f>IF('PEM - details'!M893="","",'PEM - details'!M893)</f>
        <v/>
      </c>
    </row>
    <row r="894" spans="1:13" hidden="1" outlineLevel="1" x14ac:dyDescent="0.25">
      <c r="A894" s="186" t="s">
        <v>49</v>
      </c>
      <c r="B894" s="558" t="s">
        <v>52</v>
      </c>
      <c r="C894" s="627" t="s">
        <v>110</v>
      </c>
      <c r="D894" s="640" t="s">
        <v>620</v>
      </c>
      <c r="E894" s="640">
        <v>1</v>
      </c>
      <c r="F894" s="640" t="s">
        <v>98</v>
      </c>
      <c r="G894" s="640" t="s">
        <v>106</v>
      </c>
      <c r="H894" s="640">
        <v>100</v>
      </c>
      <c r="I894" s="640" t="s">
        <v>694</v>
      </c>
      <c r="J894" s="662"/>
      <c r="K894" s="662"/>
      <c r="L894" s="660" t="str">
        <f>IF('PEM - details'!L894="","",'PEM - details'!L894)</f>
        <v/>
      </c>
      <c r="M894" s="667" t="str">
        <f>IF('PEM - details'!M894="","",'PEM - details'!M894)</f>
        <v/>
      </c>
    </row>
    <row r="895" spans="1:13" hidden="1" outlineLevel="1" x14ac:dyDescent="0.25">
      <c r="A895" s="186" t="s">
        <v>49</v>
      </c>
      <c r="B895" s="558" t="s">
        <v>52</v>
      </c>
      <c r="C895" s="627" t="s">
        <v>159</v>
      </c>
      <c r="D895" s="640" t="s">
        <v>620</v>
      </c>
      <c r="E895" s="640">
        <v>1</v>
      </c>
      <c r="F895" s="640" t="s">
        <v>98</v>
      </c>
      <c r="G895" s="640" t="s">
        <v>106</v>
      </c>
      <c r="H895" s="640">
        <v>100</v>
      </c>
      <c r="I895" s="640" t="s">
        <v>694</v>
      </c>
      <c r="J895" s="662"/>
      <c r="K895" s="662"/>
      <c r="L895" s="660" t="str">
        <f>IF('PEM - details'!L895="","",'PEM - details'!L895)</f>
        <v/>
      </c>
      <c r="M895" s="667" t="str">
        <f>IF('PEM - details'!M895="","",'PEM - details'!M895)</f>
        <v/>
      </c>
    </row>
    <row r="896" spans="1:13" hidden="1" outlineLevel="1" x14ac:dyDescent="0.25">
      <c r="A896" s="186" t="s">
        <v>49</v>
      </c>
      <c r="B896" s="558" t="s">
        <v>52</v>
      </c>
      <c r="C896" s="627" t="s">
        <v>161</v>
      </c>
      <c r="D896" s="640" t="s">
        <v>620</v>
      </c>
      <c r="E896" s="640">
        <v>1</v>
      </c>
      <c r="F896" s="640" t="s">
        <v>98</v>
      </c>
      <c r="G896" s="640" t="s">
        <v>106</v>
      </c>
      <c r="H896" s="640">
        <v>100</v>
      </c>
      <c r="I896" s="640" t="s">
        <v>694</v>
      </c>
      <c r="J896" s="662"/>
      <c r="K896" s="662"/>
      <c r="L896" s="660" t="str">
        <f>IF('PEM - details'!L896="","",'PEM - details'!L896)</f>
        <v/>
      </c>
      <c r="M896" s="667" t="str">
        <f>IF('PEM - details'!M896="","",'PEM - details'!M896)</f>
        <v/>
      </c>
    </row>
    <row r="897" spans="1:13" hidden="1" outlineLevel="1" x14ac:dyDescent="0.25">
      <c r="A897" s="186" t="s">
        <v>49</v>
      </c>
      <c r="B897" s="558" t="s">
        <v>52</v>
      </c>
      <c r="C897" s="627" t="s">
        <v>163</v>
      </c>
      <c r="D897" s="640" t="s">
        <v>620</v>
      </c>
      <c r="E897" s="640">
        <v>1</v>
      </c>
      <c r="F897" s="640" t="s">
        <v>98</v>
      </c>
      <c r="G897" s="640" t="s">
        <v>106</v>
      </c>
      <c r="H897" s="640">
        <v>100</v>
      </c>
      <c r="I897" s="640" t="s">
        <v>694</v>
      </c>
      <c r="J897" s="662"/>
      <c r="K897" s="662"/>
      <c r="L897" s="660" t="str">
        <f>IF('PEM - details'!L897="","",'PEM - details'!L897)</f>
        <v/>
      </c>
      <c r="M897" s="667" t="str">
        <f>IF('PEM - details'!M897="","",'PEM - details'!M897)</f>
        <v/>
      </c>
    </row>
    <row r="898" spans="1:13" hidden="1" outlineLevel="1" x14ac:dyDescent="0.25">
      <c r="A898" s="186" t="s">
        <v>49</v>
      </c>
      <c r="B898" s="558" t="s">
        <v>52</v>
      </c>
      <c r="C898" s="627" t="s">
        <v>165</v>
      </c>
      <c r="D898" s="640" t="s">
        <v>620</v>
      </c>
      <c r="E898" s="640">
        <v>1</v>
      </c>
      <c r="F898" s="640" t="s">
        <v>98</v>
      </c>
      <c r="G898" s="640" t="s">
        <v>106</v>
      </c>
      <c r="H898" s="640">
        <v>100</v>
      </c>
      <c r="I898" s="640" t="s">
        <v>694</v>
      </c>
      <c r="J898" s="662"/>
      <c r="K898" s="662"/>
      <c r="L898" s="660" t="str">
        <f>IF('PEM - details'!L898="","",'PEM - details'!L898)</f>
        <v/>
      </c>
      <c r="M898" s="667" t="str">
        <f>IF('PEM - details'!M898="","",'PEM - details'!M898)</f>
        <v/>
      </c>
    </row>
    <row r="899" spans="1:13" hidden="1" outlineLevel="1" x14ac:dyDescent="0.25">
      <c r="A899" s="186" t="s">
        <v>49</v>
      </c>
      <c r="B899" s="558" t="s">
        <v>52</v>
      </c>
      <c r="C899" s="627" t="s">
        <v>167</v>
      </c>
      <c r="D899" s="640" t="s">
        <v>620</v>
      </c>
      <c r="E899" s="640">
        <v>1</v>
      </c>
      <c r="F899" s="640" t="s">
        <v>98</v>
      </c>
      <c r="G899" s="640" t="s">
        <v>106</v>
      </c>
      <c r="H899" s="640">
        <v>100</v>
      </c>
      <c r="I899" s="640" t="s">
        <v>694</v>
      </c>
      <c r="J899" s="662"/>
      <c r="K899" s="662"/>
      <c r="L899" s="660" t="str">
        <f>IF('PEM - details'!L899="","",'PEM - details'!L899)</f>
        <v/>
      </c>
      <c r="M899" s="667" t="str">
        <f>IF('PEM - details'!M899="","",'PEM - details'!M899)</f>
        <v/>
      </c>
    </row>
    <row r="900" spans="1:13" hidden="1" outlineLevel="1" x14ac:dyDescent="0.25">
      <c r="A900" s="186" t="s">
        <v>49</v>
      </c>
      <c r="B900" s="558" t="s">
        <v>52</v>
      </c>
      <c r="C900" s="627" t="s">
        <v>169</v>
      </c>
      <c r="D900" s="640" t="s">
        <v>620</v>
      </c>
      <c r="E900" s="640">
        <v>1</v>
      </c>
      <c r="F900" s="640" t="s">
        <v>98</v>
      </c>
      <c r="G900" s="640" t="s">
        <v>106</v>
      </c>
      <c r="H900" s="640">
        <v>100</v>
      </c>
      <c r="I900" s="640" t="s">
        <v>694</v>
      </c>
      <c r="J900" s="662"/>
      <c r="K900" s="662"/>
      <c r="L900" s="660" t="str">
        <f>IF('PEM - details'!L900="","",'PEM - details'!L900)</f>
        <v/>
      </c>
      <c r="M900" s="667" t="str">
        <f>IF('PEM - details'!M900="","",'PEM - details'!M900)</f>
        <v/>
      </c>
    </row>
    <row r="901" spans="1:13" hidden="1" outlineLevel="1" x14ac:dyDescent="0.25">
      <c r="A901" s="186" t="s">
        <v>49</v>
      </c>
      <c r="B901" s="558" t="s">
        <v>52</v>
      </c>
      <c r="C901" s="627" t="s">
        <v>171</v>
      </c>
      <c r="D901" s="640" t="s">
        <v>620</v>
      </c>
      <c r="E901" s="640">
        <v>1</v>
      </c>
      <c r="F901" s="640" t="s">
        <v>98</v>
      </c>
      <c r="G901" s="640" t="s">
        <v>106</v>
      </c>
      <c r="H901" s="640">
        <v>100</v>
      </c>
      <c r="I901" s="640" t="s">
        <v>694</v>
      </c>
      <c r="J901" s="662"/>
      <c r="K901" s="662"/>
      <c r="L901" s="660" t="str">
        <f>IF('PEM - details'!L901="","",'PEM - details'!L901)</f>
        <v/>
      </c>
      <c r="M901" s="667" t="str">
        <f>IF('PEM - details'!M901="","",'PEM - details'!M901)</f>
        <v/>
      </c>
    </row>
    <row r="902" spans="1:13" hidden="1" outlineLevel="1" x14ac:dyDescent="0.25">
      <c r="A902" s="186" t="s">
        <v>49</v>
      </c>
      <c r="B902" s="558" t="s">
        <v>52</v>
      </c>
      <c r="C902" s="627" t="s">
        <v>105</v>
      </c>
      <c r="D902" s="640" t="s">
        <v>620</v>
      </c>
      <c r="E902" s="640">
        <v>1</v>
      </c>
      <c r="F902" s="640" t="s">
        <v>98</v>
      </c>
      <c r="G902" s="640" t="s">
        <v>106</v>
      </c>
      <c r="H902" s="640">
        <v>100</v>
      </c>
      <c r="I902" s="640" t="s">
        <v>694</v>
      </c>
      <c r="J902" s="662"/>
      <c r="K902" s="662"/>
      <c r="L902" s="660" t="str">
        <f>IF('PEM - details'!L902="","",'PEM - details'!L902)</f>
        <v/>
      </c>
      <c r="M902" s="667" t="str">
        <f>IF('PEM - details'!M902="","",'PEM - details'!M902)</f>
        <v/>
      </c>
    </row>
    <row r="903" spans="1:13" collapsed="1" x14ac:dyDescent="0.25">
      <c r="A903" s="186" t="s">
        <v>49</v>
      </c>
      <c r="B903" s="558" t="s">
        <v>771</v>
      </c>
      <c r="C903" s="627" t="s">
        <v>173</v>
      </c>
      <c r="D903" s="640" t="s">
        <v>620</v>
      </c>
      <c r="E903" s="640">
        <v>1</v>
      </c>
      <c r="F903" s="640" t="s">
        <v>98</v>
      </c>
      <c r="G903" s="640" t="s">
        <v>106</v>
      </c>
      <c r="H903" s="640">
        <v>100</v>
      </c>
      <c r="I903" s="640" t="s">
        <v>695</v>
      </c>
      <c r="J903" s="662"/>
      <c r="K903" s="662"/>
      <c r="L903" s="660" t="str">
        <f>IF('PEM - details'!L903="","",'PEM - details'!L903)</f>
        <v/>
      </c>
      <c r="M903" s="667" t="str">
        <f>IF('PEM - details'!M903="","",'PEM - details'!M903)</f>
        <v/>
      </c>
    </row>
    <row r="904" spans="1:13" hidden="1" outlineLevel="1" x14ac:dyDescent="0.25">
      <c r="A904" s="186" t="s">
        <v>49</v>
      </c>
      <c r="B904" s="558" t="s">
        <v>771</v>
      </c>
      <c r="C904" s="627" t="s">
        <v>114</v>
      </c>
      <c r="D904" s="640" t="s">
        <v>620</v>
      </c>
      <c r="E904" s="640">
        <v>1</v>
      </c>
      <c r="F904" s="640" t="s">
        <v>98</v>
      </c>
      <c r="G904" s="640" t="s">
        <v>106</v>
      </c>
      <c r="H904" s="640">
        <v>100</v>
      </c>
      <c r="I904" s="640" t="s">
        <v>695</v>
      </c>
      <c r="J904" s="662"/>
      <c r="K904" s="662"/>
      <c r="L904" s="660" t="str">
        <f>IF('PEM - details'!L904="","",'PEM - details'!L904)</f>
        <v/>
      </c>
      <c r="M904" s="667" t="str">
        <f>IF('PEM - details'!M904="","",'PEM - details'!M904)</f>
        <v/>
      </c>
    </row>
    <row r="905" spans="1:13" hidden="1" outlineLevel="1" x14ac:dyDescent="0.25">
      <c r="A905" s="186" t="s">
        <v>49</v>
      </c>
      <c r="B905" s="558" t="s">
        <v>771</v>
      </c>
      <c r="C905" s="627" t="s">
        <v>118</v>
      </c>
      <c r="D905" s="640" t="s">
        <v>620</v>
      </c>
      <c r="E905" s="640">
        <v>1</v>
      </c>
      <c r="F905" s="640" t="s">
        <v>98</v>
      </c>
      <c r="G905" s="640" t="s">
        <v>106</v>
      </c>
      <c r="H905" s="640">
        <v>100</v>
      </c>
      <c r="I905" s="640" t="s">
        <v>695</v>
      </c>
      <c r="J905" s="662"/>
      <c r="K905" s="662"/>
      <c r="L905" s="660" t="str">
        <f>IF('PEM - details'!L905="","",'PEM - details'!L905)</f>
        <v/>
      </c>
      <c r="M905" s="667" t="str">
        <f>IF('PEM - details'!M905="","",'PEM - details'!M905)</f>
        <v/>
      </c>
    </row>
    <row r="906" spans="1:13" hidden="1" outlineLevel="1" x14ac:dyDescent="0.25">
      <c r="A906" s="186" t="s">
        <v>49</v>
      </c>
      <c r="B906" s="558" t="s">
        <v>771</v>
      </c>
      <c r="C906" s="627" t="s">
        <v>120</v>
      </c>
      <c r="D906" s="640" t="s">
        <v>620</v>
      </c>
      <c r="E906" s="640">
        <v>1</v>
      </c>
      <c r="F906" s="640" t="s">
        <v>98</v>
      </c>
      <c r="G906" s="640" t="s">
        <v>106</v>
      </c>
      <c r="H906" s="640">
        <v>100</v>
      </c>
      <c r="I906" s="640" t="s">
        <v>695</v>
      </c>
      <c r="J906" s="662"/>
      <c r="K906" s="662"/>
      <c r="L906" s="660" t="str">
        <f>IF('PEM - details'!L906="","",'PEM - details'!L906)</f>
        <v/>
      </c>
      <c r="M906" s="667" t="str">
        <f>IF('PEM - details'!M906="","",'PEM - details'!M906)</f>
        <v/>
      </c>
    </row>
    <row r="907" spans="1:13" hidden="1" outlineLevel="1" x14ac:dyDescent="0.25">
      <c r="A907" s="186" t="s">
        <v>49</v>
      </c>
      <c r="B907" s="558" t="s">
        <v>771</v>
      </c>
      <c r="C907" s="627" t="s">
        <v>122</v>
      </c>
      <c r="D907" s="640" t="s">
        <v>620</v>
      </c>
      <c r="E907" s="640">
        <v>1</v>
      </c>
      <c r="F907" s="640" t="s">
        <v>98</v>
      </c>
      <c r="G907" s="640" t="s">
        <v>106</v>
      </c>
      <c r="H907" s="640">
        <v>100</v>
      </c>
      <c r="I907" s="640" t="s">
        <v>695</v>
      </c>
      <c r="J907" s="662"/>
      <c r="K907" s="662"/>
      <c r="L907" s="660" t="str">
        <f>IF('PEM - details'!L907="","",'PEM - details'!L907)</f>
        <v/>
      </c>
      <c r="M907" s="667" t="str">
        <f>IF('PEM - details'!M907="","",'PEM - details'!M907)</f>
        <v/>
      </c>
    </row>
    <row r="908" spans="1:13" hidden="1" outlineLevel="1" x14ac:dyDescent="0.25">
      <c r="A908" s="186" t="s">
        <v>49</v>
      </c>
      <c r="B908" s="558" t="s">
        <v>771</v>
      </c>
      <c r="C908" s="627" t="s">
        <v>124</v>
      </c>
      <c r="D908" s="640" t="s">
        <v>620</v>
      </c>
      <c r="E908" s="640">
        <v>1</v>
      </c>
      <c r="F908" s="640" t="s">
        <v>98</v>
      </c>
      <c r="G908" s="640" t="s">
        <v>106</v>
      </c>
      <c r="H908" s="640">
        <v>100</v>
      </c>
      <c r="I908" s="640" t="s">
        <v>695</v>
      </c>
      <c r="J908" s="662"/>
      <c r="K908" s="662"/>
      <c r="L908" s="660" t="str">
        <f>IF('PEM - details'!L908="","",'PEM - details'!L908)</f>
        <v/>
      </c>
      <c r="M908" s="667" t="str">
        <f>IF('PEM - details'!M908="","",'PEM - details'!M908)</f>
        <v/>
      </c>
    </row>
    <row r="909" spans="1:13" hidden="1" outlineLevel="1" x14ac:dyDescent="0.25">
      <c r="A909" s="186" t="s">
        <v>49</v>
      </c>
      <c r="B909" s="558" t="s">
        <v>771</v>
      </c>
      <c r="C909" s="627" t="s">
        <v>126</v>
      </c>
      <c r="D909" s="640" t="s">
        <v>620</v>
      </c>
      <c r="E909" s="640">
        <v>1</v>
      </c>
      <c r="F909" s="640" t="s">
        <v>98</v>
      </c>
      <c r="G909" s="640" t="s">
        <v>106</v>
      </c>
      <c r="H909" s="640">
        <v>100</v>
      </c>
      <c r="I909" s="640" t="s">
        <v>695</v>
      </c>
      <c r="J909" s="662"/>
      <c r="K909" s="662"/>
      <c r="L909" s="660" t="str">
        <f>IF('PEM - details'!L909="","",'PEM - details'!L909)</f>
        <v/>
      </c>
      <c r="M909" s="667" t="str">
        <f>IF('PEM - details'!M909="","",'PEM - details'!M909)</f>
        <v/>
      </c>
    </row>
    <row r="910" spans="1:13" hidden="1" outlineLevel="1" x14ac:dyDescent="0.25">
      <c r="A910" s="186" t="s">
        <v>49</v>
      </c>
      <c r="B910" s="558" t="s">
        <v>771</v>
      </c>
      <c r="C910" s="627" t="s">
        <v>128</v>
      </c>
      <c r="D910" s="640" t="s">
        <v>620</v>
      </c>
      <c r="E910" s="640">
        <v>1</v>
      </c>
      <c r="F910" s="640" t="s">
        <v>98</v>
      </c>
      <c r="G910" s="640" t="s">
        <v>106</v>
      </c>
      <c r="H910" s="640">
        <v>100</v>
      </c>
      <c r="I910" s="640" t="s">
        <v>695</v>
      </c>
      <c r="J910" s="662"/>
      <c r="K910" s="662"/>
      <c r="L910" s="660" t="str">
        <f>IF('PEM - details'!L910="","",'PEM - details'!L910)</f>
        <v/>
      </c>
      <c r="M910" s="667" t="str">
        <f>IF('PEM - details'!M910="","",'PEM - details'!M910)</f>
        <v/>
      </c>
    </row>
    <row r="911" spans="1:13" hidden="1" outlineLevel="1" x14ac:dyDescent="0.25">
      <c r="A911" s="186" t="s">
        <v>49</v>
      </c>
      <c r="B911" s="558" t="s">
        <v>771</v>
      </c>
      <c r="C911" s="627" t="s">
        <v>130</v>
      </c>
      <c r="D911" s="640" t="s">
        <v>620</v>
      </c>
      <c r="E911" s="640">
        <v>1</v>
      </c>
      <c r="F911" s="640" t="s">
        <v>98</v>
      </c>
      <c r="G911" s="640" t="s">
        <v>106</v>
      </c>
      <c r="H911" s="640">
        <v>100</v>
      </c>
      <c r="I911" s="640" t="s">
        <v>695</v>
      </c>
      <c r="J911" s="662"/>
      <c r="K911" s="662"/>
      <c r="L911" s="660" t="str">
        <f>IF('PEM - details'!L911="","",'PEM - details'!L911)</f>
        <v/>
      </c>
      <c r="M911" s="667" t="str">
        <f>IF('PEM - details'!M911="","",'PEM - details'!M911)</f>
        <v/>
      </c>
    </row>
    <row r="912" spans="1:13" hidden="1" outlineLevel="1" x14ac:dyDescent="0.25">
      <c r="A912" s="186" t="s">
        <v>49</v>
      </c>
      <c r="B912" s="558" t="s">
        <v>771</v>
      </c>
      <c r="C912" s="627" t="s">
        <v>132</v>
      </c>
      <c r="D912" s="640" t="s">
        <v>620</v>
      </c>
      <c r="E912" s="640">
        <v>1</v>
      </c>
      <c r="F912" s="640" t="s">
        <v>98</v>
      </c>
      <c r="G912" s="640" t="s">
        <v>106</v>
      </c>
      <c r="H912" s="640">
        <v>100</v>
      </c>
      <c r="I912" s="640" t="s">
        <v>695</v>
      </c>
      <c r="J912" s="662"/>
      <c r="K912" s="662"/>
      <c r="L912" s="660" t="str">
        <f>IF('PEM - details'!L912="","",'PEM - details'!L912)</f>
        <v/>
      </c>
      <c r="M912" s="667" t="str">
        <f>IF('PEM - details'!M912="","",'PEM - details'!M912)</f>
        <v/>
      </c>
    </row>
    <row r="913" spans="1:13" hidden="1" outlineLevel="1" x14ac:dyDescent="0.25">
      <c r="A913" s="186" t="s">
        <v>49</v>
      </c>
      <c r="B913" s="558" t="s">
        <v>771</v>
      </c>
      <c r="C913" s="627" t="s">
        <v>134</v>
      </c>
      <c r="D913" s="640" t="s">
        <v>620</v>
      </c>
      <c r="E913" s="640">
        <v>1</v>
      </c>
      <c r="F913" s="640" t="s">
        <v>98</v>
      </c>
      <c r="G913" s="640" t="s">
        <v>106</v>
      </c>
      <c r="H913" s="640">
        <v>100</v>
      </c>
      <c r="I913" s="640" t="s">
        <v>695</v>
      </c>
      <c r="J913" s="662"/>
      <c r="K913" s="662"/>
      <c r="L913" s="660" t="str">
        <f>IF('PEM - details'!L913="","",'PEM - details'!L913)</f>
        <v/>
      </c>
      <c r="M913" s="667" t="str">
        <f>IF('PEM - details'!M913="","",'PEM - details'!M913)</f>
        <v/>
      </c>
    </row>
    <row r="914" spans="1:13" hidden="1" outlineLevel="1" x14ac:dyDescent="0.25">
      <c r="A914" s="186" t="s">
        <v>49</v>
      </c>
      <c r="B914" s="558" t="s">
        <v>771</v>
      </c>
      <c r="C914" s="627" t="s">
        <v>136</v>
      </c>
      <c r="D914" s="640" t="s">
        <v>620</v>
      </c>
      <c r="E914" s="640">
        <v>1</v>
      </c>
      <c r="F914" s="640" t="s">
        <v>98</v>
      </c>
      <c r="G914" s="640" t="s">
        <v>106</v>
      </c>
      <c r="H914" s="640">
        <v>100</v>
      </c>
      <c r="I914" s="640" t="s">
        <v>695</v>
      </c>
      <c r="J914" s="662"/>
      <c r="K914" s="662"/>
      <c r="L914" s="660" t="str">
        <f>IF('PEM - details'!L914="","",'PEM - details'!L914)</f>
        <v/>
      </c>
      <c r="M914" s="667" t="str">
        <f>IF('PEM - details'!M914="","",'PEM - details'!M914)</f>
        <v/>
      </c>
    </row>
    <row r="915" spans="1:13" hidden="1" outlineLevel="1" x14ac:dyDescent="0.25">
      <c r="A915" s="186" t="s">
        <v>49</v>
      </c>
      <c r="B915" s="558" t="s">
        <v>771</v>
      </c>
      <c r="C915" s="627" t="s">
        <v>138</v>
      </c>
      <c r="D915" s="640" t="s">
        <v>620</v>
      </c>
      <c r="E915" s="640">
        <v>1</v>
      </c>
      <c r="F915" s="640" t="s">
        <v>98</v>
      </c>
      <c r="G915" s="640" t="s">
        <v>106</v>
      </c>
      <c r="H915" s="640">
        <v>100</v>
      </c>
      <c r="I915" s="640" t="s">
        <v>695</v>
      </c>
      <c r="J915" s="662"/>
      <c r="K915" s="662"/>
      <c r="L915" s="660" t="str">
        <f>IF('PEM - details'!L915="","",'PEM - details'!L915)</f>
        <v/>
      </c>
      <c r="M915" s="667" t="str">
        <f>IF('PEM - details'!M915="","",'PEM - details'!M915)</f>
        <v/>
      </c>
    </row>
    <row r="916" spans="1:13" hidden="1" outlineLevel="1" x14ac:dyDescent="0.25">
      <c r="A916" s="186" t="s">
        <v>49</v>
      </c>
      <c r="B916" s="558" t="s">
        <v>771</v>
      </c>
      <c r="C916" s="627" t="s">
        <v>140</v>
      </c>
      <c r="D916" s="640" t="s">
        <v>620</v>
      </c>
      <c r="E916" s="640">
        <v>1</v>
      </c>
      <c r="F916" s="640" t="s">
        <v>98</v>
      </c>
      <c r="G916" s="640" t="s">
        <v>106</v>
      </c>
      <c r="H916" s="640">
        <v>100</v>
      </c>
      <c r="I916" s="640" t="s">
        <v>695</v>
      </c>
      <c r="J916" s="662"/>
      <c r="K916" s="662"/>
      <c r="L916" s="660" t="str">
        <f>IF('PEM - details'!L916="","",'PEM - details'!L916)</f>
        <v/>
      </c>
      <c r="M916" s="667" t="str">
        <f>IF('PEM - details'!M916="","",'PEM - details'!M916)</f>
        <v/>
      </c>
    </row>
    <row r="917" spans="1:13" hidden="1" outlineLevel="1" x14ac:dyDescent="0.25">
      <c r="A917" s="186" t="s">
        <v>49</v>
      </c>
      <c r="B917" s="558" t="s">
        <v>771</v>
      </c>
      <c r="C917" s="627" t="s">
        <v>142</v>
      </c>
      <c r="D917" s="640" t="s">
        <v>620</v>
      </c>
      <c r="E917" s="640">
        <v>1</v>
      </c>
      <c r="F917" s="640" t="s">
        <v>98</v>
      </c>
      <c r="G917" s="640" t="s">
        <v>106</v>
      </c>
      <c r="H917" s="640">
        <v>100</v>
      </c>
      <c r="I917" s="640" t="s">
        <v>695</v>
      </c>
      <c r="J917" s="662"/>
      <c r="K917" s="662"/>
      <c r="L917" s="660" t="str">
        <f>IF('PEM - details'!L917="","",'PEM - details'!L917)</f>
        <v/>
      </c>
      <c r="M917" s="667" t="str">
        <f>IF('PEM - details'!M917="","",'PEM - details'!M917)</f>
        <v/>
      </c>
    </row>
    <row r="918" spans="1:13" hidden="1" outlineLevel="1" x14ac:dyDescent="0.25">
      <c r="A918" s="186" t="s">
        <v>49</v>
      </c>
      <c r="B918" s="558" t="s">
        <v>771</v>
      </c>
      <c r="C918" s="627" t="s">
        <v>144</v>
      </c>
      <c r="D918" s="640" t="s">
        <v>620</v>
      </c>
      <c r="E918" s="640">
        <v>1</v>
      </c>
      <c r="F918" s="640" t="s">
        <v>98</v>
      </c>
      <c r="G918" s="640" t="s">
        <v>106</v>
      </c>
      <c r="H918" s="640">
        <v>100</v>
      </c>
      <c r="I918" s="640" t="s">
        <v>695</v>
      </c>
      <c r="J918" s="662"/>
      <c r="K918" s="662"/>
      <c r="L918" s="660" t="str">
        <f>IF('PEM - details'!L918="","",'PEM - details'!L918)</f>
        <v/>
      </c>
      <c r="M918" s="667" t="str">
        <f>IF('PEM - details'!M918="","",'PEM - details'!M918)</f>
        <v/>
      </c>
    </row>
    <row r="919" spans="1:13" hidden="1" outlineLevel="1" x14ac:dyDescent="0.25">
      <c r="A919" s="186" t="s">
        <v>49</v>
      </c>
      <c r="B919" s="558" t="s">
        <v>771</v>
      </c>
      <c r="C919" s="627" t="s">
        <v>146</v>
      </c>
      <c r="D919" s="640" t="s">
        <v>620</v>
      </c>
      <c r="E919" s="640">
        <v>1</v>
      </c>
      <c r="F919" s="640" t="s">
        <v>98</v>
      </c>
      <c r="G919" s="640" t="s">
        <v>106</v>
      </c>
      <c r="H919" s="640">
        <v>100</v>
      </c>
      <c r="I919" s="640" t="s">
        <v>695</v>
      </c>
      <c r="J919" s="662"/>
      <c r="K919" s="662"/>
      <c r="L919" s="660" t="str">
        <f>IF('PEM - details'!L919="","",'PEM - details'!L919)</f>
        <v/>
      </c>
      <c r="M919" s="667" t="str">
        <f>IF('PEM - details'!M919="","",'PEM - details'!M919)</f>
        <v/>
      </c>
    </row>
    <row r="920" spans="1:13" hidden="1" outlineLevel="1" x14ac:dyDescent="0.25">
      <c r="A920" s="186" t="s">
        <v>49</v>
      </c>
      <c r="B920" s="558" t="s">
        <v>771</v>
      </c>
      <c r="C920" s="627" t="s">
        <v>148</v>
      </c>
      <c r="D920" s="640" t="s">
        <v>620</v>
      </c>
      <c r="E920" s="640">
        <v>1</v>
      </c>
      <c r="F920" s="640" t="s">
        <v>98</v>
      </c>
      <c r="G920" s="640" t="s">
        <v>106</v>
      </c>
      <c r="H920" s="640">
        <v>100</v>
      </c>
      <c r="I920" s="640" t="s">
        <v>695</v>
      </c>
      <c r="J920" s="662"/>
      <c r="K920" s="662"/>
      <c r="L920" s="660" t="str">
        <f>IF('PEM - details'!L920="","",'PEM - details'!L920)</f>
        <v/>
      </c>
      <c r="M920" s="667" t="str">
        <f>IF('PEM - details'!M920="","",'PEM - details'!M920)</f>
        <v/>
      </c>
    </row>
    <row r="921" spans="1:13" hidden="1" outlineLevel="1" x14ac:dyDescent="0.25">
      <c r="A921" s="186" t="s">
        <v>49</v>
      </c>
      <c r="B921" s="558" t="s">
        <v>771</v>
      </c>
      <c r="C921" s="627" t="s">
        <v>150</v>
      </c>
      <c r="D921" s="640" t="s">
        <v>620</v>
      </c>
      <c r="E921" s="640">
        <v>1</v>
      </c>
      <c r="F921" s="640" t="s">
        <v>98</v>
      </c>
      <c r="G921" s="640" t="s">
        <v>106</v>
      </c>
      <c r="H921" s="640">
        <v>100</v>
      </c>
      <c r="I921" s="640" t="s">
        <v>695</v>
      </c>
      <c r="J921" s="662"/>
      <c r="K921" s="662"/>
      <c r="L921" s="660" t="str">
        <f>IF('PEM - details'!L921="","",'PEM - details'!L921)</f>
        <v/>
      </c>
      <c r="M921" s="667" t="str">
        <f>IF('PEM - details'!M921="","",'PEM - details'!M921)</f>
        <v/>
      </c>
    </row>
    <row r="922" spans="1:13" hidden="1" outlineLevel="1" x14ac:dyDescent="0.25">
      <c r="A922" s="186" t="s">
        <v>49</v>
      </c>
      <c r="B922" s="558" t="s">
        <v>771</v>
      </c>
      <c r="C922" s="627" t="s">
        <v>152</v>
      </c>
      <c r="D922" s="640" t="s">
        <v>620</v>
      </c>
      <c r="E922" s="640">
        <v>1</v>
      </c>
      <c r="F922" s="640" t="s">
        <v>98</v>
      </c>
      <c r="G922" s="640" t="s">
        <v>106</v>
      </c>
      <c r="H922" s="640">
        <v>100</v>
      </c>
      <c r="I922" s="640" t="s">
        <v>695</v>
      </c>
      <c r="J922" s="662"/>
      <c r="K922" s="662"/>
      <c r="L922" s="660" t="str">
        <f>IF('PEM - details'!L922="","",'PEM - details'!L922)</f>
        <v/>
      </c>
      <c r="M922" s="667" t="str">
        <f>IF('PEM - details'!M922="","",'PEM - details'!M922)</f>
        <v/>
      </c>
    </row>
    <row r="923" spans="1:13" hidden="1" outlineLevel="1" x14ac:dyDescent="0.25">
      <c r="A923" s="186" t="s">
        <v>49</v>
      </c>
      <c r="B923" s="558" t="s">
        <v>771</v>
      </c>
      <c r="C923" s="627" t="s">
        <v>154</v>
      </c>
      <c r="D923" s="640" t="s">
        <v>620</v>
      </c>
      <c r="E923" s="640">
        <v>1</v>
      </c>
      <c r="F923" s="640" t="s">
        <v>98</v>
      </c>
      <c r="G923" s="640" t="s">
        <v>106</v>
      </c>
      <c r="H923" s="640">
        <v>100</v>
      </c>
      <c r="I923" s="640" t="s">
        <v>695</v>
      </c>
      <c r="J923" s="662"/>
      <c r="K923" s="662"/>
      <c r="L923" s="660" t="str">
        <f>IF('PEM - details'!L923="","",'PEM - details'!L923)</f>
        <v/>
      </c>
      <c r="M923" s="667" t="str">
        <f>IF('PEM - details'!M923="","",'PEM - details'!M923)</f>
        <v/>
      </c>
    </row>
    <row r="924" spans="1:13" hidden="1" outlineLevel="1" x14ac:dyDescent="0.25">
      <c r="A924" s="186" t="s">
        <v>49</v>
      </c>
      <c r="B924" s="558" t="s">
        <v>771</v>
      </c>
      <c r="C924" s="627" t="s">
        <v>156</v>
      </c>
      <c r="D924" s="640" t="s">
        <v>620</v>
      </c>
      <c r="E924" s="640">
        <v>1</v>
      </c>
      <c r="F924" s="640" t="s">
        <v>98</v>
      </c>
      <c r="G924" s="640" t="s">
        <v>106</v>
      </c>
      <c r="H924" s="640">
        <v>100</v>
      </c>
      <c r="I924" s="640" t="s">
        <v>695</v>
      </c>
      <c r="J924" s="662"/>
      <c r="K924" s="662"/>
      <c r="L924" s="660" t="str">
        <f>IF('PEM - details'!L924="","",'PEM - details'!L924)</f>
        <v/>
      </c>
      <c r="M924" s="667" t="str">
        <f>IF('PEM - details'!M924="","",'PEM - details'!M924)</f>
        <v/>
      </c>
    </row>
    <row r="925" spans="1:13" hidden="1" outlineLevel="1" x14ac:dyDescent="0.25">
      <c r="A925" s="186" t="s">
        <v>49</v>
      </c>
      <c r="B925" s="558" t="s">
        <v>771</v>
      </c>
      <c r="C925" s="627" t="s">
        <v>110</v>
      </c>
      <c r="D925" s="640" t="s">
        <v>620</v>
      </c>
      <c r="E925" s="640">
        <v>1</v>
      </c>
      <c r="F925" s="640" t="s">
        <v>98</v>
      </c>
      <c r="G925" s="640" t="s">
        <v>106</v>
      </c>
      <c r="H925" s="640">
        <v>100</v>
      </c>
      <c r="I925" s="640" t="s">
        <v>695</v>
      </c>
      <c r="J925" s="662"/>
      <c r="K925" s="662"/>
      <c r="L925" s="660" t="str">
        <f>IF('PEM - details'!L925="","",'PEM - details'!L925)</f>
        <v/>
      </c>
      <c r="M925" s="667" t="str">
        <f>IF('PEM - details'!M925="","",'PEM - details'!M925)</f>
        <v/>
      </c>
    </row>
    <row r="926" spans="1:13" hidden="1" outlineLevel="1" x14ac:dyDescent="0.25">
      <c r="A926" s="186" t="s">
        <v>49</v>
      </c>
      <c r="B926" s="558" t="s">
        <v>771</v>
      </c>
      <c r="C926" s="627" t="s">
        <v>159</v>
      </c>
      <c r="D926" s="640" t="s">
        <v>620</v>
      </c>
      <c r="E926" s="640">
        <v>1</v>
      </c>
      <c r="F926" s="640" t="s">
        <v>98</v>
      </c>
      <c r="G926" s="640" t="s">
        <v>106</v>
      </c>
      <c r="H926" s="640">
        <v>100</v>
      </c>
      <c r="I926" s="640" t="s">
        <v>695</v>
      </c>
      <c r="J926" s="662"/>
      <c r="K926" s="662"/>
      <c r="L926" s="660" t="str">
        <f>IF('PEM - details'!L926="","",'PEM - details'!L926)</f>
        <v/>
      </c>
      <c r="M926" s="667" t="str">
        <f>IF('PEM - details'!M926="","",'PEM - details'!M926)</f>
        <v/>
      </c>
    </row>
    <row r="927" spans="1:13" hidden="1" outlineLevel="1" x14ac:dyDescent="0.25">
      <c r="A927" s="186" t="s">
        <v>49</v>
      </c>
      <c r="B927" s="558" t="s">
        <v>771</v>
      </c>
      <c r="C927" s="627" t="s">
        <v>161</v>
      </c>
      <c r="D927" s="640" t="s">
        <v>620</v>
      </c>
      <c r="E927" s="640">
        <v>1</v>
      </c>
      <c r="F927" s="640" t="s">
        <v>98</v>
      </c>
      <c r="G927" s="640" t="s">
        <v>106</v>
      </c>
      <c r="H927" s="640">
        <v>100</v>
      </c>
      <c r="I927" s="640" t="s">
        <v>695</v>
      </c>
      <c r="J927" s="662"/>
      <c r="K927" s="662"/>
      <c r="L927" s="660" t="str">
        <f>IF('PEM - details'!L927="","",'PEM - details'!L927)</f>
        <v/>
      </c>
      <c r="M927" s="667" t="str">
        <f>IF('PEM - details'!M927="","",'PEM - details'!M927)</f>
        <v/>
      </c>
    </row>
    <row r="928" spans="1:13" hidden="1" outlineLevel="1" x14ac:dyDescent="0.25">
      <c r="A928" s="186" t="s">
        <v>49</v>
      </c>
      <c r="B928" s="558" t="s">
        <v>771</v>
      </c>
      <c r="C928" s="627" t="s">
        <v>163</v>
      </c>
      <c r="D928" s="640" t="s">
        <v>620</v>
      </c>
      <c r="E928" s="640">
        <v>1</v>
      </c>
      <c r="F928" s="640" t="s">
        <v>98</v>
      </c>
      <c r="G928" s="640" t="s">
        <v>106</v>
      </c>
      <c r="H928" s="640">
        <v>100</v>
      </c>
      <c r="I928" s="640" t="s">
        <v>695</v>
      </c>
      <c r="J928" s="662"/>
      <c r="K928" s="662"/>
      <c r="L928" s="660" t="str">
        <f>IF('PEM - details'!L928="","",'PEM - details'!L928)</f>
        <v/>
      </c>
      <c r="M928" s="667" t="str">
        <f>IF('PEM - details'!M928="","",'PEM - details'!M928)</f>
        <v/>
      </c>
    </row>
    <row r="929" spans="1:13" hidden="1" outlineLevel="1" x14ac:dyDescent="0.25">
      <c r="A929" s="186" t="s">
        <v>49</v>
      </c>
      <c r="B929" s="558" t="s">
        <v>771</v>
      </c>
      <c r="C929" s="627" t="s">
        <v>165</v>
      </c>
      <c r="D929" s="640" t="s">
        <v>620</v>
      </c>
      <c r="E929" s="640">
        <v>1</v>
      </c>
      <c r="F929" s="640" t="s">
        <v>98</v>
      </c>
      <c r="G929" s="640" t="s">
        <v>106</v>
      </c>
      <c r="H929" s="640">
        <v>100</v>
      </c>
      <c r="I929" s="640" t="s">
        <v>695</v>
      </c>
      <c r="J929" s="662"/>
      <c r="K929" s="662"/>
      <c r="L929" s="660" t="str">
        <f>IF('PEM - details'!L929="","",'PEM - details'!L929)</f>
        <v/>
      </c>
      <c r="M929" s="667" t="str">
        <f>IF('PEM - details'!M929="","",'PEM - details'!M929)</f>
        <v/>
      </c>
    </row>
    <row r="930" spans="1:13" hidden="1" outlineLevel="1" x14ac:dyDescent="0.25">
      <c r="A930" s="186" t="s">
        <v>49</v>
      </c>
      <c r="B930" s="558" t="s">
        <v>771</v>
      </c>
      <c r="C930" s="627" t="s">
        <v>167</v>
      </c>
      <c r="D930" s="640" t="s">
        <v>620</v>
      </c>
      <c r="E930" s="640">
        <v>1</v>
      </c>
      <c r="F930" s="640" t="s">
        <v>98</v>
      </c>
      <c r="G930" s="640" t="s">
        <v>106</v>
      </c>
      <c r="H930" s="640">
        <v>100</v>
      </c>
      <c r="I930" s="640" t="s">
        <v>695</v>
      </c>
      <c r="J930" s="662"/>
      <c r="K930" s="662"/>
      <c r="L930" s="660" t="str">
        <f>IF('PEM - details'!L930="","",'PEM - details'!L930)</f>
        <v/>
      </c>
      <c r="M930" s="667" t="str">
        <f>IF('PEM - details'!M930="","",'PEM - details'!M930)</f>
        <v/>
      </c>
    </row>
    <row r="931" spans="1:13" hidden="1" outlineLevel="1" x14ac:dyDescent="0.25">
      <c r="A931" s="186" t="s">
        <v>49</v>
      </c>
      <c r="B931" s="558" t="s">
        <v>771</v>
      </c>
      <c r="C931" s="627" t="s">
        <v>169</v>
      </c>
      <c r="D931" s="640" t="s">
        <v>620</v>
      </c>
      <c r="E931" s="640">
        <v>1</v>
      </c>
      <c r="F931" s="640" t="s">
        <v>98</v>
      </c>
      <c r="G931" s="640" t="s">
        <v>106</v>
      </c>
      <c r="H931" s="640">
        <v>100</v>
      </c>
      <c r="I931" s="640" t="s">
        <v>695</v>
      </c>
      <c r="J931" s="662"/>
      <c r="K931" s="662"/>
      <c r="L931" s="660" t="str">
        <f>IF('PEM - details'!L931="","",'PEM - details'!L931)</f>
        <v/>
      </c>
      <c r="M931" s="667" t="str">
        <f>IF('PEM - details'!M931="","",'PEM - details'!M931)</f>
        <v/>
      </c>
    </row>
    <row r="932" spans="1:13" hidden="1" outlineLevel="1" x14ac:dyDescent="0.25">
      <c r="A932" s="186" t="s">
        <v>49</v>
      </c>
      <c r="B932" s="558" t="s">
        <v>771</v>
      </c>
      <c r="C932" s="627" t="s">
        <v>171</v>
      </c>
      <c r="D932" s="640" t="s">
        <v>620</v>
      </c>
      <c r="E932" s="640">
        <v>1</v>
      </c>
      <c r="F932" s="640" t="s">
        <v>98</v>
      </c>
      <c r="G932" s="640" t="s">
        <v>106</v>
      </c>
      <c r="H932" s="640">
        <v>100</v>
      </c>
      <c r="I932" s="640" t="s">
        <v>695</v>
      </c>
      <c r="J932" s="662"/>
      <c r="K932" s="662"/>
      <c r="L932" s="660" t="str">
        <f>IF('PEM - details'!L932="","",'PEM - details'!L932)</f>
        <v/>
      </c>
      <c r="M932" s="667" t="str">
        <f>IF('PEM - details'!M932="","",'PEM - details'!M932)</f>
        <v/>
      </c>
    </row>
    <row r="933" spans="1:13" hidden="1" outlineLevel="1" x14ac:dyDescent="0.25">
      <c r="A933" s="186" t="s">
        <v>49</v>
      </c>
      <c r="B933" s="558" t="s">
        <v>771</v>
      </c>
      <c r="C933" s="627" t="s">
        <v>105</v>
      </c>
      <c r="D933" s="640" t="s">
        <v>620</v>
      </c>
      <c r="E933" s="640">
        <v>1</v>
      </c>
      <c r="F933" s="640" t="s">
        <v>98</v>
      </c>
      <c r="G933" s="640" t="s">
        <v>106</v>
      </c>
      <c r="H933" s="640">
        <v>100</v>
      </c>
      <c r="I933" s="640" t="s">
        <v>695</v>
      </c>
      <c r="J933" s="662"/>
      <c r="K933" s="662"/>
      <c r="L933" s="660" t="str">
        <f>IF('PEM - details'!L933="","",'PEM - details'!L933)</f>
        <v/>
      </c>
      <c r="M933" s="667" t="str">
        <f>IF('PEM - details'!M933="","",'PEM - details'!M933)</f>
        <v/>
      </c>
    </row>
    <row r="934" spans="1:13" collapsed="1" x14ac:dyDescent="0.25">
      <c r="A934" s="186" t="s">
        <v>49</v>
      </c>
      <c r="B934" s="557" t="s">
        <v>767</v>
      </c>
      <c r="C934" s="627" t="s">
        <v>173</v>
      </c>
      <c r="D934" s="640" t="s">
        <v>620</v>
      </c>
      <c r="E934" s="640">
        <v>1</v>
      </c>
      <c r="F934" s="640" t="s">
        <v>98</v>
      </c>
      <c r="G934" s="640" t="s">
        <v>106</v>
      </c>
      <c r="H934" s="640">
        <v>200</v>
      </c>
      <c r="I934" s="640" t="s">
        <v>682</v>
      </c>
      <c r="J934" s="662"/>
      <c r="K934" s="662"/>
      <c r="L934" s="660" t="str">
        <f>IF('PEM - details'!L934="","",'PEM - details'!L934)</f>
        <v/>
      </c>
      <c r="M934" s="667" t="str">
        <f>IF('PEM - details'!M934="","",'PEM - details'!M934)</f>
        <v/>
      </c>
    </row>
    <row r="935" spans="1:13" hidden="1" outlineLevel="1" x14ac:dyDescent="0.25">
      <c r="A935" s="186" t="s">
        <v>49</v>
      </c>
      <c r="B935" s="557" t="s">
        <v>767</v>
      </c>
      <c r="C935" s="627" t="s">
        <v>114</v>
      </c>
      <c r="D935" s="640" t="s">
        <v>620</v>
      </c>
      <c r="E935" s="640">
        <v>1</v>
      </c>
      <c r="F935" s="640" t="s">
        <v>98</v>
      </c>
      <c r="G935" s="640" t="s">
        <v>106</v>
      </c>
      <c r="H935" s="640">
        <v>200</v>
      </c>
      <c r="I935" s="640" t="s">
        <v>682</v>
      </c>
      <c r="J935" s="662"/>
      <c r="K935" s="662"/>
      <c r="L935" s="660" t="str">
        <f>IF('PEM - details'!L935="","",'PEM - details'!L935)</f>
        <v/>
      </c>
      <c r="M935" s="667" t="str">
        <f>IF('PEM - details'!M935="","",'PEM - details'!M935)</f>
        <v/>
      </c>
    </row>
    <row r="936" spans="1:13" hidden="1" outlineLevel="1" x14ac:dyDescent="0.25">
      <c r="A936" s="186" t="s">
        <v>49</v>
      </c>
      <c r="B936" s="557" t="s">
        <v>767</v>
      </c>
      <c r="C936" s="627" t="s">
        <v>118</v>
      </c>
      <c r="D936" s="640" t="s">
        <v>620</v>
      </c>
      <c r="E936" s="640">
        <v>1</v>
      </c>
      <c r="F936" s="640" t="s">
        <v>98</v>
      </c>
      <c r="G936" s="640" t="s">
        <v>106</v>
      </c>
      <c r="H936" s="640">
        <v>200</v>
      </c>
      <c r="I936" s="640" t="s">
        <v>682</v>
      </c>
      <c r="J936" s="662"/>
      <c r="K936" s="662"/>
      <c r="L936" s="660" t="str">
        <f>IF('PEM - details'!L936="","",'PEM - details'!L936)</f>
        <v/>
      </c>
      <c r="M936" s="667" t="str">
        <f>IF('PEM - details'!M936="","",'PEM - details'!M936)</f>
        <v/>
      </c>
    </row>
    <row r="937" spans="1:13" hidden="1" outlineLevel="1" x14ac:dyDescent="0.25">
      <c r="A937" s="186" t="s">
        <v>49</v>
      </c>
      <c r="B937" s="557" t="s">
        <v>767</v>
      </c>
      <c r="C937" s="627" t="s">
        <v>120</v>
      </c>
      <c r="D937" s="640" t="s">
        <v>620</v>
      </c>
      <c r="E937" s="640">
        <v>1</v>
      </c>
      <c r="F937" s="640" t="s">
        <v>98</v>
      </c>
      <c r="G937" s="640" t="s">
        <v>106</v>
      </c>
      <c r="H937" s="640">
        <v>200</v>
      </c>
      <c r="I937" s="640" t="s">
        <v>682</v>
      </c>
      <c r="J937" s="662"/>
      <c r="K937" s="662"/>
      <c r="L937" s="660" t="str">
        <f>IF('PEM - details'!L937="","",'PEM - details'!L937)</f>
        <v/>
      </c>
      <c r="M937" s="667" t="str">
        <f>IF('PEM - details'!M937="","",'PEM - details'!M937)</f>
        <v/>
      </c>
    </row>
    <row r="938" spans="1:13" hidden="1" outlineLevel="1" x14ac:dyDescent="0.25">
      <c r="A938" s="186" t="s">
        <v>49</v>
      </c>
      <c r="B938" s="557" t="s">
        <v>767</v>
      </c>
      <c r="C938" s="627" t="s">
        <v>122</v>
      </c>
      <c r="D938" s="640" t="s">
        <v>620</v>
      </c>
      <c r="E938" s="640">
        <v>1</v>
      </c>
      <c r="F938" s="640" t="s">
        <v>98</v>
      </c>
      <c r="G938" s="640" t="s">
        <v>106</v>
      </c>
      <c r="H938" s="640">
        <v>200</v>
      </c>
      <c r="I938" s="640" t="s">
        <v>682</v>
      </c>
      <c r="J938" s="662"/>
      <c r="K938" s="662"/>
      <c r="L938" s="660" t="str">
        <f>IF('PEM - details'!L938="","",'PEM - details'!L938)</f>
        <v/>
      </c>
      <c r="M938" s="667" t="str">
        <f>IF('PEM - details'!M938="","",'PEM - details'!M938)</f>
        <v/>
      </c>
    </row>
    <row r="939" spans="1:13" hidden="1" outlineLevel="1" x14ac:dyDescent="0.25">
      <c r="A939" s="186" t="s">
        <v>49</v>
      </c>
      <c r="B939" s="557" t="s">
        <v>767</v>
      </c>
      <c r="C939" s="627" t="s">
        <v>124</v>
      </c>
      <c r="D939" s="640" t="s">
        <v>620</v>
      </c>
      <c r="E939" s="640">
        <v>1</v>
      </c>
      <c r="F939" s="640" t="s">
        <v>98</v>
      </c>
      <c r="G939" s="640" t="s">
        <v>106</v>
      </c>
      <c r="H939" s="640">
        <v>200</v>
      </c>
      <c r="I939" s="640" t="s">
        <v>682</v>
      </c>
      <c r="J939" s="662"/>
      <c r="K939" s="662"/>
      <c r="L939" s="660" t="str">
        <f>IF('PEM - details'!L939="","",'PEM - details'!L939)</f>
        <v/>
      </c>
      <c r="M939" s="667" t="str">
        <f>IF('PEM - details'!M939="","",'PEM - details'!M939)</f>
        <v/>
      </c>
    </row>
    <row r="940" spans="1:13" hidden="1" outlineLevel="1" x14ac:dyDescent="0.25">
      <c r="A940" s="186" t="s">
        <v>49</v>
      </c>
      <c r="B940" s="557" t="s">
        <v>767</v>
      </c>
      <c r="C940" s="627" t="s">
        <v>126</v>
      </c>
      <c r="D940" s="640" t="s">
        <v>620</v>
      </c>
      <c r="E940" s="640">
        <v>1</v>
      </c>
      <c r="F940" s="640" t="s">
        <v>98</v>
      </c>
      <c r="G940" s="640" t="s">
        <v>106</v>
      </c>
      <c r="H940" s="640">
        <v>200</v>
      </c>
      <c r="I940" s="640" t="s">
        <v>682</v>
      </c>
      <c r="J940" s="662"/>
      <c r="K940" s="662"/>
      <c r="L940" s="660" t="str">
        <f>IF('PEM - details'!L940="","",'PEM - details'!L940)</f>
        <v/>
      </c>
      <c r="M940" s="667" t="str">
        <f>IF('PEM - details'!M940="","",'PEM - details'!M940)</f>
        <v/>
      </c>
    </row>
    <row r="941" spans="1:13" hidden="1" outlineLevel="1" x14ac:dyDescent="0.25">
      <c r="A941" s="186" t="s">
        <v>49</v>
      </c>
      <c r="B941" s="557" t="s">
        <v>767</v>
      </c>
      <c r="C941" s="627" t="s">
        <v>128</v>
      </c>
      <c r="D941" s="640" t="s">
        <v>620</v>
      </c>
      <c r="E941" s="640">
        <v>1</v>
      </c>
      <c r="F941" s="640" t="s">
        <v>98</v>
      </c>
      <c r="G941" s="640" t="s">
        <v>106</v>
      </c>
      <c r="H941" s="640">
        <v>200</v>
      </c>
      <c r="I941" s="640" t="s">
        <v>682</v>
      </c>
      <c r="J941" s="662"/>
      <c r="K941" s="662"/>
      <c r="L941" s="660" t="str">
        <f>IF('PEM - details'!L941="","",'PEM - details'!L941)</f>
        <v/>
      </c>
      <c r="M941" s="667" t="str">
        <f>IF('PEM - details'!M941="","",'PEM - details'!M941)</f>
        <v/>
      </c>
    </row>
    <row r="942" spans="1:13" hidden="1" outlineLevel="1" x14ac:dyDescent="0.25">
      <c r="A942" s="186" t="s">
        <v>49</v>
      </c>
      <c r="B942" s="557" t="s">
        <v>767</v>
      </c>
      <c r="C942" s="627" t="s">
        <v>130</v>
      </c>
      <c r="D942" s="640" t="s">
        <v>620</v>
      </c>
      <c r="E942" s="640">
        <v>1</v>
      </c>
      <c r="F942" s="640" t="s">
        <v>98</v>
      </c>
      <c r="G942" s="640" t="s">
        <v>106</v>
      </c>
      <c r="H942" s="640">
        <v>200</v>
      </c>
      <c r="I942" s="640" t="s">
        <v>682</v>
      </c>
      <c r="J942" s="662"/>
      <c r="K942" s="662"/>
      <c r="L942" s="660" t="str">
        <f>IF('PEM - details'!L942="","",'PEM - details'!L942)</f>
        <v/>
      </c>
      <c r="M942" s="667" t="str">
        <f>IF('PEM - details'!M942="","",'PEM - details'!M942)</f>
        <v/>
      </c>
    </row>
    <row r="943" spans="1:13" hidden="1" outlineLevel="1" x14ac:dyDescent="0.25">
      <c r="A943" s="186" t="s">
        <v>49</v>
      </c>
      <c r="B943" s="557" t="s">
        <v>767</v>
      </c>
      <c r="C943" s="627" t="s">
        <v>132</v>
      </c>
      <c r="D943" s="640" t="s">
        <v>620</v>
      </c>
      <c r="E943" s="640">
        <v>1</v>
      </c>
      <c r="F943" s="640" t="s">
        <v>98</v>
      </c>
      <c r="G943" s="640" t="s">
        <v>106</v>
      </c>
      <c r="H943" s="640">
        <v>200</v>
      </c>
      <c r="I943" s="640" t="s">
        <v>682</v>
      </c>
      <c r="J943" s="662"/>
      <c r="K943" s="662"/>
      <c r="L943" s="660" t="str">
        <f>IF('PEM - details'!L943="","",'PEM - details'!L943)</f>
        <v/>
      </c>
      <c r="M943" s="667" t="str">
        <f>IF('PEM - details'!M943="","",'PEM - details'!M943)</f>
        <v/>
      </c>
    </row>
    <row r="944" spans="1:13" hidden="1" outlineLevel="1" x14ac:dyDescent="0.25">
      <c r="A944" s="186" t="s">
        <v>49</v>
      </c>
      <c r="B944" s="557" t="s">
        <v>767</v>
      </c>
      <c r="C944" s="627" t="s">
        <v>134</v>
      </c>
      <c r="D944" s="640" t="s">
        <v>620</v>
      </c>
      <c r="E944" s="640">
        <v>1</v>
      </c>
      <c r="F944" s="640" t="s">
        <v>98</v>
      </c>
      <c r="G944" s="640" t="s">
        <v>106</v>
      </c>
      <c r="H944" s="640">
        <v>200</v>
      </c>
      <c r="I944" s="640" t="s">
        <v>682</v>
      </c>
      <c r="J944" s="662"/>
      <c r="K944" s="662"/>
      <c r="L944" s="660" t="str">
        <f>IF('PEM - details'!L944="","",'PEM - details'!L944)</f>
        <v/>
      </c>
      <c r="M944" s="667" t="str">
        <f>IF('PEM - details'!M944="","",'PEM - details'!M944)</f>
        <v/>
      </c>
    </row>
    <row r="945" spans="1:13" hidden="1" outlineLevel="1" x14ac:dyDescent="0.25">
      <c r="A945" s="186" t="s">
        <v>49</v>
      </c>
      <c r="B945" s="557" t="s">
        <v>767</v>
      </c>
      <c r="C945" s="627" t="s">
        <v>136</v>
      </c>
      <c r="D945" s="640" t="s">
        <v>620</v>
      </c>
      <c r="E945" s="640">
        <v>1</v>
      </c>
      <c r="F945" s="640" t="s">
        <v>98</v>
      </c>
      <c r="G945" s="640" t="s">
        <v>106</v>
      </c>
      <c r="H945" s="640">
        <v>200</v>
      </c>
      <c r="I945" s="640" t="s">
        <v>682</v>
      </c>
      <c r="J945" s="662"/>
      <c r="K945" s="662"/>
      <c r="L945" s="660" t="str">
        <f>IF('PEM - details'!L945="","",'PEM - details'!L945)</f>
        <v/>
      </c>
      <c r="M945" s="667" t="str">
        <f>IF('PEM - details'!M945="","",'PEM - details'!M945)</f>
        <v/>
      </c>
    </row>
    <row r="946" spans="1:13" hidden="1" outlineLevel="1" x14ac:dyDescent="0.25">
      <c r="A946" s="186" t="s">
        <v>49</v>
      </c>
      <c r="B946" s="557" t="s">
        <v>767</v>
      </c>
      <c r="C946" s="627" t="s">
        <v>138</v>
      </c>
      <c r="D946" s="640" t="s">
        <v>620</v>
      </c>
      <c r="E946" s="640">
        <v>1</v>
      </c>
      <c r="F946" s="640" t="s">
        <v>98</v>
      </c>
      <c r="G946" s="640" t="s">
        <v>106</v>
      </c>
      <c r="H946" s="640">
        <v>200</v>
      </c>
      <c r="I946" s="640" t="s">
        <v>682</v>
      </c>
      <c r="J946" s="662"/>
      <c r="K946" s="662"/>
      <c r="L946" s="660" t="str">
        <f>IF('PEM - details'!L946="","",'PEM - details'!L946)</f>
        <v/>
      </c>
      <c r="M946" s="667" t="str">
        <f>IF('PEM - details'!M946="","",'PEM - details'!M946)</f>
        <v/>
      </c>
    </row>
    <row r="947" spans="1:13" hidden="1" outlineLevel="1" x14ac:dyDescent="0.25">
      <c r="A947" s="186" t="s">
        <v>49</v>
      </c>
      <c r="B947" s="557" t="s">
        <v>767</v>
      </c>
      <c r="C947" s="627" t="s">
        <v>140</v>
      </c>
      <c r="D947" s="640" t="s">
        <v>620</v>
      </c>
      <c r="E947" s="640">
        <v>1</v>
      </c>
      <c r="F947" s="640" t="s">
        <v>98</v>
      </c>
      <c r="G947" s="640" t="s">
        <v>106</v>
      </c>
      <c r="H947" s="640">
        <v>200</v>
      </c>
      <c r="I947" s="640" t="s">
        <v>682</v>
      </c>
      <c r="J947" s="662"/>
      <c r="K947" s="662"/>
      <c r="L947" s="660" t="str">
        <f>IF('PEM - details'!L947="","",'PEM - details'!L947)</f>
        <v/>
      </c>
      <c r="M947" s="667" t="str">
        <f>IF('PEM - details'!M947="","",'PEM - details'!M947)</f>
        <v/>
      </c>
    </row>
    <row r="948" spans="1:13" hidden="1" outlineLevel="1" x14ac:dyDescent="0.25">
      <c r="A948" s="186" t="s">
        <v>49</v>
      </c>
      <c r="B948" s="557" t="s">
        <v>767</v>
      </c>
      <c r="C948" s="627" t="s">
        <v>142</v>
      </c>
      <c r="D948" s="640" t="s">
        <v>620</v>
      </c>
      <c r="E948" s="640">
        <v>1</v>
      </c>
      <c r="F948" s="640" t="s">
        <v>98</v>
      </c>
      <c r="G948" s="640" t="s">
        <v>106</v>
      </c>
      <c r="H948" s="640">
        <v>200</v>
      </c>
      <c r="I948" s="640" t="s">
        <v>682</v>
      </c>
      <c r="J948" s="662"/>
      <c r="K948" s="662"/>
      <c r="L948" s="660" t="str">
        <f>IF('PEM - details'!L948="","",'PEM - details'!L948)</f>
        <v/>
      </c>
      <c r="M948" s="667" t="str">
        <f>IF('PEM - details'!M948="","",'PEM - details'!M948)</f>
        <v/>
      </c>
    </row>
    <row r="949" spans="1:13" hidden="1" outlineLevel="1" x14ac:dyDescent="0.25">
      <c r="A949" s="186" t="s">
        <v>49</v>
      </c>
      <c r="B949" s="557" t="s">
        <v>767</v>
      </c>
      <c r="C949" s="627" t="s">
        <v>144</v>
      </c>
      <c r="D949" s="640" t="s">
        <v>620</v>
      </c>
      <c r="E949" s="640">
        <v>1</v>
      </c>
      <c r="F949" s="640" t="s">
        <v>98</v>
      </c>
      <c r="G949" s="640" t="s">
        <v>106</v>
      </c>
      <c r="H949" s="640">
        <v>200</v>
      </c>
      <c r="I949" s="640" t="s">
        <v>682</v>
      </c>
      <c r="J949" s="662"/>
      <c r="K949" s="662"/>
      <c r="L949" s="660" t="str">
        <f>IF('PEM - details'!L949="","",'PEM - details'!L949)</f>
        <v/>
      </c>
      <c r="M949" s="667" t="str">
        <f>IF('PEM - details'!M949="","",'PEM - details'!M949)</f>
        <v/>
      </c>
    </row>
    <row r="950" spans="1:13" hidden="1" outlineLevel="1" x14ac:dyDescent="0.25">
      <c r="A950" s="186" t="s">
        <v>49</v>
      </c>
      <c r="B950" s="557" t="s">
        <v>767</v>
      </c>
      <c r="C950" s="627" t="s">
        <v>146</v>
      </c>
      <c r="D950" s="640" t="s">
        <v>620</v>
      </c>
      <c r="E950" s="640">
        <v>1</v>
      </c>
      <c r="F950" s="640" t="s">
        <v>98</v>
      </c>
      <c r="G950" s="640" t="s">
        <v>106</v>
      </c>
      <c r="H950" s="640">
        <v>200</v>
      </c>
      <c r="I950" s="640" t="s">
        <v>682</v>
      </c>
      <c r="J950" s="662"/>
      <c r="K950" s="662"/>
      <c r="L950" s="660" t="str">
        <f>IF('PEM - details'!L950="","",'PEM - details'!L950)</f>
        <v/>
      </c>
      <c r="M950" s="667" t="str">
        <f>IF('PEM - details'!M950="","",'PEM - details'!M950)</f>
        <v/>
      </c>
    </row>
    <row r="951" spans="1:13" hidden="1" outlineLevel="1" x14ac:dyDescent="0.25">
      <c r="A951" s="186" t="s">
        <v>49</v>
      </c>
      <c r="B951" s="557" t="s">
        <v>767</v>
      </c>
      <c r="C951" s="627" t="s">
        <v>148</v>
      </c>
      <c r="D951" s="640" t="s">
        <v>620</v>
      </c>
      <c r="E951" s="640">
        <v>1</v>
      </c>
      <c r="F951" s="640" t="s">
        <v>98</v>
      </c>
      <c r="G951" s="640" t="s">
        <v>106</v>
      </c>
      <c r="H951" s="640">
        <v>200</v>
      </c>
      <c r="I951" s="640" t="s">
        <v>682</v>
      </c>
      <c r="J951" s="662"/>
      <c r="K951" s="662"/>
      <c r="L951" s="660" t="str">
        <f>IF('PEM - details'!L951="","",'PEM - details'!L951)</f>
        <v/>
      </c>
      <c r="M951" s="667" t="str">
        <f>IF('PEM - details'!M951="","",'PEM - details'!M951)</f>
        <v/>
      </c>
    </row>
    <row r="952" spans="1:13" hidden="1" outlineLevel="1" x14ac:dyDescent="0.25">
      <c r="A952" s="186" t="s">
        <v>49</v>
      </c>
      <c r="B952" s="557" t="s">
        <v>767</v>
      </c>
      <c r="C952" s="627" t="s">
        <v>150</v>
      </c>
      <c r="D952" s="640" t="s">
        <v>620</v>
      </c>
      <c r="E952" s="640">
        <v>1</v>
      </c>
      <c r="F952" s="640" t="s">
        <v>98</v>
      </c>
      <c r="G952" s="640" t="s">
        <v>106</v>
      </c>
      <c r="H952" s="640">
        <v>200</v>
      </c>
      <c r="I952" s="640" t="s">
        <v>682</v>
      </c>
      <c r="J952" s="662"/>
      <c r="K952" s="662"/>
      <c r="L952" s="660" t="str">
        <f>IF('PEM - details'!L952="","",'PEM - details'!L952)</f>
        <v/>
      </c>
      <c r="M952" s="667" t="str">
        <f>IF('PEM - details'!M952="","",'PEM - details'!M952)</f>
        <v/>
      </c>
    </row>
    <row r="953" spans="1:13" hidden="1" outlineLevel="1" x14ac:dyDescent="0.25">
      <c r="A953" s="186" t="s">
        <v>49</v>
      </c>
      <c r="B953" s="557" t="s">
        <v>767</v>
      </c>
      <c r="C953" s="627" t="s">
        <v>152</v>
      </c>
      <c r="D953" s="640" t="s">
        <v>620</v>
      </c>
      <c r="E953" s="640">
        <v>1</v>
      </c>
      <c r="F953" s="640" t="s">
        <v>98</v>
      </c>
      <c r="G953" s="640" t="s">
        <v>106</v>
      </c>
      <c r="H953" s="640">
        <v>200</v>
      </c>
      <c r="I953" s="640" t="s">
        <v>682</v>
      </c>
      <c r="J953" s="662"/>
      <c r="K953" s="662"/>
      <c r="L953" s="660" t="str">
        <f>IF('PEM - details'!L953="","",'PEM - details'!L953)</f>
        <v/>
      </c>
      <c r="M953" s="667" t="str">
        <f>IF('PEM - details'!M953="","",'PEM - details'!M953)</f>
        <v/>
      </c>
    </row>
    <row r="954" spans="1:13" hidden="1" outlineLevel="1" x14ac:dyDescent="0.25">
      <c r="A954" s="186" t="s">
        <v>49</v>
      </c>
      <c r="B954" s="557" t="s">
        <v>767</v>
      </c>
      <c r="C954" s="627" t="s">
        <v>154</v>
      </c>
      <c r="D954" s="640" t="s">
        <v>620</v>
      </c>
      <c r="E954" s="640">
        <v>1</v>
      </c>
      <c r="F954" s="640" t="s">
        <v>98</v>
      </c>
      <c r="G954" s="640" t="s">
        <v>106</v>
      </c>
      <c r="H954" s="640">
        <v>200</v>
      </c>
      <c r="I954" s="640" t="s">
        <v>682</v>
      </c>
      <c r="J954" s="662"/>
      <c r="K954" s="662"/>
      <c r="L954" s="660" t="str">
        <f>IF('PEM - details'!L954="","",'PEM - details'!L954)</f>
        <v/>
      </c>
      <c r="M954" s="667" t="str">
        <f>IF('PEM - details'!M954="","",'PEM - details'!M954)</f>
        <v/>
      </c>
    </row>
    <row r="955" spans="1:13" hidden="1" outlineLevel="1" x14ac:dyDescent="0.25">
      <c r="A955" s="186" t="s">
        <v>49</v>
      </c>
      <c r="B955" s="557" t="s">
        <v>767</v>
      </c>
      <c r="C955" s="627" t="s">
        <v>156</v>
      </c>
      <c r="D955" s="640" t="s">
        <v>620</v>
      </c>
      <c r="E955" s="640">
        <v>1</v>
      </c>
      <c r="F955" s="640" t="s">
        <v>98</v>
      </c>
      <c r="G955" s="640" t="s">
        <v>106</v>
      </c>
      <c r="H955" s="640">
        <v>200</v>
      </c>
      <c r="I955" s="640" t="s">
        <v>682</v>
      </c>
      <c r="J955" s="662"/>
      <c r="K955" s="662"/>
      <c r="L955" s="660" t="str">
        <f>IF('PEM - details'!L955="","",'PEM - details'!L955)</f>
        <v/>
      </c>
      <c r="M955" s="667" t="str">
        <f>IF('PEM - details'!M955="","",'PEM - details'!M955)</f>
        <v/>
      </c>
    </row>
    <row r="956" spans="1:13" hidden="1" outlineLevel="1" x14ac:dyDescent="0.25">
      <c r="A956" s="186" t="s">
        <v>49</v>
      </c>
      <c r="B956" s="557" t="s">
        <v>767</v>
      </c>
      <c r="C956" s="627" t="s">
        <v>110</v>
      </c>
      <c r="D956" s="640" t="s">
        <v>620</v>
      </c>
      <c r="E956" s="640">
        <v>1</v>
      </c>
      <c r="F956" s="640" t="s">
        <v>98</v>
      </c>
      <c r="G956" s="640" t="s">
        <v>106</v>
      </c>
      <c r="H956" s="640">
        <v>200</v>
      </c>
      <c r="I956" s="640" t="s">
        <v>682</v>
      </c>
      <c r="J956" s="662"/>
      <c r="K956" s="662"/>
      <c r="L956" s="660" t="str">
        <f>IF('PEM - details'!L956="","",'PEM - details'!L956)</f>
        <v/>
      </c>
      <c r="M956" s="667" t="str">
        <f>IF('PEM - details'!M956="","",'PEM - details'!M956)</f>
        <v/>
      </c>
    </row>
    <row r="957" spans="1:13" hidden="1" outlineLevel="1" x14ac:dyDescent="0.25">
      <c r="A957" s="186" t="s">
        <v>49</v>
      </c>
      <c r="B957" s="557" t="s">
        <v>767</v>
      </c>
      <c r="C957" s="627" t="s">
        <v>159</v>
      </c>
      <c r="D957" s="640" t="s">
        <v>620</v>
      </c>
      <c r="E957" s="640">
        <v>1</v>
      </c>
      <c r="F957" s="640" t="s">
        <v>98</v>
      </c>
      <c r="G957" s="640" t="s">
        <v>106</v>
      </c>
      <c r="H957" s="640">
        <v>200</v>
      </c>
      <c r="I957" s="640" t="s">
        <v>682</v>
      </c>
      <c r="J957" s="662"/>
      <c r="K957" s="662"/>
      <c r="L957" s="660" t="str">
        <f>IF('PEM - details'!L957="","",'PEM - details'!L957)</f>
        <v/>
      </c>
      <c r="M957" s="667" t="str">
        <f>IF('PEM - details'!M957="","",'PEM - details'!M957)</f>
        <v/>
      </c>
    </row>
    <row r="958" spans="1:13" hidden="1" outlineLevel="1" x14ac:dyDescent="0.25">
      <c r="A958" s="186" t="s">
        <v>49</v>
      </c>
      <c r="B958" s="557" t="s">
        <v>767</v>
      </c>
      <c r="C958" s="627" t="s">
        <v>161</v>
      </c>
      <c r="D958" s="640" t="s">
        <v>620</v>
      </c>
      <c r="E958" s="640">
        <v>1</v>
      </c>
      <c r="F958" s="640" t="s">
        <v>98</v>
      </c>
      <c r="G958" s="640" t="s">
        <v>106</v>
      </c>
      <c r="H958" s="640">
        <v>200</v>
      </c>
      <c r="I958" s="640" t="s">
        <v>682</v>
      </c>
      <c r="J958" s="662"/>
      <c r="K958" s="662"/>
      <c r="L958" s="660" t="str">
        <f>IF('PEM - details'!L958="","",'PEM - details'!L958)</f>
        <v/>
      </c>
      <c r="M958" s="667" t="str">
        <f>IF('PEM - details'!M958="","",'PEM - details'!M958)</f>
        <v/>
      </c>
    </row>
    <row r="959" spans="1:13" hidden="1" outlineLevel="1" x14ac:dyDescent="0.25">
      <c r="A959" s="186" t="s">
        <v>49</v>
      </c>
      <c r="B959" s="557" t="s">
        <v>767</v>
      </c>
      <c r="C959" s="627" t="s">
        <v>163</v>
      </c>
      <c r="D959" s="640" t="s">
        <v>620</v>
      </c>
      <c r="E959" s="640">
        <v>1</v>
      </c>
      <c r="F959" s="640" t="s">
        <v>98</v>
      </c>
      <c r="G959" s="640" t="s">
        <v>106</v>
      </c>
      <c r="H959" s="640">
        <v>200</v>
      </c>
      <c r="I959" s="640" t="s">
        <v>682</v>
      </c>
      <c r="J959" s="662"/>
      <c r="K959" s="662"/>
      <c r="L959" s="660" t="str">
        <f>IF('PEM - details'!L959="","",'PEM - details'!L959)</f>
        <v/>
      </c>
      <c r="M959" s="667" t="str">
        <f>IF('PEM - details'!M959="","",'PEM - details'!M959)</f>
        <v/>
      </c>
    </row>
    <row r="960" spans="1:13" hidden="1" outlineLevel="1" x14ac:dyDescent="0.25">
      <c r="A960" s="186" t="s">
        <v>49</v>
      </c>
      <c r="B960" s="557" t="s">
        <v>767</v>
      </c>
      <c r="C960" s="627" t="s">
        <v>165</v>
      </c>
      <c r="D960" s="640" t="s">
        <v>620</v>
      </c>
      <c r="E960" s="640">
        <v>1</v>
      </c>
      <c r="F960" s="640" t="s">
        <v>98</v>
      </c>
      <c r="G960" s="640" t="s">
        <v>106</v>
      </c>
      <c r="H960" s="640">
        <v>200</v>
      </c>
      <c r="I960" s="640" t="s">
        <v>682</v>
      </c>
      <c r="J960" s="662"/>
      <c r="K960" s="662"/>
      <c r="L960" s="660" t="str">
        <f>IF('PEM - details'!L960="","",'PEM - details'!L960)</f>
        <v/>
      </c>
      <c r="M960" s="667" t="str">
        <f>IF('PEM - details'!M960="","",'PEM - details'!M960)</f>
        <v/>
      </c>
    </row>
    <row r="961" spans="1:13" hidden="1" outlineLevel="1" x14ac:dyDescent="0.25">
      <c r="A961" s="186" t="s">
        <v>49</v>
      </c>
      <c r="B961" s="557" t="s">
        <v>767</v>
      </c>
      <c r="C961" s="627" t="s">
        <v>167</v>
      </c>
      <c r="D961" s="640" t="s">
        <v>620</v>
      </c>
      <c r="E961" s="640">
        <v>1</v>
      </c>
      <c r="F961" s="640" t="s">
        <v>98</v>
      </c>
      <c r="G961" s="640" t="s">
        <v>106</v>
      </c>
      <c r="H961" s="640">
        <v>200</v>
      </c>
      <c r="I961" s="640" t="s">
        <v>682</v>
      </c>
      <c r="J961" s="662"/>
      <c r="K961" s="662"/>
      <c r="L961" s="660" t="str">
        <f>IF('PEM - details'!L961="","",'PEM - details'!L961)</f>
        <v/>
      </c>
      <c r="M961" s="667" t="str">
        <f>IF('PEM - details'!M961="","",'PEM - details'!M961)</f>
        <v/>
      </c>
    </row>
    <row r="962" spans="1:13" hidden="1" outlineLevel="1" x14ac:dyDescent="0.25">
      <c r="A962" s="186" t="s">
        <v>49</v>
      </c>
      <c r="B962" s="557" t="s">
        <v>767</v>
      </c>
      <c r="C962" s="627" t="s">
        <v>169</v>
      </c>
      <c r="D962" s="640" t="s">
        <v>620</v>
      </c>
      <c r="E962" s="640">
        <v>1</v>
      </c>
      <c r="F962" s="640" t="s">
        <v>98</v>
      </c>
      <c r="G962" s="640" t="s">
        <v>106</v>
      </c>
      <c r="H962" s="640">
        <v>200</v>
      </c>
      <c r="I962" s="640" t="s">
        <v>682</v>
      </c>
      <c r="J962" s="662"/>
      <c r="K962" s="662"/>
      <c r="L962" s="660" t="str">
        <f>IF('PEM - details'!L962="","",'PEM - details'!L962)</f>
        <v/>
      </c>
      <c r="M962" s="667" t="str">
        <f>IF('PEM - details'!M962="","",'PEM - details'!M962)</f>
        <v/>
      </c>
    </row>
    <row r="963" spans="1:13" hidden="1" outlineLevel="1" x14ac:dyDescent="0.25">
      <c r="A963" s="186" t="s">
        <v>49</v>
      </c>
      <c r="B963" s="557" t="s">
        <v>767</v>
      </c>
      <c r="C963" s="627" t="s">
        <v>171</v>
      </c>
      <c r="D963" s="640" t="s">
        <v>620</v>
      </c>
      <c r="E963" s="640">
        <v>1</v>
      </c>
      <c r="F963" s="640" t="s">
        <v>98</v>
      </c>
      <c r="G963" s="640" t="s">
        <v>106</v>
      </c>
      <c r="H963" s="640">
        <v>200</v>
      </c>
      <c r="I963" s="640" t="s">
        <v>682</v>
      </c>
      <c r="J963" s="662"/>
      <c r="K963" s="662"/>
      <c r="L963" s="660" t="str">
        <f>IF('PEM - details'!L963="","",'PEM - details'!L963)</f>
        <v/>
      </c>
      <c r="M963" s="667" t="str">
        <f>IF('PEM - details'!M963="","",'PEM - details'!M963)</f>
        <v/>
      </c>
    </row>
    <row r="964" spans="1:13" hidden="1" outlineLevel="1" x14ac:dyDescent="0.25">
      <c r="A964" s="186" t="s">
        <v>49</v>
      </c>
      <c r="B964" s="557" t="s">
        <v>767</v>
      </c>
      <c r="C964" s="627" t="s">
        <v>105</v>
      </c>
      <c r="D964" s="640" t="s">
        <v>620</v>
      </c>
      <c r="E964" s="640">
        <v>1</v>
      </c>
      <c r="F964" s="640" t="s">
        <v>98</v>
      </c>
      <c r="G964" s="640" t="s">
        <v>106</v>
      </c>
      <c r="H964" s="640">
        <v>200</v>
      </c>
      <c r="I964" s="640" t="s">
        <v>682</v>
      </c>
      <c r="J964" s="662"/>
      <c r="K964" s="662"/>
      <c r="L964" s="660" t="str">
        <f>IF('PEM - details'!L964="","",'PEM - details'!L964)</f>
        <v/>
      </c>
      <c r="M964" s="667" t="str">
        <f>IF('PEM - details'!M964="","",'PEM - details'!M964)</f>
        <v/>
      </c>
    </row>
    <row r="965" spans="1:13" collapsed="1" x14ac:dyDescent="0.25">
      <c r="A965" s="186" t="s">
        <v>49</v>
      </c>
      <c r="B965" s="557" t="s">
        <v>768</v>
      </c>
      <c r="C965" s="627" t="s">
        <v>173</v>
      </c>
      <c r="D965" s="640" t="s">
        <v>620</v>
      </c>
      <c r="E965" s="640">
        <v>1</v>
      </c>
      <c r="F965" s="640" t="s">
        <v>98</v>
      </c>
      <c r="G965" s="640" t="s">
        <v>106</v>
      </c>
      <c r="H965" s="640">
        <v>200</v>
      </c>
      <c r="I965" s="640" t="s">
        <v>684</v>
      </c>
      <c r="J965" s="662"/>
      <c r="K965" s="662"/>
      <c r="L965" s="660" t="str">
        <f>IF('PEM - details'!L965="","",'PEM - details'!L965)</f>
        <v/>
      </c>
      <c r="M965" s="667" t="str">
        <f>IF('PEM - details'!M965="","",'PEM - details'!M965)</f>
        <v/>
      </c>
    </row>
    <row r="966" spans="1:13" hidden="1" outlineLevel="1" x14ac:dyDescent="0.25">
      <c r="A966" s="186" t="s">
        <v>49</v>
      </c>
      <c r="B966" s="557" t="s">
        <v>768</v>
      </c>
      <c r="C966" s="627" t="s">
        <v>114</v>
      </c>
      <c r="D966" s="640" t="s">
        <v>620</v>
      </c>
      <c r="E966" s="640">
        <v>1</v>
      </c>
      <c r="F966" s="640" t="s">
        <v>98</v>
      </c>
      <c r="G966" s="640" t="s">
        <v>106</v>
      </c>
      <c r="H966" s="640">
        <v>200</v>
      </c>
      <c r="I966" s="640" t="s">
        <v>684</v>
      </c>
      <c r="J966" s="662"/>
      <c r="K966" s="662"/>
      <c r="L966" s="660" t="str">
        <f>IF('PEM - details'!L966="","",'PEM - details'!L966)</f>
        <v/>
      </c>
      <c r="M966" s="667" t="str">
        <f>IF('PEM - details'!M966="","",'PEM - details'!M966)</f>
        <v/>
      </c>
    </row>
    <row r="967" spans="1:13" hidden="1" outlineLevel="1" x14ac:dyDescent="0.25">
      <c r="A967" s="186" t="s">
        <v>49</v>
      </c>
      <c r="B967" s="557" t="s">
        <v>768</v>
      </c>
      <c r="C967" s="627" t="s">
        <v>118</v>
      </c>
      <c r="D967" s="640" t="s">
        <v>620</v>
      </c>
      <c r="E967" s="640">
        <v>1</v>
      </c>
      <c r="F967" s="640" t="s">
        <v>98</v>
      </c>
      <c r="G967" s="640" t="s">
        <v>106</v>
      </c>
      <c r="H967" s="640">
        <v>200</v>
      </c>
      <c r="I967" s="640" t="s">
        <v>684</v>
      </c>
      <c r="J967" s="662"/>
      <c r="K967" s="662"/>
      <c r="L967" s="660" t="str">
        <f>IF('PEM - details'!L967="","",'PEM - details'!L967)</f>
        <v/>
      </c>
      <c r="M967" s="667" t="str">
        <f>IF('PEM - details'!M967="","",'PEM - details'!M967)</f>
        <v/>
      </c>
    </row>
    <row r="968" spans="1:13" hidden="1" outlineLevel="1" x14ac:dyDescent="0.25">
      <c r="A968" s="186" t="s">
        <v>49</v>
      </c>
      <c r="B968" s="557" t="s">
        <v>768</v>
      </c>
      <c r="C968" s="627" t="s">
        <v>120</v>
      </c>
      <c r="D968" s="640" t="s">
        <v>620</v>
      </c>
      <c r="E968" s="640">
        <v>1</v>
      </c>
      <c r="F968" s="640" t="s">
        <v>98</v>
      </c>
      <c r="G968" s="640" t="s">
        <v>106</v>
      </c>
      <c r="H968" s="640">
        <v>200</v>
      </c>
      <c r="I968" s="640" t="s">
        <v>684</v>
      </c>
      <c r="J968" s="662"/>
      <c r="K968" s="662"/>
      <c r="L968" s="660" t="str">
        <f>IF('PEM - details'!L968="","",'PEM - details'!L968)</f>
        <v/>
      </c>
      <c r="M968" s="667" t="str">
        <f>IF('PEM - details'!M968="","",'PEM - details'!M968)</f>
        <v/>
      </c>
    </row>
    <row r="969" spans="1:13" hidden="1" outlineLevel="1" x14ac:dyDescent="0.25">
      <c r="A969" s="186" t="s">
        <v>49</v>
      </c>
      <c r="B969" s="557" t="s">
        <v>768</v>
      </c>
      <c r="C969" s="627" t="s">
        <v>122</v>
      </c>
      <c r="D969" s="640" t="s">
        <v>620</v>
      </c>
      <c r="E969" s="640">
        <v>1</v>
      </c>
      <c r="F969" s="640" t="s">
        <v>98</v>
      </c>
      <c r="G969" s="640" t="s">
        <v>106</v>
      </c>
      <c r="H969" s="640">
        <v>200</v>
      </c>
      <c r="I969" s="640" t="s">
        <v>684</v>
      </c>
      <c r="J969" s="662"/>
      <c r="K969" s="662"/>
      <c r="L969" s="660" t="str">
        <f>IF('PEM - details'!L969="","",'PEM - details'!L969)</f>
        <v/>
      </c>
      <c r="M969" s="667" t="str">
        <f>IF('PEM - details'!M969="","",'PEM - details'!M969)</f>
        <v/>
      </c>
    </row>
    <row r="970" spans="1:13" hidden="1" outlineLevel="1" x14ac:dyDescent="0.25">
      <c r="A970" s="186" t="s">
        <v>49</v>
      </c>
      <c r="B970" s="557" t="s">
        <v>768</v>
      </c>
      <c r="C970" s="627" t="s">
        <v>124</v>
      </c>
      <c r="D970" s="640" t="s">
        <v>620</v>
      </c>
      <c r="E970" s="640">
        <v>1</v>
      </c>
      <c r="F970" s="640" t="s">
        <v>98</v>
      </c>
      <c r="G970" s="640" t="s">
        <v>106</v>
      </c>
      <c r="H970" s="640">
        <v>200</v>
      </c>
      <c r="I970" s="640" t="s">
        <v>684</v>
      </c>
      <c r="J970" s="662"/>
      <c r="K970" s="662"/>
      <c r="L970" s="660" t="str">
        <f>IF('PEM - details'!L970="","",'PEM - details'!L970)</f>
        <v/>
      </c>
      <c r="M970" s="667" t="str">
        <f>IF('PEM - details'!M970="","",'PEM - details'!M970)</f>
        <v/>
      </c>
    </row>
    <row r="971" spans="1:13" hidden="1" outlineLevel="1" x14ac:dyDescent="0.25">
      <c r="A971" s="186" t="s">
        <v>49</v>
      </c>
      <c r="B971" s="557" t="s">
        <v>768</v>
      </c>
      <c r="C971" s="627" t="s">
        <v>126</v>
      </c>
      <c r="D971" s="640" t="s">
        <v>620</v>
      </c>
      <c r="E971" s="640">
        <v>1</v>
      </c>
      <c r="F971" s="640" t="s">
        <v>98</v>
      </c>
      <c r="G971" s="640" t="s">
        <v>106</v>
      </c>
      <c r="H971" s="640">
        <v>200</v>
      </c>
      <c r="I971" s="640" t="s">
        <v>684</v>
      </c>
      <c r="J971" s="662"/>
      <c r="K971" s="662"/>
      <c r="L971" s="660" t="str">
        <f>IF('PEM - details'!L971="","",'PEM - details'!L971)</f>
        <v/>
      </c>
      <c r="M971" s="667" t="str">
        <f>IF('PEM - details'!M971="","",'PEM - details'!M971)</f>
        <v/>
      </c>
    </row>
    <row r="972" spans="1:13" hidden="1" outlineLevel="1" x14ac:dyDescent="0.25">
      <c r="A972" s="186" t="s">
        <v>49</v>
      </c>
      <c r="B972" s="557" t="s">
        <v>768</v>
      </c>
      <c r="C972" s="627" t="s">
        <v>128</v>
      </c>
      <c r="D972" s="640" t="s">
        <v>620</v>
      </c>
      <c r="E972" s="640">
        <v>1</v>
      </c>
      <c r="F972" s="640" t="s">
        <v>98</v>
      </c>
      <c r="G972" s="640" t="s">
        <v>106</v>
      </c>
      <c r="H972" s="640">
        <v>200</v>
      </c>
      <c r="I972" s="640" t="s">
        <v>684</v>
      </c>
      <c r="J972" s="662"/>
      <c r="K972" s="662"/>
      <c r="L972" s="660" t="str">
        <f>IF('PEM - details'!L972="","",'PEM - details'!L972)</f>
        <v/>
      </c>
      <c r="M972" s="667" t="str">
        <f>IF('PEM - details'!M972="","",'PEM - details'!M972)</f>
        <v/>
      </c>
    </row>
    <row r="973" spans="1:13" hidden="1" outlineLevel="1" x14ac:dyDescent="0.25">
      <c r="A973" s="186" t="s">
        <v>49</v>
      </c>
      <c r="B973" s="557" t="s">
        <v>768</v>
      </c>
      <c r="C973" s="627" t="s">
        <v>130</v>
      </c>
      <c r="D973" s="640" t="s">
        <v>620</v>
      </c>
      <c r="E973" s="640">
        <v>1</v>
      </c>
      <c r="F973" s="640" t="s">
        <v>98</v>
      </c>
      <c r="G973" s="640" t="s">
        <v>106</v>
      </c>
      <c r="H973" s="640">
        <v>200</v>
      </c>
      <c r="I973" s="640" t="s">
        <v>684</v>
      </c>
      <c r="J973" s="662"/>
      <c r="K973" s="662"/>
      <c r="L973" s="660" t="str">
        <f>IF('PEM - details'!L973="","",'PEM - details'!L973)</f>
        <v/>
      </c>
      <c r="M973" s="667" t="str">
        <f>IF('PEM - details'!M973="","",'PEM - details'!M973)</f>
        <v/>
      </c>
    </row>
    <row r="974" spans="1:13" hidden="1" outlineLevel="1" x14ac:dyDescent="0.25">
      <c r="A974" s="186" t="s">
        <v>49</v>
      </c>
      <c r="B974" s="557" t="s">
        <v>768</v>
      </c>
      <c r="C974" s="627" t="s">
        <v>132</v>
      </c>
      <c r="D974" s="640" t="s">
        <v>620</v>
      </c>
      <c r="E974" s="640">
        <v>1</v>
      </c>
      <c r="F974" s="640" t="s">
        <v>98</v>
      </c>
      <c r="G974" s="640" t="s">
        <v>106</v>
      </c>
      <c r="H974" s="640">
        <v>200</v>
      </c>
      <c r="I974" s="640" t="s">
        <v>684</v>
      </c>
      <c r="J974" s="662"/>
      <c r="K974" s="662"/>
      <c r="L974" s="660" t="str">
        <f>IF('PEM - details'!L974="","",'PEM - details'!L974)</f>
        <v/>
      </c>
      <c r="M974" s="667" t="str">
        <f>IF('PEM - details'!M974="","",'PEM - details'!M974)</f>
        <v/>
      </c>
    </row>
    <row r="975" spans="1:13" hidden="1" outlineLevel="1" x14ac:dyDescent="0.25">
      <c r="A975" s="186" t="s">
        <v>49</v>
      </c>
      <c r="B975" s="557" t="s">
        <v>768</v>
      </c>
      <c r="C975" s="627" t="s">
        <v>134</v>
      </c>
      <c r="D975" s="640" t="s">
        <v>620</v>
      </c>
      <c r="E975" s="640">
        <v>1</v>
      </c>
      <c r="F975" s="640" t="s">
        <v>98</v>
      </c>
      <c r="G975" s="640" t="s">
        <v>106</v>
      </c>
      <c r="H975" s="640">
        <v>200</v>
      </c>
      <c r="I975" s="640" t="s">
        <v>684</v>
      </c>
      <c r="J975" s="662"/>
      <c r="K975" s="662"/>
      <c r="L975" s="660" t="str">
        <f>IF('PEM - details'!L975="","",'PEM - details'!L975)</f>
        <v/>
      </c>
      <c r="M975" s="667" t="str">
        <f>IF('PEM - details'!M975="","",'PEM - details'!M975)</f>
        <v/>
      </c>
    </row>
    <row r="976" spans="1:13" hidden="1" outlineLevel="1" x14ac:dyDescent="0.25">
      <c r="A976" s="186" t="s">
        <v>49</v>
      </c>
      <c r="B976" s="557" t="s">
        <v>768</v>
      </c>
      <c r="C976" s="627" t="s">
        <v>136</v>
      </c>
      <c r="D976" s="640" t="s">
        <v>620</v>
      </c>
      <c r="E976" s="640">
        <v>1</v>
      </c>
      <c r="F976" s="640" t="s">
        <v>98</v>
      </c>
      <c r="G976" s="640" t="s">
        <v>106</v>
      </c>
      <c r="H976" s="640">
        <v>200</v>
      </c>
      <c r="I976" s="640" t="s">
        <v>684</v>
      </c>
      <c r="J976" s="662"/>
      <c r="K976" s="662"/>
      <c r="L976" s="660" t="str">
        <f>IF('PEM - details'!L976="","",'PEM - details'!L976)</f>
        <v/>
      </c>
      <c r="M976" s="667" t="str">
        <f>IF('PEM - details'!M976="","",'PEM - details'!M976)</f>
        <v/>
      </c>
    </row>
    <row r="977" spans="1:13" hidden="1" outlineLevel="1" x14ac:dyDescent="0.25">
      <c r="A977" s="186" t="s">
        <v>49</v>
      </c>
      <c r="B977" s="557" t="s">
        <v>768</v>
      </c>
      <c r="C977" s="627" t="s">
        <v>138</v>
      </c>
      <c r="D977" s="640" t="s">
        <v>620</v>
      </c>
      <c r="E977" s="640">
        <v>1</v>
      </c>
      <c r="F977" s="640" t="s">
        <v>98</v>
      </c>
      <c r="G977" s="640" t="s">
        <v>106</v>
      </c>
      <c r="H977" s="640">
        <v>200</v>
      </c>
      <c r="I977" s="640" t="s">
        <v>684</v>
      </c>
      <c r="J977" s="662"/>
      <c r="K977" s="662"/>
      <c r="L977" s="660" t="str">
        <f>IF('PEM - details'!L977="","",'PEM - details'!L977)</f>
        <v/>
      </c>
      <c r="M977" s="667" t="str">
        <f>IF('PEM - details'!M977="","",'PEM - details'!M977)</f>
        <v/>
      </c>
    </row>
    <row r="978" spans="1:13" hidden="1" outlineLevel="1" x14ac:dyDescent="0.25">
      <c r="A978" s="186" t="s">
        <v>49</v>
      </c>
      <c r="B978" s="557" t="s">
        <v>768</v>
      </c>
      <c r="C978" s="627" t="s">
        <v>140</v>
      </c>
      <c r="D978" s="640" t="s">
        <v>620</v>
      </c>
      <c r="E978" s="640">
        <v>1</v>
      </c>
      <c r="F978" s="640" t="s">
        <v>98</v>
      </c>
      <c r="G978" s="640" t="s">
        <v>106</v>
      </c>
      <c r="H978" s="640">
        <v>200</v>
      </c>
      <c r="I978" s="640" t="s">
        <v>684</v>
      </c>
      <c r="J978" s="662"/>
      <c r="K978" s="662"/>
      <c r="L978" s="660" t="str">
        <f>IF('PEM - details'!L978="","",'PEM - details'!L978)</f>
        <v/>
      </c>
      <c r="M978" s="667" t="str">
        <f>IF('PEM - details'!M978="","",'PEM - details'!M978)</f>
        <v/>
      </c>
    </row>
    <row r="979" spans="1:13" hidden="1" outlineLevel="1" x14ac:dyDescent="0.25">
      <c r="A979" s="186" t="s">
        <v>49</v>
      </c>
      <c r="B979" s="557" t="s">
        <v>768</v>
      </c>
      <c r="C979" s="627" t="s">
        <v>142</v>
      </c>
      <c r="D979" s="640" t="s">
        <v>620</v>
      </c>
      <c r="E979" s="640">
        <v>1</v>
      </c>
      <c r="F979" s="640" t="s">
        <v>98</v>
      </c>
      <c r="G979" s="640" t="s">
        <v>106</v>
      </c>
      <c r="H979" s="640">
        <v>200</v>
      </c>
      <c r="I979" s="640" t="s">
        <v>684</v>
      </c>
      <c r="J979" s="662"/>
      <c r="K979" s="662"/>
      <c r="L979" s="660" t="str">
        <f>IF('PEM - details'!L979="","",'PEM - details'!L979)</f>
        <v/>
      </c>
      <c r="M979" s="667" t="str">
        <f>IF('PEM - details'!M979="","",'PEM - details'!M979)</f>
        <v/>
      </c>
    </row>
    <row r="980" spans="1:13" hidden="1" outlineLevel="1" x14ac:dyDescent="0.25">
      <c r="A980" s="186" t="s">
        <v>49</v>
      </c>
      <c r="B980" s="557" t="s">
        <v>768</v>
      </c>
      <c r="C980" s="627" t="s">
        <v>144</v>
      </c>
      <c r="D980" s="640" t="s">
        <v>620</v>
      </c>
      <c r="E980" s="640">
        <v>1</v>
      </c>
      <c r="F980" s="640" t="s">
        <v>98</v>
      </c>
      <c r="G980" s="640" t="s">
        <v>106</v>
      </c>
      <c r="H980" s="640">
        <v>200</v>
      </c>
      <c r="I980" s="640" t="s">
        <v>684</v>
      </c>
      <c r="J980" s="662"/>
      <c r="K980" s="662"/>
      <c r="L980" s="660" t="str">
        <f>IF('PEM - details'!L980="","",'PEM - details'!L980)</f>
        <v/>
      </c>
      <c r="M980" s="667" t="str">
        <f>IF('PEM - details'!M980="","",'PEM - details'!M980)</f>
        <v/>
      </c>
    </row>
    <row r="981" spans="1:13" hidden="1" outlineLevel="1" x14ac:dyDescent="0.25">
      <c r="A981" s="186" t="s">
        <v>49</v>
      </c>
      <c r="B981" s="557" t="s">
        <v>768</v>
      </c>
      <c r="C981" s="627" t="s">
        <v>146</v>
      </c>
      <c r="D981" s="640" t="s">
        <v>620</v>
      </c>
      <c r="E981" s="640">
        <v>1</v>
      </c>
      <c r="F981" s="640" t="s">
        <v>98</v>
      </c>
      <c r="G981" s="640" t="s">
        <v>106</v>
      </c>
      <c r="H981" s="640">
        <v>200</v>
      </c>
      <c r="I981" s="640" t="s">
        <v>684</v>
      </c>
      <c r="J981" s="662"/>
      <c r="K981" s="662"/>
      <c r="L981" s="660" t="str">
        <f>IF('PEM - details'!L981="","",'PEM - details'!L981)</f>
        <v/>
      </c>
      <c r="M981" s="667" t="str">
        <f>IF('PEM - details'!M981="","",'PEM - details'!M981)</f>
        <v/>
      </c>
    </row>
    <row r="982" spans="1:13" hidden="1" outlineLevel="1" x14ac:dyDescent="0.25">
      <c r="A982" s="186" t="s">
        <v>49</v>
      </c>
      <c r="B982" s="557" t="s">
        <v>768</v>
      </c>
      <c r="C982" s="627" t="s">
        <v>148</v>
      </c>
      <c r="D982" s="640" t="s">
        <v>620</v>
      </c>
      <c r="E982" s="640">
        <v>1</v>
      </c>
      <c r="F982" s="640" t="s">
        <v>98</v>
      </c>
      <c r="G982" s="640" t="s">
        <v>106</v>
      </c>
      <c r="H982" s="640">
        <v>200</v>
      </c>
      <c r="I982" s="640" t="s">
        <v>684</v>
      </c>
      <c r="J982" s="662"/>
      <c r="K982" s="662"/>
      <c r="L982" s="660" t="str">
        <f>IF('PEM - details'!L982="","",'PEM - details'!L982)</f>
        <v/>
      </c>
      <c r="M982" s="667" t="str">
        <f>IF('PEM - details'!M982="","",'PEM - details'!M982)</f>
        <v/>
      </c>
    </row>
    <row r="983" spans="1:13" hidden="1" outlineLevel="1" x14ac:dyDescent="0.25">
      <c r="A983" s="186" t="s">
        <v>49</v>
      </c>
      <c r="B983" s="557" t="s">
        <v>768</v>
      </c>
      <c r="C983" s="627" t="s">
        <v>150</v>
      </c>
      <c r="D983" s="640" t="s">
        <v>620</v>
      </c>
      <c r="E983" s="640">
        <v>1</v>
      </c>
      <c r="F983" s="640" t="s">
        <v>98</v>
      </c>
      <c r="G983" s="640" t="s">
        <v>106</v>
      </c>
      <c r="H983" s="640">
        <v>200</v>
      </c>
      <c r="I983" s="640" t="s">
        <v>684</v>
      </c>
      <c r="J983" s="662"/>
      <c r="K983" s="662"/>
      <c r="L983" s="660" t="str">
        <f>IF('PEM - details'!L983="","",'PEM - details'!L983)</f>
        <v/>
      </c>
      <c r="M983" s="667" t="str">
        <f>IF('PEM - details'!M983="","",'PEM - details'!M983)</f>
        <v/>
      </c>
    </row>
    <row r="984" spans="1:13" hidden="1" outlineLevel="1" x14ac:dyDescent="0.25">
      <c r="A984" s="186" t="s">
        <v>49</v>
      </c>
      <c r="B984" s="557" t="s">
        <v>768</v>
      </c>
      <c r="C984" s="627" t="s">
        <v>152</v>
      </c>
      <c r="D984" s="640" t="s">
        <v>620</v>
      </c>
      <c r="E984" s="640">
        <v>1</v>
      </c>
      <c r="F984" s="640" t="s">
        <v>98</v>
      </c>
      <c r="G984" s="640" t="s">
        <v>106</v>
      </c>
      <c r="H984" s="640">
        <v>200</v>
      </c>
      <c r="I984" s="640" t="s">
        <v>684</v>
      </c>
      <c r="J984" s="662"/>
      <c r="K984" s="662"/>
      <c r="L984" s="660" t="str">
        <f>IF('PEM - details'!L984="","",'PEM - details'!L984)</f>
        <v/>
      </c>
      <c r="M984" s="667" t="str">
        <f>IF('PEM - details'!M984="","",'PEM - details'!M984)</f>
        <v/>
      </c>
    </row>
    <row r="985" spans="1:13" hidden="1" outlineLevel="1" x14ac:dyDescent="0.25">
      <c r="A985" s="186" t="s">
        <v>49</v>
      </c>
      <c r="B985" s="557" t="s">
        <v>768</v>
      </c>
      <c r="C985" s="627" t="s">
        <v>154</v>
      </c>
      <c r="D985" s="640" t="s">
        <v>620</v>
      </c>
      <c r="E985" s="640">
        <v>1</v>
      </c>
      <c r="F985" s="640" t="s">
        <v>98</v>
      </c>
      <c r="G985" s="640" t="s">
        <v>106</v>
      </c>
      <c r="H985" s="640">
        <v>200</v>
      </c>
      <c r="I985" s="640" t="s">
        <v>684</v>
      </c>
      <c r="J985" s="662"/>
      <c r="K985" s="662"/>
      <c r="L985" s="660" t="str">
        <f>IF('PEM - details'!L985="","",'PEM - details'!L985)</f>
        <v/>
      </c>
      <c r="M985" s="667" t="str">
        <f>IF('PEM - details'!M985="","",'PEM - details'!M985)</f>
        <v/>
      </c>
    </row>
    <row r="986" spans="1:13" hidden="1" outlineLevel="1" x14ac:dyDescent="0.25">
      <c r="A986" s="186" t="s">
        <v>49</v>
      </c>
      <c r="B986" s="557" t="s">
        <v>768</v>
      </c>
      <c r="C986" s="627" t="s">
        <v>156</v>
      </c>
      <c r="D986" s="640" t="s">
        <v>620</v>
      </c>
      <c r="E986" s="640">
        <v>1</v>
      </c>
      <c r="F986" s="640" t="s">
        <v>98</v>
      </c>
      <c r="G986" s="640" t="s">
        <v>106</v>
      </c>
      <c r="H986" s="640">
        <v>200</v>
      </c>
      <c r="I986" s="640" t="s">
        <v>684</v>
      </c>
      <c r="J986" s="662"/>
      <c r="K986" s="662"/>
      <c r="L986" s="660" t="str">
        <f>IF('PEM - details'!L986="","",'PEM - details'!L986)</f>
        <v/>
      </c>
      <c r="M986" s="667" t="str">
        <f>IF('PEM - details'!M986="","",'PEM - details'!M986)</f>
        <v/>
      </c>
    </row>
    <row r="987" spans="1:13" hidden="1" outlineLevel="1" x14ac:dyDescent="0.25">
      <c r="A987" s="186" t="s">
        <v>49</v>
      </c>
      <c r="B987" s="557" t="s">
        <v>768</v>
      </c>
      <c r="C987" s="627" t="s">
        <v>110</v>
      </c>
      <c r="D987" s="640" t="s">
        <v>620</v>
      </c>
      <c r="E987" s="640">
        <v>1</v>
      </c>
      <c r="F987" s="640" t="s">
        <v>98</v>
      </c>
      <c r="G987" s="640" t="s">
        <v>106</v>
      </c>
      <c r="H987" s="640">
        <v>200</v>
      </c>
      <c r="I987" s="640" t="s">
        <v>684</v>
      </c>
      <c r="J987" s="662"/>
      <c r="K987" s="662"/>
      <c r="L987" s="660" t="str">
        <f>IF('PEM - details'!L987="","",'PEM - details'!L987)</f>
        <v/>
      </c>
      <c r="M987" s="667" t="str">
        <f>IF('PEM - details'!M987="","",'PEM - details'!M987)</f>
        <v/>
      </c>
    </row>
    <row r="988" spans="1:13" hidden="1" outlineLevel="1" x14ac:dyDescent="0.25">
      <c r="A988" s="186" t="s">
        <v>49</v>
      </c>
      <c r="B988" s="557" t="s">
        <v>768</v>
      </c>
      <c r="C988" s="627" t="s">
        <v>159</v>
      </c>
      <c r="D988" s="640" t="s">
        <v>620</v>
      </c>
      <c r="E988" s="640">
        <v>1</v>
      </c>
      <c r="F988" s="640" t="s">
        <v>98</v>
      </c>
      <c r="G988" s="640" t="s">
        <v>106</v>
      </c>
      <c r="H988" s="640">
        <v>200</v>
      </c>
      <c r="I988" s="640" t="s">
        <v>684</v>
      </c>
      <c r="J988" s="662"/>
      <c r="K988" s="662"/>
      <c r="L988" s="660" t="str">
        <f>IF('PEM - details'!L988="","",'PEM - details'!L988)</f>
        <v/>
      </c>
      <c r="M988" s="667" t="str">
        <f>IF('PEM - details'!M988="","",'PEM - details'!M988)</f>
        <v/>
      </c>
    </row>
    <row r="989" spans="1:13" hidden="1" outlineLevel="1" x14ac:dyDescent="0.25">
      <c r="A989" s="186" t="s">
        <v>49</v>
      </c>
      <c r="B989" s="557" t="s">
        <v>768</v>
      </c>
      <c r="C989" s="627" t="s">
        <v>161</v>
      </c>
      <c r="D989" s="640" t="s">
        <v>620</v>
      </c>
      <c r="E989" s="640">
        <v>1</v>
      </c>
      <c r="F989" s="640" t="s">
        <v>98</v>
      </c>
      <c r="G989" s="640" t="s">
        <v>106</v>
      </c>
      <c r="H989" s="640">
        <v>200</v>
      </c>
      <c r="I989" s="640" t="s">
        <v>684</v>
      </c>
      <c r="J989" s="662"/>
      <c r="K989" s="662"/>
      <c r="L989" s="660" t="str">
        <f>IF('PEM - details'!L989="","",'PEM - details'!L989)</f>
        <v/>
      </c>
      <c r="M989" s="667" t="str">
        <f>IF('PEM - details'!M989="","",'PEM - details'!M989)</f>
        <v/>
      </c>
    </row>
    <row r="990" spans="1:13" hidden="1" outlineLevel="1" x14ac:dyDescent="0.25">
      <c r="A990" s="186" t="s">
        <v>49</v>
      </c>
      <c r="B990" s="557" t="s">
        <v>768</v>
      </c>
      <c r="C990" s="627" t="s">
        <v>163</v>
      </c>
      <c r="D990" s="640" t="s">
        <v>620</v>
      </c>
      <c r="E990" s="640">
        <v>1</v>
      </c>
      <c r="F990" s="640" t="s">
        <v>98</v>
      </c>
      <c r="G990" s="640" t="s">
        <v>106</v>
      </c>
      <c r="H990" s="640">
        <v>200</v>
      </c>
      <c r="I990" s="640" t="s">
        <v>684</v>
      </c>
      <c r="J990" s="662"/>
      <c r="K990" s="662"/>
      <c r="L990" s="660" t="str">
        <f>IF('PEM - details'!L990="","",'PEM - details'!L990)</f>
        <v/>
      </c>
      <c r="M990" s="667" t="str">
        <f>IF('PEM - details'!M990="","",'PEM - details'!M990)</f>
        <v/>
      </c>
    </row>
    <row r="991" spans="1:13" hidden="1" outlineLevel="1" x14ac:dyDescent="0.25">
      <c r="A991" s="186" t="s">
        <v>49</v>
      </c>
      <c r="B991" s="557" t="s">
        <v>768</v>
      </c>
      <c r="C991" s="627" t="s">
        <v>165</v>
      </c>
      <c r="D991" s="640" t="s">
        <v>620</v>
      </c>
      <c r="E991" s="640">
        <v>1</v>
      </c>
      <c r="F991" s="640" t="s">
        <v>98</v>
      </c>
      <c r="G991" s="640" t="s">
        <v>106</v>
      </c>
      <c r="H991" s="640">
        <v>200</v>
      </c>
      <c r="I991" s="640" t="s">
        <v>684</v>
      </c>
      <c r="J991" s="662"/>
      <c r="K991" s="662"/>
      <c r="L991" s="660" t="str">
        <f>IF('PEM - details'!L991="","",'PEM - details'!L991)</f>
        <v/>
      </c>
      <c r="M991" s="667" t="str">
        <f>IF('PEM - details'!M991="","",'PEM - details'!M991)</f>
        <v/>
      </c>
    </row>
    <row r="992" spans="1:13" hidden="1" outlineLevel="1" x14ac:dyDescent="0.25">
      <c r="A992" s="186" t="s">
        <v>49</v>
      </c>
      <c r="B992" s="557" t="s">
        <v>768</v>
      </c>
      <c r="C992" s="627" t="s">
        <v>167</v>
      </c>
      <c r="D992" s="640" t="s">
        <v>620</v>
      </c>
      <c r="E992" s="640">
        <v>1</v>
      </c>
      <c r="F992" s="640" t="s">
        <v>98</v>
      </c>
      <c r="G992" s="640" t="s">
        <v>106</v>
      </c>
      <c r="H992" s="640">
        <v>200</v>
      </c>
      <c r="I992" s="640" t="s">
        <v>684</v>
      </c>
      <c r="J992" s="662"/>
      <c r="K992" s="662"/>
      <c r="L992" s="660" t="str">
        <f>IF('PEM - details'!L992="","",'PEM - details'!L992)</f>
        <v/>
      </c>
      <c r="M992" s="667" t="str">
        <f>IF('PEM - details'!M992="","",'PEM - details'!M992)</f>
        <v/>
      </c>
    </row>
    <row r="993" spans="1:13" hidden="1" outlineLevel="1" x14ac:dyDescent="0.25">
      <c r="A993" s="186" t="s">
        <v>49</v>
      </c>
      <c r="B993" s="557" t="s">
        <v>768</v>
      </c>
      <c r="C993" s="627" t="s">
        <v>169</v>
      </c>
      <c r="D993" s="640" t="s">
        <v>620</v>
      </c>
      <c r="E993" s="640">
        <v>1</v>
      </c>
      <c r="F993" s="640" t="s">
        <v>98</v>
      </c>
      <c r="G993" s="640" t="s">
        <v>106</v>
      </c>
      <c r="H993" s="640">
        <v>200</v>
      </c>
      <c r="I993" s="640" t="s">
        <v>684</v>
      </c>
      <c r="J993" s="662"/>
      <c r="K993" s="662"/>
      <c r="L993" s="660" t="str">
        <f>IF('PEM - details'!L993="","",'PEM - details'!L993)</f>
        <v/>
      </c>
      <c r="M993" s="667" t="str">
        <f>IF('PEM - details'!M993="","",'PEM - details'!M993)</f>
        <v/>
      </c>
    </row>
    <row r="994" spans="1:13" hidden="1" outlineLevel="1" x14ac:dyDescent="0.25">
      <c r="A994" s="186" t="s">
        <v>49</v>
      </c>
      <c r="B994" s="557" t="s">
        <v>768</v>
      </c>
      <c r="C994" s="627" t="s">
        <v>171</v>
      </c>
      <c r="D994" s="640" t="s">
        <v>620</v>
      </c>
      <c r="E994" s="640">
        <v>1</v>
      </c>
      <c r="F994" s="640" t="s">
        <v>98</v>
      </c>
      <c r="G994" s="640" t="s">
        <v>106</v>
      </c>
      <c r="H994" s="640">
        <v>200</v>
      </c>
      <c r="I994" s="640" t="s">
        <v>684</v>
      </c>
      <c r="J994" s="662"/>
      <c r="K994" s="662"/>
      <c r="L994" s="660" t="str">
        <f>IF('PEM - details'!L994="","",'PEM - details'!L994)</f>
        <v/>
      </c>
      <c r="M994" s="667" t="str">
        <f>IF('PEM - details'!M994="","",'PEM - details'!M994)</f>
        <v/>
      </c>
    </row>
    <row r="995" spans="1:13" hidden="1" outlineLevel="1" x14ac:dyDescent="0.25">
      <c r="A995" s="186" t="s">
        <v>49</v>
      </c>
      <c r="B995" s="557" t="s">
        <v>768</v>
      </c>
      <c r="C995" s="627" t="s">
        <v>105</v>
      </c>
      <c r="D995" s="640" t="s">
        <v>620</v>
      </c>
      <c r="E995" s="640">
        <v>1</v>
      </c>
      <c r="F995" s="640" t="s">
        <v>98</v>
      </c>
      <c r="G995" s="640" t="s">
        <v>106</v>
      </c>
      <c r="H995" s="640">
        <v>200</v>
      </c>
      <c r="I995" s="640" t="s">
        <v>684</v>
      </c>
      <c r="J995" s="662"/>
      <c r="K995" s="662"/>
      <c r="L995" s="660" t="str">
        <f>IF('PEM - details'!L995="","",'PEM - details'!L995)</f>
        <v/>
      </c>
      <c r="M995" s="667" t="str">
        <f>IF('PEM - details'!M995="","",'PEM - details'!M995)</f>
        <v/>
      </c>
    </row>
    <row r="996" spans="1:13" collapsed="1" x14ac:dyDescent="0.25">
      <c r="A996" s="186" t="s">
        <v>49</v>
      </c>
      <c r="B996" s="557" t="s">
        <v>769</v>
      </c>
      <c r="C996" s="627" t="s">
        <v>173</v>
      </c>
      <c r="D996" s="640" t="s">
        <v>620</v>
      </c>
      <c r="E996" s="640">
        <v>1</v>
      </c>
      <c r="F996" s="640" t="s">
        <v>98</v>
      </c>
      <c r="G996" s="640" t="s">
        <v>106</v>
      </c>
      <c r="H996" s="640">
        <v>200</v>
      </c>
      <c r="I996" s="640" t="s">
        <v>686</v>
      </c>
      <c r="J996" s="662"/>
      <c r="K996" s="662"/>
      <c r="L996" s="660" t="str">
        <f>IF('PEM - details'!L996="","",'PEM - details'!L996)</f>
        <v/>
      </c>
      <c r="M996" s="667" t="str">
        <f>IF('PEM - details'!M996="","",'PEM - details'!M996)</f>
        <v/>
      </c>
    </row>
    <row r="997" spans="1:13" hidden="1" outlineLevel="1" x14ac:dyDescent="0.25">
      <c r="A997" s="186" t="s">
        <v>49</v>
      </c>
      <c r="B997" s="557" t="s">
        <v>769</v>
      </c>
      <c r="C997" s="627" t="s">
        <v>114</v>
      </c>
      <c r="D997" s="640" t="s">
        <v>620</v>
      </c>
      <c r="E997" s="640">
        <v>1</v>
      </c>
      <c r="F997" s="640" t="s">
        <v>98</v>
      </c>
      <c r="G997" s="640" t="s">
        <v>106</v>
      </c>
      <c r="H997" s="640">
        <v>200</v>
      </c>
      <c r="I997" s="640" t="s">
        <v>686</v>
      </c>
      <c r="J997" s="662"/>
      <c r="K997" s="662"/>
      <c r="L997" s="660" t="str">
        <f>IF('PEM - details'!L997="","",'PEM - details'!L997)</f>
        <v/>
      </c>
      <c r="M997" s="667" t="str">
        <f>IF('PEM - details'!M997="","",'PEM - details'!M997)</f>
        <v/>
      </c>
    </row>
    <row r="998" spans="1:13" hidden="1" outlineLevel="1" x14ac:dyDescent="0.25">
      <c r="A998" s="186" t="s">
        <v>49</v>
      </c>
      <c r="B998" s="557" t="s">
        <v>769</v>
      </c>
      <c r="C998" s="627" t="s">
        <v>118</v>
      </c>
      <c r="D998" s="640" t="s">
        <v>620</v>
      </c>
      <c r="E998" s="640">
        <v>1</v>
      </c>
      <c r="F998" s="640" t="s">
        <v>98</v>
      </c>
      <c r="G998" s="640" t="s">
        <v>106</v>
      </c>
      <c r="H998" s="640">
        <v>200</v>
      </c>
      <c r="I998" s="640" t="s">
        <v>686</v>
      </c>
      <c r="J998" s="662"/>
      <c r="K998" s="662"/>
      <c r="L998" s="660" t="str">
        <f>IF('PEM - details'!L998="","",'PEM - details'!L998)</f>
        <v/>
      </c>
      <c r="M998" s="667" t="str">
        <f>IF('PEM - details'!M998="","",'PEM - details'!M998)</f>
        <v/>
      </c>
    </row>
    <row r="999" spans="1:13" hidden="1" outlineLevel="1" x14ac:dyDescent="0.25">
      <c r="A999" s="186" t="s">
        <v>49</v>
      </c>
      <c r="B999" s="557" t="s">
        <v>769</v>
      </c>
      <c r="C999" s="627" t="s">
        <v>120</v>
      </c>
      <c r="D999" s="640" t="s">
        <v>620</v>
      </c>
      <c r="E999" s="640">
        <v>1</v>
      </c>
      <c r="F999" s="640" t="s">
        <v>98</v>
      </c>
      <c r="G999" s="640" t="s">
        <v>106</v>
      </c>
      <c r="H999" s="640">
        <v>200</v>
      </c>
      <c r="I999" s="640" t="s">
        <v>686</v>
      </c>
      <c r="J999" s="662"/>
      <c r="K999" s="662"/>
      <c r="L999" s="660" t="str">
        <f>IF('PEM - details'!L999="","",'PEM - details'!L999)</f>
        <v/>
      </c>
      <c r="M999" s="667" t="str">
        <f>IF('PEM - details'!M999="","",'PEM - details'!M999)</f>
        <v/>
      </c>
    </row>
    <row r="1000" spans="1:13" hidden="1" outlineLevel="1" x14ac:dyDescent="0.25">
      <c r="A1000" s="186" t="s">
        <v>49</v>
      </c>
      <c r="B1000" s="557" t="s">
        <v>769</v>
      </c>
      <c r="C1000" s="627" t="s">
        <v>122</v>
      </c>
      <c r="D1000" s="640" t="s">
        <v>620</v>
      </c>
      <c r="E1000" s="640">
        <v>1</v>
      </c>
      <c r="F1000" s="640" t="s">
        <v>98</v>
      </c>
      <c r="G1000" s="640" t="s">
        <v>106</v>
      </c>
      <c r="H1000" s="640">
        <v>200</v>
      </c>
      <c r="I1000" s="640" t="s">
        <v>686</v>
      </c>
      <c r="J1000" s="662"/>
      <c r="K1000" s="662"/>
      <c r="L1000" s="660" t="str">
        <f>IF('PEM - details'!L1000="","",'PEM - details'!L1000)</f>
        <v/>
      </c>
      <c r="M1000" s="667" t="str">
        <f>IF('PEM - details'!M1000="","",'PEM - details'!M1000)</f>
        <v/>
      </c>
    </row>
    <row r="1001" spans="1:13" hidden="1" outlineLevel="1" x14ac:dyDescent="0.25">
      <c r="A1001" s="186" t="s">
        <v>49</v>
      </c>
      <c r="B1001" s="557" t="s">
        <v>769</v>
      </c>
      <c r="C1001" s="627" t="s">
        <v>124</v>
      </c>
      <c r="D1001" s="640" t="s">
        <v>620</v>
      </c>
      <c r="E1001" s="640">
        <v>1</v>
      </c>
      <c r="F1001" s="640" t="s">
        <v>98</v>
      </c>
      <c r="G1001" s="640" t="s">
        <v>106</v>
      </c>
      <c r="H1001" s="640">
        <v>200</v>
      </c>
      <c r="I1001" s="640" t="s">
        <v>686</v>
      </c>
      <c r="J1001" s="662"/>
      <c r="K1001" s="662"/>
      <c r="L1001" s="660" t="str">
        <f>IF('PEM - details'!L1001="","",'PEM - details'!L1001)</f>
        <v/>
      </c>
      <c r="M1001" s="667" t="str">
        <f>IF('PEM - details'!M1001="","",'PEM - details'!M1001)</f>
        <v/>
      </c>
    </row>
    <row r="1002" spans="1:13" hidden="1" outlineLevel="1" x14ac:dyDescent="0.25">
      <c r="A1002" s="186" t="s">
        <v>49</v>
      </c>
      <c r="B1002" s="557" t="s">
        <v>769</v>
      </c>
      <c r="C1002" s="627" t="s">
        <v>126</v>
      </c>
      <c r="D1002" s="640" t="s">
        <v>620</v>
      </c>
      <c r="E1002" s="640">
        <v>1</v>
      </c>
      <c r="F1002" s="640" t="s">
        <v>98</v>
      </c>
      <c r="G1002" s="640" t="s">
        <v>106</v>
      </c>
      <c r="H1002" s="640">
        <v>200</v>
      </c>
      <c r="I1002" s="640" t="s">
        <v>686</v>
      </c>
      <c r="J1002" s="662"/>
      <c r="K1002" s="662"/>
      <c r="L1002" s="660" t="str">
        <f>IF('PEM - details'!L1002="","",'PEM - details'!L1002)</f>
        <v/>
      </c>
      <c r="M1002" s="667" t="str">
        <f>IF('PEM - details'!M1002="","",'PEM - details'!M1002)</f>
        <v/>
      </c>
    </row>
    <row r="1003" spans="1:13" hidden="1" outlineLevel="1" x14ac:dyDescent="0.25">
      <c r="A1003" s="186" t="s">
        <v>49</v>
      </c>
      <c r="B1003" s="557" t="s">
        <v>769</v>
      </c>
      <c r="C1003" s="627" t="s">
        <v>128</v>
      </c>
      <c r="D1003" s="640" t="s">
        <v>620</v>
      </c>
      <c r="E1003" s="640">
        <v>1</v>
      </c>
      <c r="F1003" s="640" t="s">
        <v>98</v>
      </c>
      <c r="G1003" s="640" t="s">
        <v>106</v>
      </c>
      <c r="H1003" s="640">
        <v>200</v>
      </c>
      <c r="I1003" s="640" t="s">
        <v>686</v>
      </c>
      <c r="J1003" s="662"/>
      <c r="K1003" s="662"/>
      <c r="L1003" s="660" t="str">
        <f>IF('PEM - details'!L1003="","",'PEM - details'!L1003)</f>
        <v/>
      </c>
      <c r="M1003" s="667" t="str">
        <f>IF('PEM - details'!M1003="","",'PEM - details'!M1003)</f>
        <v/>
      </c>
    </row>
    <row r="1004" spans="1:13" hidden="1" outlineLevel="1" x14ac:dyDescent="0.25">
      <c r="A1004" s="186" t="s">
        <v>49</v>
      </c>
      <c r="B1004" s="557" t="s">
        <v>769</v>
      </c>
      <c r="C1004" s="627" t="s">
        <v>130</v>
      </c>
      <c r="D1004" s="640" t="s">
        <v>620</v>
      </c>
      <c r="E1004" s="640">
        <v>1</v>
      </c>
      <c r="F1004" s="640" t="s">
        <v>98</v>
      </c>
      <c r="G1004" s="640" t="s">
        <v>106</v>
      </c>
      <c r="H1004" s="640">
        <v>200</v>
      </c>
      <c r="I1004" s="640" t="s">
        <v>686</v>
      </c>
      <c r="J1004" s="662"/>
      <c r="K1004" s="662"/>
      <c r="L1004" s="660" t="str">
        <f>IF('PEM - details'!L1004="","",'PEM - details'!L1004)</f>
        <v/>
      </c>
      <c r="M1004" s="667" t="str">
        <f>IF('PEM - details'!M1004="","",'PEM - details'!M1004)</f>
        <v/>
      </c>
    </row>
    <row r="1005" spans="1:13" hidden="1" outlineLevel="1" x14ac:dyDescent="0.25">
      <c r="A1005" s="186" t="s">
        <v>49</v>
      </c>
      <c r="B1005" s="557" t="s">
        <v>769</v>
      </c>
      <c r="C1005" s="627" t="s">
        <v>132</v>
      </c>
      <c r="D1005" s="640" t="s">
        <v>620</v>
      </c>
      <c r="E1005" s="640">
        <v>1</v>
      </c>
      <c r="F1005" s="640" t="s">
        <v>98</v>
      </c>
      <c r="G1005" s="640" t="s">
        <v>106</v>
      </c>
      <c r="H1005" s="640">
        <v>200</v>
      </c>
      <c r="I1005" s="640" t="s">
        <v>686</v>
      </c>
      <c r="J1005" s="662"/>
      <c r="K1005" s="662"/>
      <c r="L1005" s="660" t="str">
        <f>IF('PEM - details'!L1005="","",'PEM - details'!L1005)</f>
        <v/>
      </c>
      <c r="M1005" s="667" t="str">
        <f>IF('PEM - details'!M1005="","",'PEM - details'!M1005)</f>
        <v/>
      </c>
    </row>
    <row r="1006" spans="1:13" hidden="1" outlineLevel="1" x14ac:dyDescent="0.25">
      <c r="A1006" s="186" t="s">
        <v>49</v>
      </c>
      <c r="B1006" s="557" t="s">
        <v>769</v>
      </c>
      <c r="C1006" s="627" t="s">
        <v>134</v>
      </c>
      <c r="D1006" s="640" t="s">
        <v>620</v>
      </c>
      <c r="E1006" s="640">
        <v>1</v>
      </c>
      <c r="F1006" s="640" t="s">
        <v>98</v>
      </c>
      <c r="G1006" s="640" t="s">
        <v>106</v>
      </c>
      <c r="H1006" s="640">
        <v>200</v>
      </c>
      <c r="I1006" s="640" t="s">
        <v>686</v>
      </c>
      <c r="J1006" s="662"/>
      <c r="K1006" s="662"/>
      <c r="L1006" s="660" t="str">
        <f>IF('PEM - details'!L1006="","",'PEM - details'!L1006)</f>
        <v/>
      </c>
      <c r="M1006" s="667" t="str">
        <f>IF('PEM - details'!M1006="","",'PEM - details'!M1006)</f>
        <v/>
      </c>
    </row>
    <row r="1007" spans="1:13" hidden="1" outlineLevel="1" x14ac:dyDescent="0.25">
      <c r="A1007" s="186" t="s">
        <v>49</v>
      </c>
      <c r="B1007" s="557" t="s">
        <v>769</v>
      </c>
      <c r="C1007" s="627" t="s">
        <v>136</v>
      </c>
      <c r="D1007" s="640" t="s">
        <v>620</v>
      </c>
      <c r="E1007" s="640">
        <v>1</v>
      </c>
      <c r="F1007" s="640" t="s">
        <v>98</v>
      </c>
      <c r="G1007" s="640" t="s">
        <v>106</v>
      </c>
      <c r="H1007" s="640">
        <v>200</v>
      </c>
      <c r="I1007" s="640" t="s">
        <v>686</v>
      </c>
      <c r="J1007" s="662"/>
      <c r="K1007" s="662"/>
      <c r="L1007" s="660" t="str">
        <f>IF('PEM - details'!L1007="","",'PEM - details'!L1007)</f>
        <v/>
      </c>
      <c r="M1007" s="667" t="str">
        <f>IF('PEM - details'!M1007="","",'PEM - details'!M1007)</f>
        <v/>
      </c>
    </row>
    <row r="1008" spans="1:13" hidden="1" outlineLevel="1" x14ac:dyDescent="0.25">
      <c r="A1008" s="186" t="s">
        <v>49</v>
      </c>
      <c r="B1008" s="557" t="s">
        <v>769</v>
      </c>
      <c r="C1008" s="627" t="s">
        <v>138</v>
      </c>
      <c r="D1008" s="640" t="s">
        <v>620</v>
      </c>
      <c r="E1008" s="640">
        <v>1</v>
      </c>
      <c r="F1008" s="640" t="s">
        <v>98</v>
      </c>
      <c r="G1008" s="640" t="s">
        <v>106</v>
      </c>
      <c r="H1008" s="640">
        <v>200</v>
      </c>
      <c r="I1008" s="640" t="s">
        <v>686</v>
      </c>
      <c r="J1008" s="662"/>
      <c r="K1008" s="662"/>
      <c r="L1008" s="660" t="str">
        <f>IF('PEM - details'!L1008="","",'PEM - details'!L1008)</f>
        <v/>
      </c>
      <c r="M1008" s="667" t="str">
        <f>IF('PEM - details'!M1008="","",'PEM - details'!M1008)</f>
        <v/>
      </c>
    </row>
    <row r="1009" spans="1:13" hidden="1" outlineLevel="1" x14ac:dyDescent="0.25">
      <c r="A1009" s="186" t="s">
        <v>49</v>
      </c>
      <c r="B1009" s="557" t="s">
        <v>769</v>
      </c>
      <c r="C1009" s="627" t="s">
        <v>140</v>
      </c>
      <c r="D1009" s="640" t="s">
        <v>620</v>
      </c>
      <c r="E1009" s="640">
        <v>1</v>
      </c>
      <c r="F1009" s="640" t="s">
        <v>98</v>
      </c>
      <c r="G1009" s="640" t="s">
        <v>106</v>
      </c>
      <c r="H1009" s="640">
        <v>200</v>
      </c>
      <c r="I1009" s="640" t="s">
        <v>686</v>
      </c>
      <c r="J1009" s="662"/>
      <c r="K1009" s="662"/>
      <c r="L1009" s="660" t="str">
        <f>IF('PEM - details'!L1009="","",'PEM - details'!L1009)</f>
        <v/>
      </c>
      <c r="M1009" s="667" t="str">
        <f>IF('PEM - details'!M1009="","",'PEM - details'!M1009)</f>
        <v/>
      </c>
    </row>
    <row r="1010" spans="1:13" hidden="1" outlineLevel="1" x14ac:dyDescent="0.25">
      <c r="A1010" s="186" t="s">
        <v>49</v>
      </c>
      <c r="B1010" s="557" t="s">
        <v>769</v>
      </c>
      <c r="C1010" s="627" t="s">
        <v>142</v>
      </c>
      <c r="D1010" s="640" t="s">
        <v>620</v>
      </c>
      <c r="E1010" s="640">
        <v>1</v>
      </c>
      <c r="F1010" s="640" t="s">
        <v>98</v>
      </c>
      <c r="G1010" s="640" t="s">
        <v>106</v>
      </c>
      <c r="H1010" s="640">
        <v>200</v>
      </c>
      <c r="I1010" s="640" t="s">
        <v>686</v>
      </c>
      <c r="J1010" s="662"/>
      <c r="K1010" s="662"/>
      <c r="L1010" s="660" t="str">
        <f>IF('PEM - details'!L1010="","",'PEM - details'!L1010)</f>
        <v/>
      </c>
      <c r="M1010" s="667" t="str">
        <f>IF('PEM - details'!M1010="","",'PEM - details'!M1010)</f>
        <v/>
      </c>
    </row>
    <row r="1011" spans="1:13" hidden="1" outlineLevel="1" x14ac:dyDescent="0.25">
      <c r="A1011" s="186" t="s">
        <v>49</v>
      </c>
      <c r="B1011" s="557" t="s">
        <v>769</v>
      </c>
      <c r="C1011" s="627" t="s">
        <v>144</v>
      </c>
      <c r="D1011" s="640" t="s">
        <v>620</v>
      </c>
      <c r="E1011" s="640">
        <v>1</v>
      </c>
      <c r="F1011" s="640" t="s">
        <v>98</v>
      </c>
      <c r="G1011" s="640" t="s">
        <v>106</v>
      </c>
      <c r="H1011" s="640">
        <v>200</v>
      </c>
      <c r="I1011" s="640" t="s">
        <v>686</v>
      </c>
      <c r="J1011" s="662"/>
      <c r="K1011" s="662"/>
      <c r="L1011" s="660" t="str">
        <f>IF('PEM - details'!L1011="","",'PEM - details'!L1011)</f>
        <v/>
      </c>
      <c r="M1011" s="667" t="str">
        <f>IF('PEM - details'!M1011="","",'PEM - details'!M1011)</f>
        <v/>
      </c>
    </row>
    <row r="1012" spans="1:13" hidden="1" outlineLevel="1" x14ac:dyDescent="0.25">
      <c r="A1012" s="186" t="s">
        <v>49</v>
      </c>
      <c r="B1012" s="557" t="s">
        <v>769</v>
      </c>
      <c r="C1012" s="627" t="s">
        <v>146</v>
      </c>
      <c r="D1012" s="640" t="s">
        <v>620</v>
      </c>
      <c r="E1012" s="640">
        <v>1</v>
      </c>
      <c r="F1012" s="640" t="s">
        <v>98</v>
      </c>
      <c r="G1012" s="640" t="s">
        <v>106</v>
      </c>
      <c r="H1012" s="640">
        <v>200</v>
      </c>
      <c r="I1012" s="640" t="s">
        <v>686</v>
      </c>
      <c r="J1012" s="662"/>
      <c r="K1012" s="662"/>
      <c r="L1012" s="660" t="str">
        <f>IF('PEM - details'!L1012="","",'PEM - details'!L1012)</f>
        <v/>
      </c>
      <c r="M1012" s="667" t="str">
        <f>IF('PEM - details'!M1012="","",'PEM - details'!M1012)</f>
        <v/>
      </c>
    </row>
    <row r="1013" spans="1:13" hidden="1" outlineLevel="1" x14ac:dyDescent="0.25">
      <c r="A1013" s="186" t="s">
        <v>49</v>
      </c>
      <c r="B1013" s="557" t="s">
        <v>769</v>
      </c>
      <c r="C1013" s="627" t="s">
        <v>148</v>
      </c>
      <c r="D1013" s="640" t="s">
        <v>620</v>
      </c>
      <c r="E1013" s="640">
        <v>1</v>
      </c>
      <c r="F1013" s="640" t="s">
        <v>98</v>
      </c>
      <c r="G1013" s="640" t="s">
        <v>106</v>
      </c>
      <c r="H1013" s="640">
        <v>200</v>
      </c>
      <c r="I1013" s="640" t="s">
        <v>686</v>
      </c>
      <c r="J1013" s="662"/>
      <c r="K1013" s="662"/>
      <c r="L1013" s="660" t="str">
        <f>IF('PEM - details'!L1013="","",'PEM - details'!L1013)</f>
        <v/>
      </c>
      <c r="M1013" s="667" t="str">
        <f>IF('PEM - details'!M1013="","",'PEM - details'!M1013)</f>
        <v/>
      </c>
    </row>
    <row r="1014" spans="1:13" hidden="1" outlineLevel="1" x14ac:dyDescent="0.25">
      <c r="A1014" s="186" t="s">
        <v>49</v>
      </c>
      <c r="B1014" s="557" t="s">
        <v>769</v>
      </c>
      <c r="C1014" s="627" t="s">
        <v>150</v>
      </c>
      <c r="D1014" s="640" t="s">
        <v>620</v>
      </c>
      <c r="E1014" s="640">
        <v>1</v>
      </c>
      <c r="F1014" s="640" t="s">
        <v>98</v>
      </c>
      <c r="G1014" s="640" t="s">
        <v>106</v>
      </c>
      <c r="H1014" s="640">
        <v>200</v>
      </c>
      <c r="I1014" s="640" t="s">
        <v>686</v>
      </c>
      <c r="J1014" s="662"/>
      <c r="K1014" s="662"/>
      <c r="L1014" s="660" t="str">
        <f>IF('PEM - details'!L1014="","",'PEM - details'!L1014)</f>
        <v/>
      </c>
      <c r="M1014" s="667" t="str">
        <f>IF('PEM - details'!M1014="","",'PEM - details'!M1014)</f>
        <v/>
      </c>
    </row>
    <row r="1015" spans="1:13" hidden="1" outlineLevel="1" x14ac:dyDescent="0.25">
      <c r="A1015" s="186" t="s">
        <v>49</v>
      </c>
      <c r="B1015" s="557" t="s">
        <v>769</v>
      </c>
      <c r="C1015" s="627" t="s">
        <v>152</v>
      </c>
      <c r="D1015" s="640" t="s">
        <v>620</v>
      </c>
      <c r="E1015" s="640">
        <v>1</v>
      </c>
      <c r="F1015" s="640" t="s">
        <v>98</v>
      </c>
      <c r="G1015" s="640" t="s">
        <v>106</v>
      </c>
      <c r="H1015" s="640">
        <v>200</v>
      </c>
      <c r="I1015" s="640" t="s">
        <v>686</v>
      </c>
      <c r="J1015" s="662"/>
      <c r="K1015" s="662"/>
      <c r="L1015" s="660" t="str">
        <f>IF('PEM - details'!L1015="","",'PEM - details'!L1015)</f>
        <v/>
      </c>
      <c r="M1015" s="667" t="str">
        <f>IF('PEM - details'!M1015="","",'PEM - details'!M1015)</f>
        <v/>
      </c>
    </row>
    <row r="1016" spans="1:13" hidden="1" outlineLevel="1" x14ac:dyDescent="0.25">
      <c r="A1016" s="186" t="s">
        <v>49</v>
      </c>
      <c r="B1016" s="557" t="s">
        <v>769</v>
      </c>
      <c r="C1016" s="627" t="s">
        <v>154</v>
      </c>
      <c r="D1016" s="640" t="s">
        <v>620</v>
      </c>
      <c r="E1016" s="640">
        <v>1</v>
      </c>
      <c r="F1016" s="640" t="s">
        <v>98</v>
      </c>
      <c r="G1016" s="640" t="s">
        <v>106</v>
      </c>
      <c r="H1016" s="640">
        <v>200</v>
      </c>
      <c r="I1016" s="640" t="s">
        <v>686</v>
      </c>
      <c r="J1016" s="662"/>
      <c r="K1016" s="662"/>
      <c r="L1016" s="660" t="str">
        <f>IF('PEM - details'!L1016="","",'PEM - details'!L1016)</f>
        <v/>
      </c>
      <c r="M1016" s="667" t="str">
        <f>IF('PEM - details'!M1016="","",'PEM - details'!M1016)</f>
        <v/>
      </c>
    </row>
    <row r="1017" spans="1:13" hidden="1" outlineLevel="1" x14ac:dyDescent="0.25">
      <c r="A1017" s="186" t="s">
        <v>49</v>
      </c>
      <c r="B1017" s="557" t="s">
        <v>769</v>
      </c>
      <c r="C1017" s="627" t="s">
        <v>156</v>
      </c>
      <c r="D1017" s="640" t="s">
        <v>620</v>
      </c>
      <c r="E1017" s="640">
        <v>1</v>
      </c>
      <c r="F1017" s="640" t="s">
        <v>98</v>
      </c>
      <c r="G1017" s="640" t="s">
        <v>106</v>
      </c>
      <c r="H1017" s="640">
        <v>200</v>
      </c>
      <c r="I1017" s="640" t="s">
        <v>686</v>
      </c>
      <c r="J1017" s="662"/>
      <c r="K1017" s="662"/>
      <c r="L1017" s="660" t="str">
        <f>IF('PEM - details'!L1017="","",'PEM - details'!L1017)</f>
        <v/>
      </c>
      <c r="M1017" s="667" t="str">
        <f>IF('PEM - details'!M1017="","",'PEM - details'!M1017)</f>
        <v/>
      </c>
    </row>
    <row r="1018" spans="1:13" hidden="1" outlineLevel="1" x14ac:dyDescent="0.25">
      <c r="A1018" s="186" t="s">
        <v>49</v>
      </c>
      <c r="B1018" s="557" t="s">
        <v>769</v>
      </c>
      <c r="C1018" s="627" t="s">
        <v>110</v>
      </c>
      <c r="D1018" s="640" t="s">
        <v>620</v>
      </c>
      <c r="E1018" s="640">
        <v>1</v>
      </c>
      <c r="F1018" s="640" t="s">
        <v>98</v>
      </c>
      <c r="G1018" s="640" t="s">
        <v>106</v>
      </c>
      <c r="H1018" s="640">
        <v>200</v>
      </c>
      <c r="I1018" s="640" t="s">
        <v>686</v>
      </c>
      <c r="J1018" s="662"/>
      <c r="K1018" s="662"/>
      <c r="L1018" s="660" t="str">
        <f>IF('PEM - details'!L1018="","",'PEM - details'!L1018)</f>
        <v/>
      </c>
      <c r="M1018" s="667" t="str">
        <f>IF('PEM - details'!M1018="","",'PEM - details'!M1018)</f>
        <v/>
      </c>
    </row>
    <row r="1019" spans="1:13" hidden="1" outlineLevel="1" x14ac:dyDescent="0.25">
      <c r="A1019" s="186" t="s">
        <v>49</v>
      </c>
      <c r="B1019" s="557" t="s">
        <v>769</v>
      </c>
      <c r="C1019" s="627" t="s">
        <v>159</v>
      </c>
      <c r="D1019" s="640" t="s">
        <v>620</v>
      </c>
      <c r="E1019" s="640">
        <v>1</v>
      </c>
      <c r="F1019" s="640" t="s">
        <v>98</v>
      </c>
      <c r="G1019" s="640" t="s">
        <v>106</v>
      </c>
      <c r="H1019" s="640">
        <v>200</v>
      </c>
      <c r="I1019" s="640" t="s">
        <v>686</v>
      </c>
      <c r="J1019" s="662"/>
      <c r="K1019" s="662"/>
      <c r="L1019" s="660" t="str">
        <f>IF('PEM - details'!L1019="","",'PEM - details'!L1019)</f>
        <v/>
      </c>
      <c r="M1019" s="667" t="str">
        <f>IF('PEM - details'!M1019="","",'PEM - details'!M1019)</f>
        <v/>
      </c>
    </row>
    <row r="1020" spans="1:13" hidden="1" outlineLevel="1" x14ac:dyDescent="0.25">
      <c r="A1020" s="186" t="s">
        <v>49</v>
      </c>
      <c r="B1020" s="557" t="s">
        <v>769</v>
      </c>
      <c r="C1020" s="627" t="s">
        <v>161</v>
      </c>
      <c r="D1020" s="640" t="s">
        <v>620</v>
      </c>
      <c r="E1020" s="640">
        <v>1</v>
      </c>
      <c r="F1020" s="640" t="s">
        <v>98</v>
      </c>
      <c r="G1020" s="640" t="s">
        <v>106</v>
      </c>
      <c r="H1020" s="640">
        <v>200</v>
      </c>
      <c r="I1020" s="640" t="s">
        <v>686</v>
      </c>
      <c r="J1020" s="662"/>
      <c r="K1020" s="662"/>
      <c r="L1020" s="660" t="str">
        <f>IF('PEM - details'!L1020="","",'PEM - details'!L1020)</f>
        <v/>
      </c>
      <c r="M1020" s="667" t="str">
        <f>IF('PEM - details'!M1020="","",'PEM - details'!M1020)</f>
        <v/>
      </c>
    </row>
    <row r="1021" spans="1:13" hidden="1" outlineLevel="1" x14ac:dyDescent="0.25">
      <c r="A1021" s="186" t="s">
        <v>49</v>
      </c>
      <c r="B1021" s="557" t="s">
        <v>769</v>
      </c>
      <c r="C1021" s="627" t="s">
        <v>163</v>
      </c>
      <c r="D1021" s="640" t="s">
        <v>620</v>
      </c>
      <c r="E1021" s="640">
        <v>1</v>
      </c>
      <c r="F1021" s="640" t="s">
        <v>98</v>
      </c>
      <c r="G1021" s="640" t="s">
        <v>106</v>
      </c>
      <c r="H1021" s="640">
        <v>200</v>
      </c>
      <c r="I1021" s="640" t="s">
        <v>686</v>
      </c>
      <c r="J1021" s="662"/>
      <c r="K1021" s="662"/>
      <c r="L1021" s="660" t="str">
        <f>IF('PEM - details'!L1021="","",'PEM - details'!L1021)</f>
        <v/>
      </c>
      <c r="M1021" s="667" t="str">
        <f>IF('PEM - details'!M1021="","",'PEM - details'!M1021)</f>
        <v/>
      </c>
    </row>
    <row r="1022" spans="1:13" hidden="1" outlineLevel="1" x14ac:dyDescent="0.25">
      <c r="A1022" s="186" t="s">
        <v>49</v>
      </c>
      <c r="B1022" s="557" t="s">
        <v>769</v>
      </c>
      <c r="C1022" s="627" t="s">
        <v>165</v>
      </c>
      <c r="D1022" s="640" t="s">
        <v>620</v>
      </c>
      <c r="E1022" s="640">
        <v>1</v>
      </c>
      <c r="F1022" s="640" t="s">
        <v>98</v>
      </c>
      <c r="G1022" s="640" t="s">
        <v>106</v>
      </c>
      <c r="H1022" s="640">
        <v>200</v>
      </c>
      <c r="I1022" s="640" t="s">
        <v>686</v>
      </c>
      <c r="J1022" s="662"/>
      <c r="K1022" s="662"/>
      <c r="L1022" s="660" t="str">
        <f>IF('PEM - details'!L1022="","",'PEM - details'!L1022)</f>
        <v/>
      </c>
      <c r="M1022" s="667" t="str">
        <f>IF('PEM - details'!M1022="","",'PEM - details'!M1022)</f>
        <v/>
      </c>
    </row>
    <row r="1023" spans="1:13" hidden="1" outlineLevel="1" x14ac:dyDescent="0.25">
      <c r="A1023" s="186" t="s">
        <v>49</v>
      </c>
      <c r="B1023" s="557" t="s">
        <v>769</v>
      </c>
      <c r="C1023" s="627" t="s">
        <v>167</v>
      </c>
      <c r="D1023" s="640" t="s">
        <v>620</v>
      </c>
      <c r="E1023" s="640">
        <v>1</v>
      </c>
      <c r="F1023" s="640" t="s">
        <v>98</v>
      </c>
      <c r="G1023" s="640" t="s">
        <v>106</v>
      </c>
      <c r="H1023" s="640">
        <v>200</v>
      </c>
      <c r="I1023" s="640" t="s">
        <v>686</v>
      </c>
      <c r="J1023" s="662"/>
      <c r="K1023" s="662"/>
      <c r="L1023" s="660" t="str">
        <f>IF('PEM - details'!L1023="","",'PEM - details'!L1023)</f>
        <v/>
      </c>
      <c r="M1023" s="667" t="str">
        <f>IF('PEM - details'!M1023="","",'PEM - details'!M1023)</f>
        <v/>
      </c>
    </row>
    <row r="1024" spans="1:13" hidden="1" outlineLevel="1" x14ac:dyDescent="0.25">
      <c r="A1024" s="186" t="s">
        <v>49</v>
      </c>
      <c r="B1024" s="557" t="s">
        <v>769</v>
      </c>
      <c r="C1024" s="627" t="s">
        <v>169</v>
      </c>
      <c r="D1024" s="640" t="s">
        <v>620</v>
      </c>
      <c r="E1024" s="640">
        <v>1</v>
      </c>
      <c r="F1024" s="640" t="s">
        <v>98</v>
      </c>
      <c r="G1024" s="640" t="s">
        <v>106</v>
      </c>
      <c r="H1024" s="640">
        <v>200</v>
      </c>
      <c r="I1024" s="640" t="s">
        <v>686</v>
      </c>
      <c r="J1024" s="662"/>
      <c r="K1024" s="662"/>
      <c r="L1024" s="660" t="str">
        <f>IF('PEM - details'!L1024="","",'PEM - details'!L1024)</f>
        <v/>
      </c>
      <c r="M1024" s="667" t="str">
        <f>IF('PEM - details'!M1024="","",'PEM - details'!M1024)</f>
        <v/>
      </c>
    </row>
    <row r="1025" spans="1:13" hidden="1" outlineLevel="1" x14ac:dyDescent="0.25">
      <c r="A1025" s="186" t="s">
        <v>49</v>
      </c>
      <c r="B1025" s="557" t="s">
        <v>769</v>
      </c>
      <c r="C1025" s="627" t="s">
        <v>171</v>
      </c>
      <c r="D1025" s="640" t="s">
        <v>620</v>
      </c>
      <c r="E1025" s="640">
        <v>1</v>
      </c>
      <c r="F1025" s="640" t="s">
        <v>98</v>
      </c>
      <c r="G1025" s="640" t="s">
        <v>106</v>
      </c>
      <c r="H1025" s="640">
        <v>200</v>
      </c>
      <c r="I1025" s="640" t="s">
        <v>686</v>
      </c>
      <c r="J1025" s="662"/>
      <c r="K1025" s="662"/>
      <c r="L1025" s="660" t="str">
        <f>IF('PEM - details'!L1025="","",'PEM - details'!L1025)</f>
        <v/>
      </c>
      <c r="M1025" s="667" t="str">
        <f>IF('PEM - details'!M1025="","",'PEM - details'!M1025)</f>
        <v/>
      </c>
    </row>
    <row r="1026" spans="1:13" hidden="1" outlineLevel="1" x14ac:dyDescent="0.25">
      <c r="A1026" s="186" t="s">
        <v>49</v>
      </c>
      <c r="B1026" s="557" t="s">
        <v>769</v>
      </c>
      <c r="C1026" s="627" t="s">
        <v>105</v>
      </c>
      <c r="D1026" s="640" t="s">
        <v>620</v>
      </c>
      <c r="E1026" s="640">
        <v>1</v>
      </c>
      <c r="F1026" s="640" t="s">
        <v>98</v>
      </c>
      <c r="G1026" s="640" t="s">
        <v>106</v>
      </c>
      <c r="H1026" s="640">
        <v>200</v>
      </c>
      <c r="I1026" s="640" t="s">
        <v>686</v>
      </c>
      <c r="J1026" s="662"/>
      <c r="K1026" s="662"/>
      <c r="L1026" s="660" t="str">
        <f>IF('PEM - details'!L1026="","",'PEM - details'!L1026)</f>
        <v/>
      </c>
      <c r="M1026" s="667" t="str">
        <f>IF('PEM - details'!M1026="","",'PEM - details'!M1026)</f>
        <v/>
      </c>
    </row>
    <row r="1027" spans="1:13" collapsed="1" x14ac:dyDescent="0.25">
      <c r="A1027" s="186" t="s">
        <v>49</v>
      </c>
      <c r="B1027" s="557" t="s">
        <v>770</v>
      </c>
      <c r="C1027" s="627" t="s">
        <v>173</v>
      </c>
      <c r="D1027" s="640" t="s">
        <v>620</v>
      </c>
      <c r="E1027" s="640">
        <v>1</v>
      </c>
      <c r="F1027" s="640" t="s">
        <v>98</v>
      </c>
      <c r="G1027" s="640" t="s">
        <v>106</v>
      </c>
      <c r="H1027" s="640">
        <v>200</v>
      </c>
      <c r="I1027" s="640" t="s">
        <v>690</v>
      </c>
      <c r="J1027" s="662"/>
      <c r="K1027" s="662"/>
      <c r="L1027" s="660" t="str">
        <f>IF('PEM - details'!L1027="","",'PEM - details'!L1027)</f>
        <v/>
      </c>
      <c r="M1027" s="667" t="str">
        <f>IF('PEM - details'!M1027="","",'PEM - details'!M1027)</f>
        <v/>
      </c>
    </row>
    <row r="1028" spans="1:13" hidden="1" outlineLevel="1" x14ac:dyDescent="0.25">
      <c r="A1028" s="186" t="s">
        <v>49</v>
      </c>
      <c r="B1028" s="557" t="s">
        <v>770</v>
      </c>
      <c r="C1028" s="627" t="s">
        <v>114</v>
      </c>
      <c r="D1028" s="640" t="s">
        <v>620</v>
      </c>
      <c r="E1028" s="640">
        <v>1</v>
      </c>
      <c r="F1028" s="640" t="s">
        <v>98</v>
      </c>
      <c r="G1028" s="640" t="s">
        <v>106</v>
      </c>
      <c r="H1028" s="640">
        <v>200</v>
      </c>
      <c r="I1028" s="640" t="s">
        <v>690</v>
      </c>
      <c r="J1028" s="662"/>
      <c r="K1028" s="662"/>
      <c r="L1028" s="660" t="str">
        <f>IF('PEM - details'!L1028="","",'PEM - details'!L1028)</f>
        <v/>
      </c>
      <c r="M1028" s="667" t="str">
        <f>IF('PEM - details'!M1028="","",'PEM - details'!M1028)</f>
        <v/>
      </c>
    </row>
    <row r="1029" spans="1:13" hidden="1" outlineLevel="1" x14ac:dyDescent="0.25">
      <c r="A1029" s="186" t="s">
        <v>49</v>
      </c>
      <c r="B1029" s="557" t="s">
        <v>770</v>
      </c>
      <c r="C1029" s="627" t="s">
        <v>118</v>
      </c>
      <c r="D1029" s="640" t="s">
        <v>620</v>
      </c>
      <c r="E1029" s="640">
        <v>1</v>
      </c>
      <c r="F1029" s="640" t="s">
        <v>98</v>
      </c>
      <c r="G1029" s="640" t="s">
        <v>106</v>
      </c>
      <c r="H1029" s="640">
        <v>200</v>
      </c>
      <c r="I1029" s="640" t="s">
        <v>690</v>
      </c>
      <c r="J1029" s="662"/>
      <c r="K1029" s="662"/>
      <c r="L1029" s="660" t="str">
        <f>IF('PEM - details'!L1029="","",'PEM - details'!L1029)</f>
        <v/>
      </c>
      <c r="M1029" s="667" t="str">
        <f>IF('PEM - details'!M1029="","",'PEM - details'!M1029)</f>
        <v/>
      </c>
    </row>
    <row r="1030" spans="1:13" hidden="1" outlineLevel="1" x14ac:dyDescent="0.25">
      <c r="A1030" s="186" t="s">
        <v>49</v>
      </c>
      <c r="B1030" s="557" t="s">
        <v>770</v>
      </c>
      <c r="C1030" s="627" t="s">
        <v>120</v>
      </c>
      <c r="D1030" s="640" t="s">
        <v>620</v>
      </c>
      <c r="E1030" s="640">
        <v>1</v>
      </c>
      <c r="F1030" s="640" t="s">
        <v>98</v>
      </c>
      <c r="G1030" s="640" t="s">
        <v>106</v>
      </c>
      <c r="H1030" s="640">
        <v>200</v>
      </c>
      <c r="I1030" s="640" t="s">
        <v>690</v>
      </c>
      <c r="J1030" s="662"/>
      <c r="K1030" s="662"/>
      <c r="L1030" s="660" t="str">
        <f>IF('PEM - details'!L1030="","",'PEM - details'!L1030)</f>
        <v/>
      </c>
      <c r="M1030" s="667" t="str">
        <f>IF('PEM - details'!M1030="","",'PEM - details'!M1030)</f>
        <v/>
      </c>
    </row>
    <row r="1031" spans="1:13" hidden="1" outlineLevel="1" x14ac:dyDescent="0.25">
      <c r="A1031" s="186" t="s">
        <v>49</v>
      </c>
      <c r="B1031" s="557" t="s">
        <v>770</v>
      </c>
      <c r="C1031" s="627" t="s">
        <v>122</v>
      </c>
      <c r="D1031" s="640" t="s">
        <v>620</v>
      </c>
      <c r="E1031" s="640">
        <v>1</v>
      </c>
      <c r="F1031" s="640" t="s">
        <v>98</v>
      </c>
      <c r="G1031" s="640" t="s">
        <v>106</v>
      </c>
      <c r="H1031" s="640">
        <v>200</v>
      </c>
      <c r="I1031" s="640" t="s">
        <v>690</v>
      </c>
      <c r="J1031" s="662"/>
      <c r="K1031" s="662"/>
      <c r="L1031" s="660" t="str">
        <f>IF('PEM - details'!L1031="","",'PEM - details'!L1031)</f>
        <v/>
      </c>
      <c r="M1031" s="667" t="str">
        <f>IF('PEM - details'!M1031="","",'PEM - details'!M1031)</f>
        <v/>
      </c>
    </row>
    <row r="1032" spans="1:13" hidden="1" outlineLevel="1" x14ac:dyDescent="0.25">
      <c r="A1032" s="186" t="s">
        <v>49</v>
      </c>
      <c r="B1032" s="557" t="s">
        <v>770</v>
      </c>
      <c r="C1032" s="627" t="s">
        <v>124</v>
      </c>
      <c r="D1032" s="640" t="s">
        <v>620</v>
      </c>
      <c r="E1032" s="640">
        <v>1</v>
      </c>
      <c r="F1032" s="640" t="s">
        <v>98</v>
      </c>
      <c r="G1032" s="640" t="s">
        <v>106</v>
      </c>
      <c r="H1032" s="640">
        <v>200</v>
      </c>
      <c r="I1032" s="640" t="s">
        <v>690</v>
      </c>
      <c r="J1032" s="662"/>
      <c r="K1032" s="662"/>
      <c r="L1032" s="660" t="str">
        <f>IF('PEM - details'!L1032="","",'PEM - details'!L1032)</f>
        <v/>
      </c>
      <c r="M1032" s="667" t="str">
        <f>IF('PEM - details'!M1032="","",'PEM - details'!M1032)</f>
        <v/>
      </c>
    </row>
    <row r="1033" spans="1:13" hidden="1" outlineLevel="1" x14ac:dyDescent="0.25">
      <c r="A1033" s="186" t="s">
        <v>49</v>
      </c>
      <c r="B1033" s="557" t="s">
        <v>770</v>
      </c>
      <c r="C1033" s="627" t="s">
        <v>126</v>
      </c>
      <c r="D1033" s="640" t="s">
        <v>620</v>
      </c>
      <c r="E1033" s="640">
        <v>1</v>
      </c>
      <c r="F1033" s="640" t="s">
        <v>98</v>
      </c>
      <c r="G1033" s="640" t="s">
        <v>106</v>
      </c>
      <c r="H1033" s="640">
        <v>200</v>
      </c>
      <c r="I1033" s="640" t="s">
        <v>690</v>
      </c>
      <c r="J1033" s="662"/>
      <c r="K1033" s="662"/>
      <c r="L1033" s="660" t="str">
        <f>IF('PEM - details'!L1033="","",'PEM - details'!L1033)</f>
        <v/>
      </c>
      <c r="M1033" s="667" t="str">
        <f>IF('PEM - details'!M1033="","",'PEM - details'!M1033)</f>
        <v/>
      </c>
    </row>
    <row r="1034" spans="1:13" hidden="1" outlineLevel="1" x14ac:dyDescent="0.25">
      <c r="A1034" s="186" t="s">
        <v>49</v>
      </c>
      <c r="B1034" s="557" t="s">
        <v>770</v>
      </c>
      <c r="C1034" s="627" t="s">
        <v>128</v>
      </c>
      <c r="D1034" s="640" t="s">
        <v>620</v>
      </c>
      <c r="E1034" s="640">
        <v>1</v>
      </c>
      <c r="F1034" s="640" t="s">
        <v>98</v>
      </c>
      <c r="G1034" s="640" t="s">
        <v>106</v>
      </c>
      <c r="H1034" s="640">
        <v>200</v>
      </c>
      <c r="I1034" s="640" t="s">
        <v>690</v>
      </c>
      <c r="J1034" s="662"/>
      <c r="K1034" s="662"/>
      <c r="L1034" s="660" t="str">
        <f>IF('PEM - details'!L1034="","",'PEM - details'!L1034)</f>
        <v/>
      </c>
      <c r="M1034" s="667" t="str">
        <f>IF('PEM - details'!M1034="","",'PEM - details'!M1034)</f>
        <v/>
      </c>
    </row>
    <row r="1035" spans="1:13" hidden="1" outlineLevel="1" x14ac:dyDescent="0.25">
      <c r="A1035" s="186" t="s">
        <v>49</v>
      </c>
      <c r="B1035" s="557" t="s">
        <v>770</v>
      </c>
      <c r="C1035" s="627" t="s">
        <v>130</v>
      </c>
      <c r="D1035" s="640" t="s">
        <v>620</v>
      </c>
      <c r="E1035" s="640">
        <v>1</v>
      </c>
      <c r="F1035" s="640" t="s">
        <v>98</v>
      </c>
      <c r="G1035" s="640" t="s">
        <v>106</v>
      </c>
      <c r="H1035" s="640">
        <v>200</v>
      </c>
      <c r="I1035" s="640" t="s">
        <v>690</v>
      </c>
      <c r="J1035" s="662"/>
      <c r="K1035" s="662"/>
      <c r="L1035" s="660" t="str">
        <f>IF('PEM - details'!L1035="","",'PEM - details'!L1035)</f>
        <v/>
      </c>
      <c r="M1035" s="667" t="str">
        <f>IF('PEM - details'!M1035="","",'PEM - details'!M1035)</f>
        <v/>
      </c>
    </row>
    <row r="1036" spans="1:13" hidden="1" outlineLevel="1" x14ac:dyDescent="0.25">
      <c r="A1036" s="186" t="s">
        <v>49</v>
      </c>
      <c r="B1036" s="557" t="s">
        <v>770</v>
      </c>
      <c r="C1036" s="627" t="s">
        <v>132</v>
      </c>
      <c r="D1036" s="640" t="s">
        <v>620</v>
      </c>
      <c r="E1036" s="640">
        <v>1</v>
      </c>
      <c r="F1036" s="640" t="s">
        <v>98</v>
      </c>
      <c r="G1036" s="640" t="s">
        <v>106</v>
      </c>
      <c r="H1036" s="640">
        <v>200</v>
      </c>
      <c r="I1036" s="640" t="s">
        <v>690</v>
      </c>
      <c r="J1036" s="662"/>
      <c r="K1036" s="662"/>
      <c r="L1036" s="660" t="str">
        <f>IF('PEM - details'!L1036="","",'PEM - details'!L1036)</f>
        <v/>
      </c>
      <c r="M1036" s="667" t="str">
        <f>IF('PEM - details'!M1036="","",'PEM - details'!M1036)</f>
        <v/>
      </c>
    </row>
    <row r="1037" spans="1:13" hidden="1" outlineLevel="1" x14ac:dyDescent="0.25">
      <c r="A1037" s="186" t="s">
        <v>49</v>
      </c>
      <c r="B1037" s="557" t="s">
        <v>770</v>
      </c>
      <c r="C1037" s="627" t="s">
        <v>134</v>
      </c>
      <c r="D1037" s="640" t="s">
        <v>620</v>
      </c>
      <c r="E1037" s="640">
        <v>1</v>
      </c>
      <c r="F1037" s="640" t="s">
        <v>98</v>
      </c>
      <c r="G1037" s="640" t="s">
        <v>106</v>
      </c>
      <c r="H1037" s="640">
        <v>200</v>
      </c>
      <c r="I1037" s="640" t="s">
        <v>690</v>
      </c>
      <c r="J1037" s="662"/>
      <c r="K1037" s="662"/>
      <c r="L1037" s="660" t="str">
        <f>IF('PEM - details'!L1037="","",'PEM - details'!L1037)</f>
        <v/>
      </c>
      <c r="M1037" s="667" t="str">
        <f>IF('PEM - details'!M1037="","",'PEM - details'!M1037)</f>
        <v/>
      </c>
    </row>
    <row r="1038" spans="1:13" hidden="1" outlineLevel="1" x14ac:dyDescent="0.25">
      <c r="A1038" s="186" t="s">
        <v>49</v>
      </c>
      <c r="B1038" s="557" t="s">
        <v>770</v>
      </c>
      <c r="C1038" s="627" t="s">
        <v>136</v>
      </c>
      <c r="D1038" s="640" t="s">
        <v>620</v>
      </c>
      <c r="E1038" s="640">
        <v>1</v>
      </c>
      <c r="F1038" s="640" t="s">
        <v>98</v>
      </c>
      <c r="G1038" s="640" t="s">
        <v>106</v>
      </c>
      <c r="H1038" s="640">
        <v>200</v>
      </c>
      <c r="I1038" s="640" t="s">
        <v>690</v>
      </c>
      <c r="J1038" s="662"/>
      <c r="K1038" s="662"/>
      <c r="L1038" s="660" t="str">
        <f>IF('PEM - details'!L1038="","",'PEM - details'!L1038)</f>
        <v/>
      </c>
      <c r="M1038" s="667" t="str">
        <f>IF('PEM - details'!M1038="","",'PEM - details'!M1038)</f>
        <v/>
      </c>
    </row>
    <row r="1039" spans="1:13" hidden="1" outlineLevel="1" x14ac:dyDescent="0.25">
      <c r="A1039" s="186" t="s">
        <v>49</v>
      </c>
      <c r="B1039" s="557" t="s">
        <v>770</v>
      </c>
      <c r="C1039" s="627" t="s">
        <v>138</v>
      </c>
      <c r="D1039" s="640" t="s">
        <v>620</v>
      </c>
      <c r="E1039" s="640">
        <v>1</v>
      </c>
      <c r="F1039" s="640" t="s">
        <v>98</v>
      </c>
      <c r="G1039" s="640" t="s">
        <v>106</v>
      </c>
      <c r="H1039" s="640">
        <v>200</v>
      </c>
      <c r="I1039" s="640" t="s">
        <v>690</v>
      </c>
      <c r="J1039" s="662"/>
      <c r="K1039" s="662"/>
      <c r="L1039" s="660" t="str">
        <f>IF('PEM - details'!L1039="","",'PEM - details'!L1039)</f>
        <v/>
      </c>
      <c r="M1039" s="667" t="str">
        <f>IF('PEM - details'!M1039="","",'PEM - details'!M1039)</f>
        <v/>
      </c>
    </row>
    <row r="1040" spans="1:13" hidden="1" outlineLevel="1" x14ac:dyDescent="0.25">
      <c r="A1040" s="186" t="s">
        <v>49</v>
      </c>
      <c r="B1040" s="557" t="s">
        <v>770</v>
      </c>
      <c r="C1040" s="627" t="s">
        <v>140</v>
      </c>
      <c r="D1040" s="640" t="s">
        <v>620</v>
      </c>
      <c r="E1040" s="640">
        <v>1</v>
      </c>
      <c r="F1040" s="640" t="s">
        <v>98</v>
      </c>
      <c r="G1040" s="640" t="s">
        <v>106</v>
      </c>
      <c r="H1040" s="640">
        <v>200</v>
      </c>
      <c r="I1040" s="640" t="s">
        <v>690</v>
      </c>
      <c r="J1040" s="662"/>
      <c r="K1040" s="662"/>
      <c r="L1040" s="660" t="str">
        <f>IF('PEM - details'!L1040="","",'PEM - details'!L1040)</f>
        <v/>
      </c>
      <c r="M1040" s="667" t="str">
        <f>IF('PEM - details'!M1040="","",'PEM - details'!M1040)</f>
        <v/>
      </c>
    </row>
    <row r="1041" spans="1:13" hidden="1" outlineLevel="1" x14ac:dyDescent="0.25">
      <c r="A1041" s="186" t="s">
        <v>49</v>
      </c>
      <c r="B1041" s="557" t="s">
        <v>770</v>
      </c>
      <c r="C1041" s="627" t="s">
        <v>142</v>
      </c>
      <c r="D1041" s="640" t="s">
        <v>620</v>
      </c>
      <c r="E1041" s="640">
        <v>1</v>
      </c>
      <c r="F1041" s="640" t="s">
        <v>98</v>
      </c>
      <c r="G1041" s="640" t="s">
        <v>106</v>
      </c>
      <c r="H1041" s="640">
        <v>200</v>
      </c>
      <c r="I1041" s="640" t="s">
        <v>690</v>
      </c>
      <c r="J1041" s="662"/>
      <c r="K1041" s="662"/>
      <c r="L1041" s="660" t="str">
        <f>IF('PEM - details'!L1041="","",'PEM - details'!L1041)</f>
        <v/>
      </c>
      <c r="M1041" s="667" t="str">
        <f>IF('PEM - details'!M1041="","",'PEM - details'!M1041)</f>
        <v/>
      </c>
    </row>
    <row r="1042" spans="1:13" hidden="1" outlineLevel="1" x14ac:dyDescent="0.25">
      <c r="A1042" s="186" t="s">
        <v>49</v>
      </c>
      <c r="B1042" s="557" t="s">
        <v>770</v>
      </c>
      <c r="C1042" s="627" t="s">
        <v>144</v>
      </c>
      <c r="D1042" s="640" t="s">
        <v>620</v>
      </c>
      <c r="E1042" s="640">
        <v>1</v>
      </c>
      <c r="F1042" s="640" t="s">
        <v>98</v>
      </c>
      <c r="G1042" s="640" t="s">
        <v>106</v>
      </c>
      <c r="H1042" s="640">
        <v>200</v>
      </c>
      <c r="I1042" s="640" t="s">
        <v>690</v>
      </c>
      <c r="J1042" s="662"/>
      <c r="K1042" s="662"/>
      <c r="L1042" s="660" t="str">
        <f>IF('PEM - details'!L1042="","",'PEM - details'!L1042)</f>
        <v/>
      </c>
      <c r="M1042" s="667" t="str">
        <f>IF('PEM - details'!M1042="","",'PEM - details'!M1042)</f>
        <v/>
      </c>
    </row>
    <row r="1043" spans="1:13" hidden="1" outlineLevel="1" x14ac:dyDescent="0.25">
      <c r="A1043" s="186" t="s">
        <v>49</v>
      </c>
      <c r="B1043" s="557" t="s">
        <v>770</v>
      </c>
      <c r="C1043" s="627" t="s">
        <v>146</v>
      </c>
      <c r="D1043" s="640" t="s">
        <v>620</v>
      </c>
      <c r="E1043" s="640">
        <v>1</v>
      </c>
      <c r="F1043" s="640" t="s">
        <v>98</v>
      </c>
      <c r="G1043" s="640" t="s">
        <v>106</v>
      </c>
      <c r="H1043" s="640">
        <v>200</v>
      </c>
      <c r="I1043" s="640" t="s">
        <v>690</v>
      </c>
      <c r="J1043" s="662"/>
      <c r="K1043" s="662"/>
      <c r="L1043" s="660" t="str">
        <f>IF('PEM - details'!L1043="","",'PEM - details'!L1043)</f>
        <v/>
      </c>
      <c r="M1043" s="667" t="str">
        <f>IF('PEM - details'!M1043="","",'PEM - details'!M1043)</f>
        <v/>
      </c>
    </row>
    <row r="1044" spans="1:13" hidden="1" outlineLevel="1" x14ac:dyDescent="0.25">
      <c r="A1044" s="186" t="s">
        <v>49</v>
      </c>
      <c r="B1044" s="557" t="s">
        <v>770</v>
      </c>
      <c r="C1044" s="627" t="s">
        <v>148</v>
      </c>
      <c r="D1044" s="640" t="s">
        <v>620</v>
      </c>
      <c r="E1044" s="640">
        <v>1</v>
      </c>
      <c r="F1044" s="640" t="s">
        <v>98</v>
      </c>
      <c r="G1044" s="640" t="s">
        <v>106</v>
      </c>
      <c r="H1044" s="640">
        <v>200</v>
      </c>
      <c r="I1044" s="640" t="s">
        <v>690</v>
      </c>
      <c r="J1044" s="662"/>
      <c r="K1044" s="662"/>
      <c r="L1044" s="660" t="str">
        <f>IF('PEM - details'!L1044="","",'PEM - details'!L1044)</f>
        <v/>
      </c>
      <c r="M1044" s="667" t="str">
        <f>IF('PEM - details'!M1044="","",'PEM - details'!M1044)</f>
        <v/>
      </c>
    </row>
    <row r="1045" spans="1:13" hidden="1" outlineLevel="1" x14ac:dyDescent="0.25">
      <c r="A1045" s="186" t="s">
        <v>49</v>
      </c>
      <c r="B1045" s="557" t="s">
        <v>770</v>
      </c>
      <c r="C1045" s="627" t="s">
        <v>150</v>
      </c>
      <c r="D1045" s="640" t="s">
        <v>620</v>
      </c>
      <c r="E1045" s="640">
        <v>1</v>
      </c>
      <c r="F1045" s="640" t="s">
        <v>98</v>
      </c>
      <c r="G1045" s="640" t="s">
        <v>106</v>
      </c>
      <c r="H1045" s="640">
        <v>200</v>
      </c>
      <c r="I1045" s="640" t="s">
        <v>690</v>
      </c>
      <c r="J1045" s="662"/>
      <c r="K1045" s="662"/>
      <c r="L1045" s="660" t="str">
        <f>IF('PEM - details'!L1045="","",'PEM - details'!L1045)</f>
        <v/>
      </c>
      <c r="M1045" s="667" t="str">
        <f>IF('PEM - details'!M1045="","",'PEM - details'!M1045)</f>
        <v/>
      </c>
    </row>
    <row r="1046" spans="1:13" hidden="1" outlineLevel="1" x14ac:dyDescent="0.25">
      <c r="A1046" s="186" t="s">
        <v>49</v>
      </c>
      <c r="B1046" s="557" t="s">
        <v>770</v>
      </c>
      <c r="C1046" s="627" t="s">
        <v>152</v>
      </c>
      <c r="D1046" s="640" t="s">
        <v>620</v>
      </c>
      <c r="E1046" s="640">
        <v>1</v>
      </c>
      <c r="F1046" s="640" t="s">
        <v>98</v>
      </c>
      <c r="G1046" s="640" t="s">
        <v>106</v>
      </c>
      <c r="H1046" s="640">
        <v>200</v>
      </c>
      <c r="I1046" s="640" t="s">
        <v>690</v>
      </c>
      <c r="J1046" s="662"/>
      <c r="K1046" s="662"/>
      <c r="L1046" s="660" t="str">
        <f>IF('PEM - details'!L1046="","",'PEM - details'!L1046)</f>
        <v/>
      </c>
      <c r="M1046" s="667" t="str">
        <f>IF('PEM - details'!M1046="","",'PEM - details'!M1046)</f>
        <v/>
      </c>
    </row>
    <row r="1047" spans="1:13" hidden="1" outlineLevel="1" x14ac:dyDescent="0.25">
      <c r="A1047" s="186" t="s">
        <v>49</v>
      </c>
      <c r="B1047" s="557" t="s">
        <v>770</v>
      </c>
      <c r="C1047" s="627" t="s">
        <v>154</v>
      </c>
      <c r="D1047" s="640" t="s">
        <v>620</v>
      </c>
      <c r="E1047" s="640">
        <v>1</v>
      </c>
      <c r="F1047" s="640" t="s">
        <v>98</v>
      </c>
      <c r="G1047" s="640" t="s">
        <v>106</v>
      </c>
      <c r="H1047" s="640">
        <v>200</v>
      </c>
      <c r="I1047" s="640" t="s">
        <v>690</v>
      </c>
      <c r="J1047" s="662"/>
      <c r="K1047" s="662"/>
      <c r="L1047" s="660" t="str">
        <f>IF('PEM - details'!L1047="","",'PEM - details'!L1047)</f>
        <v/>
      </c>
      <c r="M1047" s="667" t="str">
        <f>IF('PEM - details'!M1047="","",'PEM - details'!M1047)</f>
        <v/>
      </c>
    </row>
    <row r="1048" spans="1:13" hidden="1" outlineLevel="1" x14ac:dyDescent="0.25">
      <c r="A1048" s="186" t="s">
        <v>49</v>
      </c>
      <c r="B1048" s="557" t="s">
        <v>770</v>
      </c>
      <c r="C1048" s="627" t="s">
        <v>156</v>
      </c>
      <c r="D1048" s="640" t="s">
        <v>620</v>
      </c>
      <c r="E1048" s="640">
        <v>1</v>
      </c>
      <c r="F1048" s="640" t="s">
        <v>98</v>
      </c>
      <c r="G1048" s="640" t="s">
        <v>106</v>
      </c>
      <c r="H1048" s="640">
        <v>200</v>
      </c>
      <c r="I1048" s="640" t="s">
        <v>690</v>
      </c>
      <c r="J1048" s="662"/>
      <c r="K1048" s="662"/>
      <c r="L1048" s="660" t="str">
        <f>IF('PEM - details'!L1048="","",'PEM - details'!L1048)</f>
        <v/>
      </c>
      <c r="M1048" s="667" t="str">
        <f>IF('PEM - details'!M1048="","",'PEM - details'!M1048)</f>
        <v/>
      </c>
    </row>
    <row r="1049" spans="1:13" hidden="1" outlineLevel="1" x14ac:dyDescent="0.25">
      <c r="A1049" s="186" t="s">
        <v>49</v>
      </c>
      <c r="B1049" s="557" t="s">
        <v>770</v>
      </c>
      <c r="C1049" s="627" t="s">
        <v>110</v>
      </c>
      <c r="D1049" s="640" t="s">
        <v>620</v>
      </c>
      <c r="E1049" s="640">
        <v>1</v>
      </c>
      <c r="F1049" s="640" t="s">
        <v>98</v>
      </c>
      <c r="G1049" s="640" t="s">
        <v>106</v>
      </c>
      <c r="H1049" s="640">
        <v>200</v>
      </c>
      <c r="I1049" s="640" t="s">
        <v>690</v>
      </c>
      <c r="J1049" s="662"/>
      <c r="K1049" s="662"/>
      <c r="L1049" s="660" t="str">
        <f>IF('PEM - details'!L1049="","",'PEM - details'!L1049)</f>
        <v/>
      </c>
      <c r="M1049" s="667" t="str">
        <f>IF('PEM - details'!M1049="","",'PEM - details'!M1049)</f>
        <v/>
      </c>
    </row>
    <row r="1050" spans="1:13" hidden="1" outlineLevel="1" x14ac:dyDescent="0.25">
      <c r="A1050" s="186" t="s">
        <v>49</v>
      </c>
      <c r="B1050" s="557" t="s">
        <v>770</v>
      </c>
      <c r="C1050" s="627" t="s">
        <v>159</v>
      </c>
      <c r="D1050" s="640" t="s">
        <v>620</v>
      </c>
      <c r="E1050" s="640">
        <v>1</v>
      </c>
      <c r="F1050" s="640" t="s">
        <v>98</v>
      </c>
      <c r="G1050" s="640" t="s">
        <v>106</v>
      </c>
      <c r="H1050" s="640">
        <v>200</v>
      </c>
      <c r="I1050" s="640" t="s">
        <v>690</v>
      </c>
      <c r="J1050" s="662"/>
      <c r="K1050" s="662"/>
      <c r="L1050" s="660" t="str">
        <f>IF('PEM - details'!L1050="","",'PEM - details'!L1050)</f>
        <v/>
      </c>
      <c r="M1050" s="667" t="str">
        <f>IF('PEM - details'!M1050="","",'PEM - details'!M1050)</f>
        <v/>
      </c>
    </row>
    <row r="1051" spans="1:13" hidden="1" outlineLevel="1" x14ac:dyDescent="0.25">
      <c r="A1051" s="186" t="s">
        <v>49</v>
      </c>
      <c r="B1051" s="557" t="s">
        <v>770</v>
      </c>
      <c r="C1051" s="627" t="s">
        <v>161</v>
      </c>
      <c r="D1051" s="640" t="s">
        <v>620</v>
      </c>
      <c r="E1051" s="640">
        <v>1</v>
      </c>
      <c r="F1051" s="640" t="s">
        <v>98</v>
      </c>
      <c r="G1051" s="640" t="s">
        <v>106</v>
      </c>
      <c r="H1051" s="640">
        <v>200</v>
      </c>
      <c r="I1051" s="640" t="s">
        <v>690</v>
      </c>
      <c r="J1051" s="662"/>
      <c r="K1051" s="662"/>
      <c r="L1051" s="660" t="str">
        <f>IF('PEM - details'!L1051="","",'PEM - details'!L1051)</f>
        <v/>
      </c>
      <c r="M1051" s="667" t="str">
        <f>IF('PEM - details'!M1051="","",'PEM - details'!M1051)</f>
        <v/>
      </c>
    </row>
    <row r="1052" spans="1:13" hidden="1" outlineLevel="1" x14ac:dyDescent="0.25">
      <c r="A1052" s="186" t="s">
        <v>49</v>
      </c>
      <c r="B1052" s="557" t="s">
        <v>770</v>
      </c>
      <c r="C1052" s="627" t="s">
        <v>163</v>
      </c>
      <c r="D1052" s="640" t="s">
        <v>620</v>
      </c>
      <c r="E1052" s="640">
        <v>1</v>
      </c>
      <c r="F1052" s="640" t="s">
        <v>98</v>
      </c>
      <c r="G1052" s="640" t="s">
        <v>106</v>
      </c>
      <c r="H1052" s="640">
        <v>200</v>
      </c>
      <c r="I1052" s="640" t="s">
        <v>690</v>
      </c>
      <c r="J1052" s="662"/>
      <c r="K1052" s="662"/>
      <c r="L1052" s="660" t="str">
        <f>IF('PEM - details'!L1052="","",'PEM - details'!L1052)</f>
        <v/>
      </c>
      <c r="M1052" s="667" t="str">
        <f>IF('PEM - details'!M1052="","",'PEM - details'!M1052)</f>
        <v/>
      </c>
    </row>
    <row r="1053" spans="1:13" hidden="1" outlineLevel="1" x14ac:dyDescent="0.25">
      <c r="A1053" s="186" t="s">
        <v>49</v>
      </c>
      <c r="B1053" s="557" t="s">
        <v>770</v>
      </c>
      <c r="C1053" s="627" t="s">
        <v>165</v>
      </c>
      <c r="D1053" s="640" t="s">
        <v>620</v>
      </c>
      <c r="E1053" s="640">
        <v>1</v>
      </c>
      <c r="F1053" s="640" t="s">
        <v>98</v>
      </c>
      <c r="G1053" s="640" t="s">
        <v>106</v>
      </c>
      <c r="H1053" s="640">
        <v>200</v>
      </c>
      <c r="I1053" s="640" t="s">
        <v>690</v>
      </c>
      <c r="J1053" s="662"/>
      <c r="K1053" s="662"/>
      <c r="L1053" s="660" t="str">
        <f>IF('PEM - details'!L1053="","",'PEM - details'!L1053)</f>
        <v/>
      </c>
      <c r="M1053" s="667" t="str">
        <f>IF('PEM - details'!M1053="","",'PEM - details'!M1053)</f>
        <v/>
      </c>
    </row>
    <row r="1054" spans="1:13" hidden="1" outlineLevel="1" x14ac:dyDescent="0.25">
      <c r="A1054" s="186" t="s">
        <v>49</v>
      </c>
      <c r="B1054" s="557" t="s">
        <v>770</v>
      </c>
      <c r="C1054" s="627" t="s">
        <v>167</v>
      </c>
      <c r="D1054" s="640" t="s">
        <v>620</v>
      </c>
      <c r="E1054" s="640">
        <v>1</v>
      </c>
      <c r="F1054" s="640" t="s">
        <v>98</v>
      </c>
      <c r="G1054" s="640" t="s">
        <v>106</v>
      </c>
      <c r="H1054" s="640">
        <v>200</v>
      </c>
      <c r="I1054" s="640" t="s">
        <v>690</v>
      </c>
      <c r="J1054" s="662"/>
      <c r="K1054" s="662"/>
      <c r="L1054" s="660" t="str">
        <f>IF('PEM - details'!L1054="","",'PEM - details'!L1054)</f>
        <v/>
      </c>
      <c r="M1054" s="667" t="str">
        <f>IF('PEM - details'!M1054="","",'PEM - details'!M1054)</f>
        <v/>
      </c>
    </row>
    <row r="1055" spans="1:13" hidden="1" outlineLevel="1" x14ac:dyDescent="0.25">
      <c r="A1055" s="186" t="s">
        <v>49</v>
      </c>
      <c r="B1055" s="557" t="s">
        <v>770</v>
      </c>
      <c r="C1055" s="627" t="s">
        <v>169</v>
      </c>
      <c r="D1055" s="640" t="s">
        <v>620</v>
      </c>
      <c r="E1055" s="640">
        <v>1</v>
      </c>
      <c r="F1055" s="640" t="s">
        <v>98</v>
      </c>
      <c r="G1055" s="640" t="s">
        <v>106</v>
      </c>
      <c r="H1055" s="640">
        <v>200</v>
      </c>
      <c r="I1055" s="640" t="s">
        <v>690</v>
      </c>
      <c r="J1055" s="662"/>
      <c r="K1055" s="662"/>
      <c r="L1055" s="660" t="str">
        <f>IF('PEM - details'!L1055="","",'PEM - details'!L1055)</f>
        <v/>
      </c>
      <c r="M1055" s="667" t="str">
        <f>IF('PEM - details'!M1055="","",'PEM - details'!M1055)</f>
        <v/>
      </c>
    </row>
    <row r="1056" spans="1:13" hidden="1" outlineLevel="1" x14ac:dyDescent="0.25">
      <c r="A1056" s="186" t="s">
        <v>49</v>
      </c>
      <c r="B1056" s="557" t="s">
        <v>770</v>
      </c>
      <c r="C1056" s="627" t="s">
        <v>171</v>
      </c>
      <c r="D1056" s="640" t="s">
        <v>620</v>
      </c>
      <c r="E1056" s="640">
        <v>1</v>
      </c>
      <c r="F1056" s="640" t="s">
        <v>98</v>
      </c>
      <c r="G1056" s="640" t="s">
        <v>106</v>
      </c>
      <c r="H1056" s="640">
        <v>200</v>
      </c>
      <c r="I1056" s="640" t="s">
        <v>690</v>
      </c>
      <c r="J1056" s="662"/>
      <c r="K1056" s="662"/>
      <c r="L1056" s="660" t="str">
        <f>IF('PEM - details'!L1056="","",'PEM - details'!L1056)</f>
        <v/>
      </c>
      <c r="M1056" s="667" t="str">
        <f>IF('PEM - details'!M1056="","",'PEM - details'!M1056)</f>
        <v/>
      </c>
    </row>
    <row r="1057" spans="1:13" hidden="1" outlineLevel="1" x14ac:dyDescent="0.25">
      <c r="A1057" s="186" t="s">
        <v>49</v>
      </c>
      <c r="B1057" s="557" t="s">
        <v>770</v>
      </c>
      <c r="C1057" s="627" t="s">
        <v>105</v>
      </c>
      <c r="D1057" s="640" t="s">
        <v>620</v>
      </c>
      <c r="E1057" s="640">
        <v>1</v>
      </c>
      <c r="F1057" s="640" t="s">
        <v>98</v>
      </c>
      <c r="G1057" s="640" t="s">
        <v>106</v>
      </c>
      <c r="H1057" s="640">
        <v>200</v>
      </c>
      <c r="I1057" s="640" t="s">
        <v>690</v>
      </c>
      <c r="J1057" s="662"/>
      <c r="K1057" s="662"/>
      <c r="L1057" s="660" t="str">
        <f>IF('PEM - details'!L1057="","",'PEM - details'!L1057)</f>
        <v/>
      </c>
      <c r="M1057" s="667" t="str">
        <f>IF('PEM - details'!M1057="","",'PEM - details'!M1057)</f>
        <v/>
      </c>
    </row>
    <row r="1058" spans="1:13" collapsed="1" x14ac:dyDescent="0.25">
      <c r="A1058" s="186" t="s">
        <v>49</v>
      </c>
      <c r="B1058" s="558" t="s">
        <v>52</v>
      </c>
      <c r="C1058" s="627" t="s">
        <v>173</v>
      </c>
      <c r="D1058" s="640" t="s">
        <v>620</v>
      </c>
      <c r="E1058" s="640">
        <v>1</v>
      </c>
      <c r="F1058" s="640" t="s">
        <v>98</v>
      </c>
      <c r="G1058" s="640" t="s">
        <v>106</v>
      </c>
      <c r="H1058" s="640">
        <v>200</v>
      </c>
      <c r="I1058" s="640" t="s">
        <v>694</v>
      </c>
      <c r="J1058" s="662"/>
      <c r="K1058" s="662"/>
      <c r="L1058" s="660" t="str">
        <f>IF('PEM - details'!L1058="","",'PEM - details'!L1058)</f>
        <v/>
      </c>
      <c r="M1058" s="667" t="str">
        <f>IF('PEM - details'!M1058="","",'PEM - details'!M1058)</f>
        <v/>
      </c>
    </row>
    <row r="1059" spans="1:13" hidden="1" outlineLevel="1" x14ac:dyDescent="0.25">
      <c r="A1059" s="186" t="s">
        <v>49</v>
      </c>
      <c r="B1059" s="558" t="s">
        <v>52</v>
      </c>
      <c r="C1059" s="627" t="s">
        <v>114</v>
      </c>
      <c r="D1059" s="640" t="s">
        <v>620</v>
      </c>
      <c r="E1059" s="640">
        <v>1</v>
      </c>
      <c r="F1059" s="640" t="s">
        <v>98</v>
      </c>
      <c r="G1059" s="640" t="s">
        <v>106</v>
      </c>
      <c r="H1059" s="640">
        <v>200</v>
      </c>
      <c r="I1059" s="640" t="s">
        <v>694</v>
      </c>
      <c r="J1059" s="662"/>
      <c r="K1059" s="662"/>
      <c r="L1059" s="660" t="str">
        <f>IF('PEM - details'!L1059="","",'PEM - details'!L1059)</f>
        <v/>
      </c>
      <c r="M1059" s="667" t="str">
        <f>IF('PEM - details'!M1059="","",'PEM - details'!M1059)</f>
        <v/>
      </c>
    </row>
    <row r="1060" spans="1:13" hidden="1" outlineLevel="1" x14ac:dyDescent="0.25">
      <c r="A1060" s="186" t="s">
        <v>49</v>
      </c>
      <c r="B1060" s="558" t="s">
        <v>52</v>
      </c>
      <c r="C1060" s="627" t="s">
        <v>118</v>
      </c>
      <c r="D1060" s="640" t="s">
        <v>620</v>
      </c>
      <c r="E1060" s="640">
        <v>1</v>
      </c>
      <c r="F1060" s="640" t="s">
        <v>98</v>
      </c>
      <c r="G1060" s="640" t="s">
        <v>106</v>
      </c>
      <c r="H1060" s="640">
        <v>200</v>
      </c>
      <c r="I1060" s="640" t="s">
        <v>694</v>
      </c>
      <c r="J1060" s="662"/>
      <c r="K1060" s="662"/>
      <c r="L1060" s="660" t="str">
        <f>IF('PEM - details'!L1060="","",'PEM - details'!L1060)</f>
        <v/>
      </c>
      <c r="M1060" s="667" t="str">
        <f>IF('PEM - details'!M1060="","",'PEM - details'!M1060)</f>
        <v/>
      </c>
    </row>
    <row r="1061" spans="1:13" hidden="1" outlineLevel="1" x14ac:dyDescent="0.25">
      <c r="A1061" s="186" t="s">
        <v>49</v>
      </c>
      <c r="B1061" s="558" t="s">
        <v>52</v>
      </c>
      <c r="C1061" s="627" t="s">
        <v>120</v>
      </c>
      <c r="D1061" s="640" t="s">
        <v>620</v>
      </c>
      <c r="E1061" s="640">
        <v>1</v>
      </c>
      <c r="F1061" s="640" t="s">
        <v>98</v>
      </c>
      <c r="G1061" s="640" t="s">
        <v>106</v>
      </c>
      <c r="H1061" s="640">
        <v>200</v>
      </c>
      <c r="I1061" s="640" t="s">
        <v>694</v>
      </c>
      <c r="J1061" s="662"/>
      <c r="K1061" s="662"/>
      <c r="L1061" s="660" t="str">
        <f>IF('PEM - details'!L1061="","",'PEM - details'!L1061)</f>
        <v/>
      </c>
      <c r="M1061" s="667" t="str">
        <f>IF('PEM - details'!M1061="","",'PEM - details'!M1061)</f>
        <v/>
      </c>
    </row>
    <row r="1062" spans="1:13" hidden="1" outlineLevel="1" x14ac:dyDescent="0.25">
      <c r="A1062" s="186" t="s">
        <v>49</v>
      </c>
      <c r="B1062" s="558" t="s">
        <v>52</v>
      </c>
      <c r="C1062" s="627" t="s">
        <v>122</v>
      </c>
      <c r="D1062" s="640" t="s">
        <v>620</v>
      </c>
      <c r="E1062" s="640">
        <v>1</v>
      </c>
      <c r="F1062" s="640" t="s">
        <v>98</v>
      </c>
      <c r="G1062" s="640" t="s">
        <v>106</v>
      </c>
      <c r="H1062" s="640">
        <v>200</v>
      </c>
      <c r="I1062" s="640" t="s">
        <v>694</v>
      </c>
      <c r="J1062" s="662"/>
      <c r="K1062" s="662"/>
      <c r="L1062" s="660" t="str">
        <f>IF('PEM - details'!L1062="","",'PEM - details'!L1062)</f>
        <v/>
      </c>
      <c r="M1062" s="667" t="str">
        <f>IF('PEM - details'!M1062="","",'PEM - details'!M1062)</f>
        <v/>
      </c>
    </row>
    <row r="1063" spans="1:13" hidden="1" outlineLevel="1" x14ac:dyDescent="0.25">
      <c r="A1063" s="186" t="s">
        <v>49</v>
      </c>
      <c r="B1063" s="558" t="s">
        <v>52</v>
      </c>
      <c r="C1063" s="627" t="s">
        <v>124</v>
      </c>
      <c r="D1063" s="640" t="s">
        <v>620</v>
      </c>
      <c r="E1063" s="640">
        <v>1</v>
      </c>
      <c r="F1063" s="640" t="s">
        <v>98</v>
      </c>
      <c r="G1063" s="640" t="s">
        <v>106</v>
      </c>
      <c r="H1063" s="640">
        <v>200</v>
      </c>
      <c r="I1063" s="640" t="s">
        <v>694</v>
      </c>
      <c r="J1063" s="662"/>
      <c r="K1063" s="662"/>
      <c r="L1063" s="660" t="str">
        <f>IF('PEM - details'!L1063="","",'PEM - details'!L1063)</f>
        <v/>
      </c>
      <c r="M1063" s="667" t="str">
        <f>IF('PEM - details'!M1063="","",'PEM - details'!M1063)</f>
        <v/>
      </c>
    </row>
    <row r="1064" spans="1:13" hidden="1" outlineLevel="1" x14ac:dyDescent="0.25">
      <c r="A1064" s="186" t="s">
        <v>49</v>
      </c>
      <c r="B1064" s="558" t="s">
        <v>52</v>
      </c>
      <c r="C1064" s="627" t="s">
        <v>126</v>
      </c>
      <c r="D1064" s="640" t="s">
        <v>620</v>
      </c>
      <c r="E1064" s="640">
        <v>1</v>
      </c>
      <c r="F1064" s="640" t="s">
        <v>98</v>
      </c>
      <c r="G1064" s="640" t="s">
        <v>106</v>
      </c>
      <c r="H1064" s="640">
        <v>200</v>
      </c>
      <c r="I1064" s="640" t="s">
        <v>694</v>
      </c>
      <c r="J1064" s="662"/>
      <c r="K1064" s="662"/>
      <c r="L1064" s="660" t="str">
        <f>IF('PEM - details'!L1064="","",'PEM - details'!L1064)</f>
        <v/>
      </c>
      <c r="M1064" s="667" t="str">
        <f>IF('PEM - details'!M1064="","",'PEM - details'!M1064)</f>
        <v/>
      </c>
    </row>
    <row r="1065" spans="1:13" hidden="1" outlineLevel="1" x14ac:dyDescent="0.25">
      <c r="A1065" s="186" t="s">
        <v>49</v>
      </c>
      <c r="B1065" s="558" t="s">
        <v>52</v>
      </c>
      <c r="C1065" s="627" t="s">
        <v>128</v>
      </c>
      <c r="D1065" s="640" t="s">
        <v>620</v>
      </c>
      <c r="E1065" s="640">
        <v>1</v>
      </c>
      <c r="F1065" s="640" t="s">
        <v>98</v>
      </c>
      <c r="G1065" s="640" t="s">
        <v>106</v>
      </c>
      <c r="H1065" s="640">
        <v>200</v>
      </c>
      <c r="I1065" s="640" t="s">
        <v>694</v>
      </c>
      <c r="J1065" s="662"/>
      <c r="K1065" s="662"/>
      <c r="L1065" s="660" t="str">
        <f>IF('PEM - details'!L1065="","",'PEM - details'!L1065)</f>
        <v/>
      </c>
      <c r="M1065" s="667" t="str">
        <f>IF('PEM - details'!M1065="","",'PEM - details'!M1065)</f>
        <v/>
      </c>
    </row>
    <row r="1066" spans="1:13" hidden="1" outlineLevel="1" x14ac:dyDescent="0.25">
      <c r="A1066" s="186" t="s">
        <v>49</v>
      </c>
      <c r="B1066" s="558" t="s">
        <v>52</v>
      </c>
      <c r="C1066" s="627" t="s">
        <v>130</v>
      </c>
      <c r="D1066" s="640" t="s">
        <v>620</v>
      </c>
      <c r="E1066" s="640">
        <v>1</v>
      </c>
      <c r="F1066" s="640" t="s">
        <v>98</v>
      </c>
      <c r="G1066" s="640" t="s">
        <v>106</v>
      </c>
      <c r="H1066" s="640">
        <v>200</v>
      </c>
      <c r="I1066" s="640" t="s">
        <v>694</v>
      </c>
      <c r="J1066" s="662"/>
      <c r="K1066" s="662"/>
      <c r="L1066" s="660" t="str">
        <f>IF('PEM - details'!L1066="","",'PEM - details'!L1066)</f>
        <v/>
      </c>
      <c r="M1066" s="667" t="str">
        <f>IF('PEM - details'!M1066="","",'PEM - details'!M1066)</f>
        <v/>
      </c>
    </row>
    <row r="1067" spans="1:13" hidden="1" outlineLevel="1" x14ac:dyDescent="0.25">
      <c r="A1067" s="186" t="s">
        <v>49</v>
      </c>
      <c r="B1067" s="558" t="s">
        <v>52</v>
      </c>
      <c r="C1067" s="627" t="s">
        <v>132</v>
      </c>
      <c r="D1067" s="640" t="s">
        <v>620</v>
      </c>
      <c r="E1067" s="640">
        <v>1</v>
      </c>
      <c r="F1067" s="640" t="s">
        <v>98</v>
      </c>
      <c r="G1067" s="640" t="s">
        <v>106</v>
      </c>
      <c r="H1067" s="640">
        <v>200</v>
      </c>
      <c r="I1067" s="640" t="s">
        <v>694</v>
      </c>
      <c r="J1067" s="662"/>
      <c r="K1067" s="662"/>
      <c r="L1067" s="660" t="str">
        <f>IF('PEM - details'!L1067="","",'PEM - details'!L1067)</f>
        <v/>
      </c>
      <c r="M1067" s="667" t="str">
        <f>IF('PEM - details'!M1067="","",'PEM - details'!M1067)</f>
        <v/>
      </c>
    </row>
    <row r="1068" spans="1:13" hidden="1" outlineLevel="1" x14ac:dyDescent="0.25">
      <c r="A1068" s="186" t="s">
        <v>49</v>
      </c>
      <c r="B1068" s="558" t="s">
        <v>52</v>
      </c>
      <c r="C1068" s="627" t="s">
        <v>134</v>
      </c>
      <c r="D1068" s="640" t="s">
        <v>620</v>
      </c>
      <c r="E1068" s="640">
        <v>1</v>
      </c>
      <c r="F1068" s="640" t="s">
        <v>98</v>
      </c>
      <c r="G1068" s="640" t="s">
        <v>106</v>
      </c>
      <c r="H1068" s="640">
        <v>200</v>
      </c>
      <c r="I1068" s="640" t="s">
        <v>694</v>
      </c>
      <c r="J1068" s="662"/>
      <c r="K1068" s="662"/>
      <c r="L1068" s="660" t="str">
        <f>IF('PEM - details'!L1068="","",'PEM - details'!L1068)</f>
        <v/>
      </c>
      <c r="M1068" s="667" t="str">
        <f>IF('PEM - details'!M1068="","",'PEM - details'!M1068)</f>
        <v/>
      </c>
    </row>
    <row r="1069" spans="1:13" hidden="1" outlineLevel="1" x14ac:dyDescent="0.25">
      <c r="A1069" s="186" t="s">
        <v>49</v>
      </c>
      <c r="B1069" s="558" t="s">
        <v>52</v>
      </c>
      <c r="C1069" s="627" t="s">
        <v>136</v>
      </c>
      <c r="D1069" s="640" t="s">
        <v>620</v>
      </c>
      <c r="E1069" s="640">
        <v>1</v>
      </c>
      <c r="F1069" s="640" t="s">
        <v>98</v>
      </c>
      <c r="G1069" s="640" t="s">
        <v>106</v>
      </c>
      <c r="H1069" s="640">
        <v>200</v>
      </c>
      <c r="I1069" s="640" t="s">
        <v>694</v>
      </c>
      <c r="J1069" s="662"/>
      <c r="K1069" s="662"/>
      <c r="L1069" s="660" t="str">
        <f>IF('PEM - details'!L1069="","",'PEM - details'!L1069)</f>
        <v/>
      </c>
      <c r="M1069" s="667" t="str">
        <f>IF('PEM - details'!M1069="","",'PEM - details'!M1069)</f>
        <v/>
      </c>
    </row>
    <row r="1070" spans="1:13" hidden="1" outlineLevel="1" x14ac:dyDescent="0.25">
      <c r="A1070" s="186" t="s">
        <v>49</v>
      </c>
      <c r="B1070" s="558" t="s">
        <v>52</v>
      </c>
      <c r="C1070" s="627" t="s">
        <v>138</v>
      </c>
      <c r="D1070" s="640" t="s">
        <v>620</v>
      </c>
      <c r="E1070" s="640">
        <v>1</v>
      </c>
      <c r="F1070" s="640" t="s">
        <v>98</v>
      </c>
      <c r="G1070" s="640" t="s">
        <v>106</v>
      </c>
      <c r="H1070" s="640">
        <v>200</v>
      </c>
      <c r="I1070" s="640" t="s">
        <v>694</v>
      </c>
      <c r="J1070" s="662"/>
      <c r="K1070" s="662"/>
      <c r="L1070" s="660" t="str">
        <f>IF('PEM - details'!L1070="","",'PEM - details'!L1070)</f>
        <v/>
      </c>
      <c r="M1070" s="667" t="str">
        <f>IF('PEM - details'!M1070="","",'PEM - details'!M1070)</f>
        <v/>
      </c>
    </row>
    <row r="1071" spans="1:13" hidden="1" outlineLevel="1" x14ac:dyDescent="0.25">
      <c r="A1071" s="186" t="s">
        <v>49</v>
      </c>
      <c r="B1071" s="558" t="s">
        <v>52</v>
      </c>
      <c r="C1071" s="627" t="s">
        <v>140</v>
      </c>
      <c r="D1071" s="640" t="s">
        <v>620</v>
      </c>
      <c r="E1071" s="640">
        <v>1</v>
      </c>
      <c r="F1071" s="640" t="s">
        <v>98</v>
      </c>
      <c r="G1071" s="640" t="s">
        <v>106</v>
      </c>
      <c r="H1071" s="640">
        <v>200</v>
      </c>
      <c r="I1071" s="640" t="s">
        <v>694</v>
      </c>
      <c r="J1071" s="662"/>
      <c r="K1071" s="662"/>
      <c r="L1071" s="660" t="str">
        <f>IF('PEM - details'!L1071="","",'PEM - details'!L1071)</f>
        <v/>
      </c>
      <c r="M1071" s="667" t="str">
        <f>IF('PEM - details'!M1071="","",'PEM - details'!M1071)</f>
        <v/>
      </c>
    </row>
    <row r="1072" spans="1:13" hidden="1" outlineLevel="1" x14ac:dyDescent="0.25">
      <c r="A1072" s="186" t="s">
        <v>49</v>
      </c>
      <c r="B1072" s="558" t="s">
        <v>52</v>
      </c>
      <c r="C1072" s="627" t="s">
        <v>142</v>
      </c>
      <c r="D1072" s="640" t="s">
        <v>620</v>
      </c>
      <c r="E1072" s="640">
        <v>1</v>
      </c>
      <c r="F1072" s="640" t="s">
        <v>98</v>
      </c>
      <c r="G1072" s="640" t="s">
        <v>106</v>
      </c>
      <c r="H1072" s="640">
        <v>200</v>
      </c>
      <c r="I1072" s="640" t="s">
        <v>694</v>
      </c>
      <c r="J1072" s="662"/>
      <c r="K1072" s="662"/>
      <c r="L1072" s="660" t="str">
        <f>IF('PEM - details'!L1072="","",'PEM - details'!L1072)</f>
        <v/>
      </c>
      <c r="M1072" s="667" t="str">
        <f>IF('PEM - details'!M1072="","",'PEM - details'!M1072)</f>
        <v/>
      </c>
    </row>
    <row r="1073" spans="1:13" hidden="1" outlineLevel="1" x14ac:dyDescent="0.25">
      <c r="A1073" s="186" t="s">
        <v>49</v>
      </c>
      <c r="B1073" s="558" t="s">
        <v>52</v>
      </c>
      <c r="C1073" s="627" t="s">
        <v>144</v>
      </c>
      <c r="D1073" s="640" t="s">
        <v>620</v>
      </c>
      <c r="E1073" s="640">
        <v>1</v>
      </c>
      <c r="F1073" s="640" t="s">
        <v>98</v>
      </c>
      <c r="G1073" s="640" t="s">
        <v>106</v>
      </c>
      <c r="H1073" s="640">
        <v>200</v>
      </c>
      <c r="I1073" s="640" t="s">
        <v>694</v>
      </c>
      <c r="J1073" s="662"/>
      <c r="K1073" s="662"/>
      <c r="L1073" s="660" t="str">
        <f>IF('PEM - details'!L1073="","",'PEM - details'!L1073)</f>
        <v/>
      </c>
      <c r="M1073" s="667" t="str">
        <f>IF('PEM - details'!M1073="","",'PEM - details'!M1073)</f>
        <v/>
      </c>
    </row>
    <row r="1074" spans="1:13" hidden="1" outlineLevel="1" x14ac:dyDescent="0.25">
      <c r="A1074" s="186" t="s">
        <v>49</v>
      </c>
      <c r="B1074" s="558" t="s">
        <v>52</v>
      </c>
      <c r="C1074" s="627" t="s">
        <v>146</v>
      </c>
      <c r="D1074" s="640" t="s">
        <v>620</v>
      </c>
      <c r="E1074" s="640">
        <v>1</v>
      </c>
      <c r="F1074" s="640" t="s">
        <v>98</v>
      </c>
      <c r="G1074" s="640" t="s">
        <v>106</v>
      </c>
      <c r="H1074" s="640">
        <v>200</v>
      </c>
      <c r="I1074" s="640" t="s">
        <v>694</v>
      </c>
      <c r="J1074" s="662"/>
      <c r="K1074" s="662"/>
      <c r="L1074" s="660" t="str">
        <f>IF('PEM - details'!L1074="","",'PEM - details'!L1074)</f>
        <v/>
      </c>
      <c r="M1074" s="667" t="str">
        <f>IF('PEM - details'!M1074="","",'PEM - details'!M1074)</f>
        <v/>
      </c>
    </row>
    <row r="1075" spans="1:13" hidden="1" outlineLevel="1" x14ac:dyDescent="0.25">
      <c r="A1075" s="186" t="s">
        <v>49</v>
      </c>
      <c r="B1075" s="558" t="s">
        <v>52</v>
      </c>
      <c r="C1075" s="627" t="s">
        <v>148</v>
      </c>
      <c r="D1075" s="640" t="s">
        <v>620</v>
      </c>
      <c r="E1075" s="640">
        <v>1</v>
      </c>
      <c r="F1075" s="640" t="s">
        <v>98</v>
      </c>
      <c r="G1075" s="640" t="s">
        <v>106</v>
      </c>
      <c r="H1075" s="640">
        <v>200</v>
      </c>
      <c r="I1075" s="640" t="s">
        <v>694</v>
      </c>
      <c r="J1075" s="662"/>
      <c r="K1075" s="662"/>
      <c r="L1075" s="660" t="str">
        <f>IF('PEM - details'!L1075="","",'PEM - details'!L1075)</f>
        <v/>
      </c>
      <c r="M1075" s="667" t="str">
        <f>IF('PEM - details'!M1075="","",'PEM - details'!M1075)</f>
        <v/>
      </c>
    </row>
    <row r="1076" spans="1:13" hidden="1" outlineLevel="1" x14ac:dyDescent="0.25">
      <c r="A1076" s="186" t="s">
        <v>49</v>
      </c>
      <c r="B1076" s="558" t="s">
        <v>52</v>
      </c>
      <c r="C1076" s="627" t="s">
        <v>150</v>
      </c>
      <c r="D1076" s="640" t="s">
        <v>620</v>
      </c>
      <c r="E1076" s="640">
        <v>1</v>
      </c>
      <c r="F1076" s="640" t="s">
        <v>98</v>
      </c>
      <c r="G1076" s="640" t="s">
        <v>106</v>
      </c>
      <c r="H1076" s="640">
        <v>200</v>
      </c>
      <c r="I1076" s="640" t="s">
        <v>694</v>
      </c>
      <c r="J1076" s="662"/>
      <c r="K1076" s="662"/>
      <c r="L1076" s="660" t="str">
        <f>IF('PEM - details'!L1076="","",'PEM - details'!L1076)</f>
        <v/>
      </c>
      <c r="M1076" s="667" t="str">
        <f>IF('PEM - details'!M1076="","",'PEM - details'!M1076)</f>
        <v/>
      </c>
    </row>
    <row r="1077" spans="1:13" hidden="1" outlineLevel="1" x14ac:dyDescent="0.25">
      <c r="A1077" s="186" t="s">
        <v>49</v>
      </c>
      <c r="B1077" s="558" t="s">
        <v>52</v>
      </c>
      <c r="C1077" s="627" t="s">
        <v>152</v>
      </c>
      <c r="D1077" s="640" t="s">
        <v>620</v>
      </c>
      <c r="E1077" s="640">
        <v>1</v>
      </c>
      <c r="F1077" s="640" t="s">
        <v>98</v>
      </c>
      <c r="G1077" s="640" t="s">
        <v>106</v>
      </c>
      <c r="H1077" s="640">
        <v>200</v>
      </c>
      <c r="I1077" s="640" t="s">
        <v>694</v>
      </c>
      <c r="J1077" s="662"/>
      <c r="K1077" s="662"/>
      <c r="L1077" s="660" t="str">
        <f>IF('PEM - details'!L1077="","",'PEM - details'!L1077)</f>
        <v/>
      </c>
      <c r="M1077" s="667" t="str">
        <f>IF('PEM - details'!M1077="","",'PEM - details'!M1077)</f>
        <v/>
      </c>
    </row>
    <row r="1078" spans="1:13" hidden="1" outlineLevel="1" x14ac:dyDescent="0.25">
      <c r="A1078" s="186" t="s">
        <v>49</v>
      </c>
      <c r="B1078" s="558" t="s">
        <v>52</v>
      </c>
      <c r="C1078" s="627" t="s">
        <v>154</v>
      </c>
      <c r="D1078" s="640" t="s">
        <v>620</v>
      </c>
      <c r="E1078" s="640">
        <v>1</v>
      </c>
      <c r="F1078" s="640" t="s">
        <v>98</v>
      </c>
      <c r="G1078" s="640" t="s">
        <v>106</v>
      </c>
      <c r="H1078" s="640">
        <v>200</v>
      </c>
      <c r="I1078" s="640" t="s">
        <v>694</v>
      </c>
      <c r="J1078" s="662"/>
      <c r="K1078" s="662"/>
      <c r="L1078" s="660" t="str">
        <f>IF('PEM - details'!L1078="","",'PEM - details'!L1078)</f>
        <v/>
      </c>
      <c r="M1078" s="667" t="str">
        <f>IF('PEM - details'!M1078="","",'PEM - details'!M1078)</f>
        <v/>
      </c>
    </row>
    <row r="1079" spans="1:13" hidden="1" outlineLevel="1" x14ac:dyDescent="0.25">
      <c r="A1079" s="186" t="s">
        <v>49</v>
      </c>
      <c r="B1079" s="558" t="s">
        <v>52</v>
      </c>
      <c r="C1079" s="627" t="s">
        <v>156</v>
      </c>
      <c r="D1079" s="640" t="s">
        <v>620</v>
      </c>
      <c r="E1079" s="640">
        <v>1</v>
      </c>
      <c r="F1079" s="640" t="s">
        <v>98</v>
      </c>
      <c r="G1079" s="640" t="s">
        <v>106</v>
      </c>
      <c r="H1079" s="640">
        <v>200</v>
      </c>
      <c r="I1079" s="640" t="s">
        <v>694</v>
      </c>
      <c r="J1079" s="662"/>
      <c r="K1079" s="662"/>
      <c r="L1079" s="660" t="str">
        <f>IF('PEM - details'!L1079="","",'PEM - details'!L1079)</f>
        <v/>
      </c>
      <c r="M1079" s="667" t="str">
        <f>IF('PEM - details'!M1079="","",'PEM - details'!M1079)</f>
        <v/>
      </c>
    </row>
    <row r="1080" spans="1:13" hidden="1" outlineLevel="1" x14ac:dyDescent="0.25">
      <c r="A1080" s="186" t="s">
        <v>49</v>
      </c>
      <c r="B1080" s="558" t="s">
        <v>52</v>
      </c>
      <c r="C1080" s="627" t="s">
        <v>110</v>
      </c>
      <c r="D1080" s="640" t="s">
        <v>620</v>
      </c>
      <c r="E1080" s="640">
        <v>1</v>
      </c>
      <c r="F1080" s="640" t="s">
        <v>98</v>
      </c>
      <c r="G1080" s="640" t="s">
        <v>106</v>
      </c>
      <c r="H1080" s="640">
        <v>200</v>
      </c>
      <c r="I1080" s="640" t="s">
        <v>694</v>
      </c>
      <c r="J1080" s="662"/>
      <c r="K1080" s="662"/>
      <c r="L1080" s="660" t="str">
        <f>IF('PEM - details'!L1080="","",'PEM - details'!L1080)</f>
        <v/>
      </c>
      <c r="M1080" s="667" t="str">
        <f>IF('PEM - details'!M1080="","",'PEM - details'!M1080)</f>
        <v/>
      </c>
    </row>
    <row r="1081" spans="1:13" hidden="1" outlineLevel="1" x14ac:dyDescent="0.25">
      <c r="A1081" s="186" t="s">
        <v>49</v>
      </c>
      <c r="B1081" s="558" t="s">
        <v>52</v>
      </c>
      <c r="C1081" s="627" t="s">
        <v>159</v>
      </c>
      <c r="D1081" s="640" t="s">
        <v>620</v>
      </c>
      <c r="E1081" s="640">
        <v>1</v>
      </c>
      <c r="F1081" s="640" t="s">
        <v>98</v>
      </c>
      <c r="G1081" s="640" t="s">
        <v>106</v>
      </c>
      <c r="H1081" s="640">
        <v>200</v>
      </c>
      <c r="I1081" s="640" t="s">
        <v>694</v>
      </c>
      <c r="J1081" s="662"/>
      <c r="K1081" s="662"/>
      <c r="L1081" s="660" t="str">
        <f>IF('PEM - details'!L1081="","",'PEM - details'!L1081)</f>
        <v/>
      </c>
      <c r="M1081" s="667" t="str">
        <f>IF('PEM - details'!M1081="","",'PEM - details'!M1081)</f>
        <v/>
      </c>
    </row>
    <row r="1082" spans="1:13" hidden="1" outlineLevel="1" x14ac:dyDescent="0.25">
      <c r="A1082" s="186" t="s">
        <v>49</v>
      </c>
      <c r="B1082" s="558" t="s">
        <v>52</v>
      </c>
      <c r="C1082" s="627" t="s">
        <v>161</v>
      </c>
      <c r="D1082" s="640" t="s">
        <v>620</v>
      </c>
      <c r="E1082" s="640">
        <v>1</v>
      </c>
      <c r="F1082" s="640" t="s">
        <v>98</v>
      </c>
      <c r="G1082" s="640" t="s">
        <v>106</v>
      </c>
      <c r="H1082" s="640">
        <v>200</v>
      </c>
      <c r="I1082" s="640" t="s">
        <v>694</v>
      </c>
      <c r="J1082" s="662"/>
      <c r="K1082" s="662"/>
      <c r="L1082" s="660" t="str">
        <f>IF('PEM - details'!L1082="","",'PEM - details'!L1082)</f>
        <v/>
      </c>
      <c r="M1082" s="667" t="str">
        <f>IF('PEM - details'!M1082="","",'PEM - details'!M1082)</f>
        <v/>
      </c>
    </row>
    <row r="1083" spans="1:13" hidden="1" outlineLevel="1" x14ac:dyDescent="0.25">
      <c r="A1083" s="186" t="s">
        <v>49</v>
      </c>
      <c r="B1083" s="558" t="s">
        <v>52</v>
      </c>
      <c r="C1083" s="627" t="s">
        <v>163</v>
      </c>
      <c r="D1083" s="640" t="s">
        <v>620</v>
      </c>
      <c r="E1083" s="640">
        <v>1</v>
      </c>
      <c r="F1083" s="640" t="s">
        <v>98</v>
      </c>
      <c r="G1083" s="640" t="s">
        <v>106</v>
      </c>
      <c r="H1083" s="640">
        <v>200</v>
      </c>
      <c r="I1083" s="640" t="s">
        <v>694</v>
      </c>
      <c r="J1083" s="662"/>
      <c r="K1083" s="662"/>
      <c r="L1083" s="660" t="str">
        <f>IF('PEM - details'!L1083="","",'PEM - details'!L1083)</f>
        <v/>
      </c>
      <c r="M1083" s="667" t="str">
        <f>IF('PEM - details'!M1083="","",'PEM - details'!M1083)</f>
        <v/>
      </c>
    </row>
    <row r="1084" spans="1:13" hidden="1" outlineLevel="1" x14ac:dyDescent="0.25">
      <c r="A1084" s="186" t="s">
        <v>49</v>
      </c>
      <c r="B1084" s="558" t="s">
        <v>52</v>
      </c>
      <c r="C1084" s="627" t="s">
        <v>165</v>
      </c>
      <c r="D1084" s="640" t="s">
        <v>620</v>
      </c>
      <c r="E1084" s="640">
        <v>1</v>
      </c>
      <c r="F1084" s="640" t="s">
        <v>98</v>
      </c>
      <c r="G1084" s="640" t="s">
        <v>106</v>
      </c>
      <c r="H1084" s="640">
        <v>200</v>
      </c>
      <c r="I1084" s="640" t="s">
        <v>694</v>
      </c>
      <c r="J1084" s="662"/>
      <c r="K1084" s="662"/>
      <c r="L1084" s="660" t="str">
        <f>IF('PEM - details'!L1084="","",'PEM - details'!L1084)</f>
        <v/>
      </c>
      <c r="M1084" s="667" t="str">
        <f>IF('PEM - details'!M1084="","",'PEM - details'!M1084)</f>
        <v/>
      </c>
    </row>
    <row r="1085" spans="1:13" hidden="1" outlineLevel="1" x14ac:dyDescent="0.25">
      <c r="A1085" s="186" t="s">
        <v>49</v>
      </c>
      <c r="B1085" s="558" t="s">
        <v>52</v>
      </c>
      <c r="C1085" s="627" t="s">
        <v>167</v>
      </c>
      <c r="D1085" s="640" t="s">
        <v>620</v>
      </c>
      <c r="E1085" s="640">
        <v>1</v>
      </c>
      <c r="F1085" s="640" t="s">
        <v>98</v>
      </c>
      <c r="G1085" s="640" t="s">
        <v>106</v>
      </c>
      <c r="H1085" s="640">
        <v>200</v>
      </c>
      <c r="I1085" s="640" t="s">
        <v>694</v>
      </c>
      <c r="J1085" s="662"/>
      <c r="K1085" s="662"/>
      <c r="L1085" s="660" t="str">
        <f>IF('PEM - details'!L1085="","",'PEM - details'!L1085)</f>
        <v/>
      </c>
      <c r="M1085" s="667" t="str">
        <f>IF('PEM - details'!M1085="","",'PEM - details'!M1085)</f>
        <v/>
      </c>
    </row>
    <row r="1086" spans="1:13" hidden="1" outlineLevel="1" x14ac:dyDescent="0.25">
      <c r="A1086" s="186" t="s">
        <v>49</v>
      </c>
      <c r="B1086" s="558" t="s">
        <v>52</v>
      </c>
      <c r="C1086" s="627" t="s">
        <v>169</v>
      </c>
      <c r="D1086" s="640" t="s">
        <v>620</v>
      </c>
      <c r="E1086" s="640">
        <v>1</v>
      </c>
      <c r="F1086" s="640" t="s">
        <v>98</v>
      </c>
      <c r="G1086" s="640" t="s">
        <v>106</v>
      </c>
      <c r="H1086" s="640">
        <v>200</v>
      </c>
      <c r="I1086" s="640" t="s">
        <v>694</v>
      </c>
      <c r="J1086" s="662"/>
      <c r="K1086" s="662"/>
      <c r="L1086" s="660" t="str">
        <f>IF('PEM - details'!L1086="","",'PEM - details'!L1086)</f>
        <v/>
      </c>
      <c r="M1086" s="667" t="str">
        <f>IF('PEM - details'!M1086="","",'PEM - details'!M1086)</f>
        <v/>
      </c>
    </row>
    <row r="1087" spans="1:13" hidden="1" outlineLevel="1" x14ac:dyDescent="0.25">
      <c r="A1087" s="186" t="s">
        <v>49</v>
      </c>
      <c r="B1087" s="558" t="s">
        <v>52</v>
      </c>
      <c r="C1087" s="627" t="s">
        <v>171</v>
      </c>
      <c r="D1087" s="640" t="s">
        <v>620</v>
      </c>
      <c r="E1087" s="640">
        <v>1</v>
      </c>
      <c r="F1087" s="640" t="s">
        <v>98</v>
      </c>
      <c r="G1087" s="640" t="s">
        <v>106</v>
      </c>
      <c r="H1087" s="640">
        <v>200</v>
      </c>
      <c r="I1087" s="640" t="s">
        <v>694</v>
      </c>
      <c r="J1087" s="662"/>
      <c r="K1087" s="662"/>
      <c r="L1087" s="660" t="str">
        <f>IF('PEM - details'!L1087="","",'PEM - details'!L1087)</f>
        <v/>
      </c>
      <c r="M1087" s="667" t="str">
        <f>IF('PEM - details'!M1087="","",'PEM - details'!M1087)</f>
        <v/>
      </c>
    </row>
    <row r="1088" spans="1:13" hidden="1" outlineLevel="1" x14ac:dyDescent="0.25">
      <c r="A1088" s="186" t="s">
        <v>49</v>
      </c>
      <c r="B1088" s="558" t="s">
        <v>52</v>
      </c>
      <c r="C1088" s="627" t="s">
        <v>105</v>
      </c>
      <c r="D1088" s="640" t="s">
        <v>620</v>
      </c>
      <c r="E1088" s="640">
        <v>1</v>
      </c>
      <c r="F1088" s="640" t="s">
        <v>98</v>
      </c>
      <c r="G1088" s="640" t="s">
        <v>106</v>
      </c>
      <c r="H1088" s="640">
        <v>200</v>
      </c>
      <c r="I1088" s="640" t="s">
        <v>694</v>
      </c>
      <c r="J1088" s="662"/>
      <c r="K1088" s="662"/>
      <c r="L1088" s="660" t="str">
        <f>IF('PEM - details'!L1088="","",'PEM - details'!L1088)</f>
        <v/>
      </c>
      <c r="M1088" s="667" t="str">
        <f>IF('PEM - details'!M1088="","",'PEM - details'!M1088)</f>
        <v/>
      </c>
    </row>
    <row r="1089" spans="1:13" collapsed="1" x14ac:dyDescent="0.25">
      <c r="A1089" s="186" t="s">
        <v>49</v>
      </c>
      <c r="B1089" s="558" t="s">
        <v>771</v>
      </c>
      <c r="C1089" s="627" t="s">
        <v>173</v>
      </c>
      <c r="D1089" s="640" t="s">
        <v>620</v>
      </c>
      <c r="E1089" s="640">
        <v>1</v>
      </c>
      <c r="F1089" s="640" t="s">
        <v>98</v>
      </c>
      <c r="G1089" s="640" t="s">
        <v>106</v>
      </c>
      <c r="H1089" s="640">
        <v>200</v>
      </c>
      <c r="I1089" s="640" t="s">
        <v>695</v>
      </c>
      <c r="J1089" s="662"/>
      <c r="K1089" s="662"/>
      <c r="L1089" s="660" t="str">
        <f>IF('PEM - details'!L1089="","",'PEM - details'!L1089)</f>
        <v/>
      </c>
      <c r="M1089" s="667" t="str">
        <f>IF('PEM - details'!M1089="","",'PEM - details'!M1089)</f>
        <v/>
      </c>
    </row>
    <row r="1090" spans="1:13" hidden="1" outlineLevel="1" x14ac:dyDescent="0.25">
      <c r="A1090" s="186" t="s">
        <v>49</v>
      </c>
      <c r="B1090" s="558" t="s">
        <v>771</v>
      </c>
      <c r="C1090" s="627" t="s">
        <v>114</v>
      </c>
      <c r="D1090" s="640" t="s">
        <v>620</v>
      </c>
      <c r="E1090" s="640">
        <v>1</v>
      </c>
      <c r="F1090" s="640" t="s">
        <v>98</v>
      </c>
      <c r="G1090" s="640" t="s">
        <v>106</v>
      </c>
      <c r="H1090" s="640">
        <v>200</v>
      </c>
      <c r="I1090" s="640" t="s">
        <v>695</v>
      </c>
      <c r="J1090" s="662"/>
      <c r="K1090" s="662"/>
      <c r="L1090" s="660" t="str">
        <f>IF('PEM - details'!L1090="","",'PEM - details'!L1090)</f>
        <v/>
      </c>
      <c r="M1090" s="667" t="str">
        <f>IF('PEM - details'!M1090="","",'PEM - details'!M1090)</f>
        <v/>
      </c>
    </row>
    <row r="1091" spans="1:13" hidden="1" outlineLevel="1" x14ac:dyDescent="0.25">
      <c r="A1091" s="186" t="s">
        <v>49</v>
      </c>
      <c r="B1091" s="558" t="s">
        <v>771</v>
      </c>
      <c r="C1091" s="627" t="s">
        <v>118</v>
      </c>
      <c r="D1091" s="640" t="s">
        <v>620</v>
      </c>
      <c r="E1091" s="640">
        <v>1</v>
      </c>
      <c r="F1091" s="640" t="s">
        <v>98</v>
      </c>
      <c r="G1091" s="640" t="s">
        <v>106</v>
      </c>
      <c r="H1091" s="640">
        <v>200</v>
      </c>
      <c r="I1091" s="640" t="s">
        <v>695</v>
      </c>
      <c r="J1091" s="662"/>
      <c r="K1091" s="662"/>
      <c r="L1091" s="660" t="str">
        <f>IF('PEM - details'!L1091="","",'PEM - details'!L1091)</f>
        <v/>
      </c>
      <c r="M1091" s="667" t="str">
        <f>IF('PEM - details'!M1091="","",'PEM - details'!M1091)</f>
        <v/>
      </c>
    </row>
    <row r="1092" spans="1:13" hidden="1" outlineLevel="1" x14ac:dyDescent="0.25">
      <c r="A1092" s="186" t="s">
        <v>49</v>
      </c>
      <c r="B1092" s="558" t="s">
        <v>771</v>
      </c>
      <c r="C1092" s="627" t="s">
        <v>120</v>
      </c>
      <c r="D1092" s="640" t="s">
        <v>620</v>
      </c>
      <c r="E1092" s="640">
        <v>1</v>
      </c>
      <c r="F1092" s="640" t="s">
        <v>98</v>
      </c>
      <c r="G1092" s="640" t="s">
        <v>106</v>
      </c>
      <c r="H1092" s="640">
        <v>200</v>
      </c>
      <c r="I1092" s="640" t="s">
        <v>695</v>
      </c>
      <c r="J1092" s="662"/>
      <c r="K1092" s="662"/>
      <c r="L1092" s="660" t="str">
        <f>IF('PEM - details'!L1092="","",'PEM - details'!L1092)</f>
        <v/>
      </c>
      <c r="M1092" s="667" t="str">
        <f>IF('PEM - details'!M1092="","",'PEM - details'!M1092)</f>
        <v/>
      </c>
    </row>
    <row r="1093" spans="1:13" hidden="1" outlineLevel="1" x14ac:dyDescent="0.25">
      <c r="A1093" s="186" t="s">
        <v>49</v>
      </c>
      <c r="B1093" s="558" t="s">
        <v>771</v>
      </c>
      <c r="C1093" s="627" t="s">
        <v>122</v>
      </c>
      <c r="D1093" s="640" t="s">
        <v>620</v>
      </c>
      <c r="E1093" s="640">
        <v>1</v>
      </c>
      <c r="F1093" s="640" t="s">
        <v>98</v>
      </c>
      <c r="G1093" s="640" t="s">
        <v>106</v>
      </c>
      <c r="H1093" s="640">
        <v>200</v>
      </c>
      <c r="I1093" s="640" t="s">
        <v>695</v>
      </c>
      <c r="J1093" s="662"/>
      <c r="K1093" s="662"/>
      <c r="L1093" s="660" t="str">
        <f>IF('PEM - details'!L1093="","",'PEM - details'!L1093)</f>
        <v/>
      </c>
      <c r="M1093" s="667" t="str">
        <f>IF('PEM - details'!M1093="","",'PEM - details'!M1093)</f>
        <v/>
      </c>
    </row>
    <row r="1094" spans="1:13" hidden="1" outlineLevel="1" x14ac:dyDescent="0.25">
      <c r="A1094" s="186" t="s">
        <v>49</v>
      </c>
      <c r="B1094" s="558" t="s">
        <v>771</v>
      </c>
      <c r="C1094" s="627" t="s">
        <v>124</v>
      </c>
      <c r="D1094" s="640" t="s">
        <v>620</v>
      </c>
      <c r="E1094" s="640">
        <v>1</v>
      </c>
      <c r="F1094" s="640" t="s">
        <v>98</v>
      </c>
      <c r="G1094" s="640" t="s">
        <v>106</v>
      </c>
      <c r="H1094" s="640">
        <v>200</v>
      </c>
      <c r="I1094" s="640" t="s">
        <v>695</v>
      </c>
      <c r="J1094" s="662"/>
      <c r="K1094" s="662"/>
      <c r="L1094" s="660" t="str">
        <f>IF('PEM - details'!L1094="","",'PEM - details'!L1094)</f>
        <v/>
      </c>
      <c r="M1094" s="667" t="str">
        <f>IF('PEM - details'!M1094="","",'PEM - details'!M1094)</f>
        <v/>
      </c>
    </row>
    <row r="1095" spans="1:13" hidden="1" outlineLevel="1" x14ac:dyDescent="0.25">
      <c r="A1095" s="186" t="s">
        <v>49</v>
      </c>
      <c r="B1095" s="558" t="s">
        <v>771</v>
      </c>
      <c r="C1095" s="627" t="s">
        <v>126</v>
      </c>
      <c r="D1095" s="640" t="s">
        <v>620</v>
      </c>
      <c r="E1095" s="640">
        <v>1</v>
      </c>
      <c r="F1095" s="640" t="s">
        <v>98</v>
      </c>
      <c r="G1095" s="640" t="s">
        <v>106</v>
      </c>
      <c r="H1095" s="640">
        <v>200</v>
      </c>
      <c r="I1095" s="640" t="s">
        <v>695</v>
      </c>
      <c r="J1095" s="662"/>
      <c r="K1095" s="662"/>
      <c r="L1095" s="660" t="str">
        <f>IF('PEM - details'!L1095="","",'PEM - details'!L1095)</f>
        <v/>
      </c>
      <c r="M1095" s="667" t="str">
        <f>IF('PEM - details'!M1095="","",'PEM - details'!M1095)</f>
        <v/>
      </c>
    </row>
    <row r="1096" spans="1:13" hidden="1" outlineLevel="1" x14ac:dyDescent="0.25">
      <c r="A1096" s="186" t="s">
        <v>49</v>
      </c>
      <c r="B1096" s="558" t="s">
        <v>771</v>
      </c>
      <c r="C1096" s="627" t="s">
        <v>128</v>
      </c>
      <c r="D1096" s="640" t="s">
        <v>620</v>
      </c>
      <c r="E1096" s="640">
        <v>1</v>
      </c>
      <c r="F1096" s="640" t="s">
        <v>98</v>
      </c>
      <c r="G1096" s="640" t="s">
        <v>106</v>
      </c>
      <c r="H1096" s="640">
        <v>200</v>
      </c>
      <c r="I1096" s="640" t="s">
        <v>695</v>
      </c>
      <c r="J1096" s="662"/>
      <c r="K1096" s="662"/>
      <c r="L1096" s="660" t="str">
        <f>IF('PEM - details'!L1096="","",'PEM - details'!L1096)</f>
        <v/>
      </c>
      <c r="M1096" s="667" t="str">
        <f>IF('PEM - details'!M1096="","",'PEM - details'!M1096)</f>
        <v/>
      </c>
    </row>
    <row r="1097" spans="1:13" hidden="1" outlineLevel="1" x14ac:dyDescent="0.25">
      <c r="A1097" s="186" t="s">
        <v>49</v>
      </c>
      <c r="B1097" s="558" t="s">
        <v>771</v>
      </c>
      <c r="C1097" s="627" t="s">
        <v>130</v>
      </c>
      <c r="D1097" s="640" t="s">
        <v>620</v>
      </c>
      <c r="E1097" s="640">
        <v>1</v>
      </c>
      <c r="F1097" s="640" t="s">
        <v>98</v>
      </c>
      <c r="G1097" s="640" t="s">
        <v>106</v>
      </c>
      <c r="H1097" s="640">
        <v>200</v>
      </c>
      <c r="I1097" s="640" t="s">
        <v>695</v>
      </c>
      <c r="J1097" s="662"/>
      <c r="K1097" s="662"/>
      <c r="L1097" s="660" t="str">
        <f>IF('PEM - details'!L1097="","",'PEM - details'!L1097)</f>
        <v/>
      </c>
      <c r="M1097" s="667" t="str">
        <f>IF('PEM - details'!M1097="","",'PEM - details'!M1097)</f>
        <v/>
      </c>
    </row>
    <row r="1098" spans="1:13" hidden="1" outlineLevel="1" x14ac:dyDescent="0.25">
      <c r="A1098" s="186" t="s">
        <v>49</v>
      </c>
      <c r="B1098" s="558" t="s">
        <v>771</v>
      </c>
      <c r="C1098" s="627" t="s">
        <v>132</v>
      </c>
      <c r="D1098" s="640" t="s">
        <v>620</v>
      </c>
      <c r="E1098" s="640">
        <v>1</v>
      </c>
      <c r="F1098" s="640" t="s">
        <v>98</v>
      </c>
      <c r="G1098" s="640" t="s">
        <v>106</v>
      </c>
      <c r="H1098" s="640">
        <v>200</v>
      </c>
      <c r="I1098" s="640" t="s">
        <v>695</v>
      </c>
      <c r="J1098" s="662"/>
      <c r="K1098" s="662"/>
      <c r="L1098" s="660" t="str">
        <f>IF('PEM - details'!L1098="","",'PEM - details'!L1098)</f>
        <v/>
      </c>
      <c r="M1098" s="667" t="str">
        <f>IF('PEM - details'!M1098="","",'PEM - details'!M1098)</f>
        <v/>
      </c>
    </row>
    <row r="1099" spans="1:13" hidden="1" outlineLevel="1" x14ac:dyDescent="0.25">
      <c r="A1099" s="186" t="s">
        <v>49</v>
      </c>
      <c r="B1099" s="558" t="s">
        <v>771</v>
      </c>
      <c r="C1099" s="627" t="s">
        <v>134</v>
      </c>
      <c r="D1099" s="640" t="s">
        <v>620</v>
      </c>
      <c r="E1099" s="640">
        <v>1</v>
      </c>
      <c r="F1099" s="640" t="s">
        <v>98</v>
      </c>
      <c r="G1099" s="640" t="s">
        <v>106</v>
      </c>
      <c r="H1099" s="640">
        <v>200</v>
      </c>
      <c r="I1099" s="640" t="s">
        <v>695</v>
      </c>
      <c r="J1099" s="662"/>
      <c r="K1099" s="662"/>
      <c r="L1099" s="660" t="str">
        <f>IF('PEM - details'!L1099="","",'PEM - details'!L1099)</f>
        <v/>
      </c>
      <c r="M1099" s="667" t="str">
        <f>IF('PEM - details'!M1099="","",'PEM - details'!M1099)</f>
        <v/>
      </c>
    </row>
    <row r="1100" spans="1:13" hidden="1" outlineLevel="1" x14ac:dyDescent="0.25">
      <c r="A1100" s="186" t="s">
        <v>49</v>
      </c>
      <c r="B1100" s="558" t="s">
        <v>771</v>
      </c>
      <c r="C1100" s="627" t="s">
        <v>136</v>
      </c>
      <c r="D1100" s="640" t="s">
        <v>620</v>
      </c>
      <c r="E1100" s="640">
        <v>1</v>
      </c>
      <c r="F1100" s="640" t="s">
        <v>98</v>
      </c>
      <c r="G1100" s="640" t="s">
        <v>106</v>
      </c>
      <c r="H1100" s="640">
        <v>200</v>
      </c>
      <c r="I1100" s="640" t="s">
        <v>695</v>
      </c>
      <c r="J1100" s="662"/>
      <c r="K1100" s="662"/>
      <c r="L1100" s="660" t="str">
        <f>IF('PEM - details'!L1100="","",'PEM - details'!L1100)</f>
        <v/>
      </c>
      <c r="M1100" s="667" t="str">
        <f>IF('PEM - details'!M1100="","",'PEM - details'!M1100)</f>
        <v/>
      </c>
    </row>
    <row r="1101" spans="1:13" hidden="1" outlineLevel="1" x14ac:dyDescent="0.25">
      <c r="A1101" s="186" t="s">
        <v>49</v>
      </c>
      <c r="B1101" s="558" t="s">
        <v>771</v>
      </c>
      <c r="C1101" s="627" t="s">
        <v>138</v>
      </c>
      <c r="D1101" s="640" t="s">
        <v>620</v>
      </c>
      <c r="E1101" s="640">
        <v>1</v>
      </c>
      <c r="F1101" s="640" t="s">
        <v>98</v>
      </c>
      <c r="G1101" s="640" t="s">
        <v>106</v>
      </c>
      <c r="H1101" s="640">
        <v>200</v>
      </c>
      <c r="I1101" s="640" t="s">
        <v>695</v>
      </c>
      <c r="J1101" s="662"/>
      <c r="K1101" s="662"/>
      <c r="L1101" s="660" t="str">
        <f>IF('PEM - details'!L1101="","",'PEM - details'!L1101)</f>
        <v/>
      </c>
      <c r="M1101" s="667" t="str">
        <f>IF('PEM - details'!M1101="","",'PEM - details'!M1101)</f>
        <v/>
      </c>
    </row>
    <row r="1102" spans="1:13" hidden="1" outlineLevel="1" x14ac:dyDescent="0.25">
      <c r="A1102" s="186" t="s">
        <v>49</v>
      </c>
      <c r="B1102" s="558" t="s">
        <v>771</v>
      </c>
      <c r="C1102" s="627" t="s">
        <v>140</v>
      </c>
      <c r="D1102" s="640" t="s">
        <v>620</v>
      </c>
      <c r="E1102" s="640">
        <v>1</v>
      </c>
      <c r="F1102" s="640" t="s">
        <v>98</v>
      </c>
      <c r="G1102" s="640" t="s">
        <v>106</v>
      </c>
      <c r="H1102" s="640">
        <v>200</v>
      </c>
      <c r="I1102" s="640" t="s">
        <v>695</v>
      </c>
      <c r="J1102" s="662"/>
      <c r="K1102" s="662"/>
      <c r="L1102" s="660" t="str">
        <f>IF('PEM - details'!L1102="","",'PEM - details'!L1102)</f>
        <v/>
      </c>
      <c r="M1102" s="667" t="str">
        <f>IF('PEM - details'!M1102="","",'PEM - details'!M1102)</f>
        <v/>
      </c>
    </row>
    <row r="1103" spans="1:13" hidden="1" outlineLevel="1" x14ac:dyDescent="0.25">
      <c r="A1103" s="186" t="s">
        <v>49</v>
      </c>
      <c r="B1103" s="558" t="s">
        <v>771</v>
      </c>
      <c r="C1103" s="627" t="s">
        <v>142</v>
      </c>
      <c r="D1103" s="640" t="s">
        <v>620</v>
      </c>
      <c r="E1103" s="640">
        <v>1</v>
      </c>
      <c r="F1103" s="640" t="s">
        <v>98</v>
      </c>
      <c r="G1103" s="640" t="s">
        <v>106</v>
      </c>
      <c r="H1103" s="640">
        <v>200</v>
      </c>
      <c r="I1103" s="640" t="s">
        <v>695</v>
      </c>
      <c r="J1103" s="662"/>
      <c r="K1103" s="662"/>
      <c r="L1103" s="660" t="str">
        <f>IF('PEM - details'!L1103="","",'PEM - details'!L1103)</f>
        <v/>
      </c>
      <c r="M1103" s="667" t="str">
        <f>IF('PEM - details'!M1103="","",'PEM - details'!M1103)</f>
        <v/>
      </c>
    </row>
    <row r="1104" spans="1:13" hidden="1" outlineLevel="1" x14ac:dyDescent="0.25">
      <c r="A1104" s="186" t="s">
        <v>49</v>
      </c>
      <c r="B1104" s="558" t="s">
        <v>771</v>
      </c>
      <c r="C1104" s="627" t="s">
        <v>144</v>
      </c>
      <c r="D1104" s="640" t="s">
        <v>620</v>
      </c>
      <c r="E1104" s="640">
        <v>1</v>
      </c>
      <c r="F1104" s="640" t="s">
        <v>98</v>
      </c>
      <c r="G1104" s="640" t="s">
        <v>106</v>
      </c>
      <c r="H1104" s="640">
        <v>200</v>
      </c>
      <c r="I1104" s="640" t="s">
        <v>695</v>
      </c>
      <c r="J1104" s="662"/>
      <c r="K1104" s="662"/>
      <c r="L1104" s="660" t="str">
        <f>IF('PEM - details'!L1104="","",'PEM - details'!L1104)</f>
        <v/>
      </c>
      <c r="M1104" s="667" t="str">
        <f>IF('PEM - details'!M1104="","",'PEM - details'!M1104)</f>
        <v/>
      </c>
    </row>
    <row r="1105" spans="1:13" hidden="1" outlineLevel="1" x14ac:dyDescent="0.25">
      <c r="A1105" s="186" t="s">
        <v>49</v>
      </c>
      <c r="B1105" s="558" t="s">
        <v>771</v>
      </c>
      <c r="C1105" s="627" t="s">
        <v>146</v>
      </c>
      <c r="D1105" s="640" t="s">
        <v>620</v>
      </c>
      <c r="E1105" s="640">
        <v>1</v>
      </c>
      <c r="F1105" s="640" t="s">
        <v>98</v>
      </c>
      <c r="G1105" s="640" t="s">
        <v>106</v>
      </c>
      <c r="H1105" s="640">
        <v>200</v>
      </c>
      <c r="I1105" s="640" t="s">
        <v>695</v>
      </c>
      <c r="J1105" s="662"/>
      <c r="K1105" s="662"/>
      <c r="L1105" s="660" t="str">
        <f>IF('PEM - details'!L1105="","",'PEM - details'!L1105)</f>
        <v/>
      </c>
      <c r="M1105" s="667" t="str">
        <f>IF('PEM - details'!M1105="","",'PEM - details'!M1105)</f>
        <v/>
      </c>
    </row>
    <row r="1106" spans="1:13" hidden="1" outlineLevel="1" x14ac:dyDescent="0.25">
      <c r="A1106" s="186" t="s">
        <v>49</v>
      </c>
      <c r="B1106" s="558" t="s">
        <v>771</v>
      </c>
      <c r="C1106" s="627" t="s">
        <v>148</v>
      </c>
      <c r="D1106" s="640" t="s">
        <v>620</v>
      </c>
      <c r="E1106" s="640">
        <v>1</v>
      </c>
      <c r="F1106" s="640" t="s">
        <v>98</v>
      </c>
      <c r="G1106" s="640" t="s">
        <v>106</v>
      </c>
      <c r="H1106" s="640">
        <v>200</v>
      </c>
      <c r="I1106" s="640" t="s">
        <v>695</v>
      </c>
      <c r="J1106" s="662"/>
      <c r="K1106" s="662"/>
      <c r="L1106" s="660" t="str">
        <f>IF('PEM - details'!L1106="","",'PEM - details'!L1106)</f>
        <v/>
      </c>
      <c r="M1106" s="667" t="str">
        <f>IF('PEM - details'!M1106="","",'PEM - details'!M1106)</f>
        <v/>
      </c>
    </row>
    <row r="1107" spans="1:13" hidden="1" outlineLevel="1" x14ac:dyDescent="0.25">
      <c r="A1107" s="186" t="s">
        <v>49</v>
      </c>
      <c r="B1107" s="558" t="s">
        <v>771</v>
      </c>
      <c r="C1107" s="627" t="s">
        <v>150</v>
      </c>
      <c r="D1107" s="640" t="s">
        <v>620</v>
      </c>
      <c r="E1107" s="640">
        <v>1</v>
      </c>
      <c r="F1107" s="640" t="s">
        <v>98</v>
      </c>
      <c r="G1107" s="640" t="s">
        <v>106</v>
      </c>
      <c r="H1107" s="640">
        <v>200</v>
      </c>
      <c r="I1107" s="640" t="s">
        <v>695</v>
      </c>
      <c r="J1107" s="662"/>
      <c r="K1107" s="662"/>
      <c r="L1107" s="660" t="str">
        <f>IF('PEM - details'!L1107="","",'PEM - details'!L1107)</f>
        <v/>
      </c>
      <c r="M1107" s="667" t="str">
        <f>IF('PEM - details'!M1107="","",'PEM - details'!M1107)</f>
        <v/>
      </c>
    </row>
    <row r="1108" spans="1:13" hidden="1" outlineLevel="1" x14ac:dyDescent="0.25">
      <c r="A1108" s="186" t="s">
        <v>49</v>
      </c>
      <c r="B1108" s="558" t="s">
        <v>771</v>
      </c>
      <c r="C1108" s="627" t="s">
        <v>152</v>
      </c>
      <c r="D1108" s="640" t="s">
        <v>620</v>
      </c>
      <c r="E1108" s="640">
        <v>1</v>
      </c>
      <c r="F1108" s="640" t="s">
        <v>98</v>
      </c>
      <c r="G1108" s="640" t="s">
        <v>106</v>
      </c>
      <c r="H1108" s="640">
        <v>200</v>
      </c>
      <c r="I1108" s="640" t="s">
        <v>695</v>
      </c>
      <c r="J1108" s="662"/>
      <c r="K1108" s="662"/>
      <c r="L1108" s="660" t="str">
        <f>IF('PEM - details'!L1108="","",'PEM - details'!L1108)</f>
        <v/>
      </c>
      <c r="M1108" s="667" t="str">
        <f>IF('PEM - details'!M1108="","",'PEM - details'!M1108)</f>
        <v/>
      </c>
    </row>
    <row r="1109" spans="1:13" hidden="1" outlineLevel="1" x14ac:dyDescent="0.25">
      <c r="A1109" s="186" t="s">
        <v>49</v>
      </c>
      <c r="B1109" s="558" t="s">
        <v>771</v>
      </c>
      <c r="C1109" s="627" t="s">
        <v>154</v>
      </c>
      <c r="D1109" s="640" t="s">
        <v>620</v>
      </c>
      <c r="E1109" s="640">
        <v>1</v>
      </c>
      <c r="F1109" s="640" t="s">
        <v>98</v>
      </c>
      <c r="G1109" s="640" t="s">
        <v>106</v>
      </c>
      <c r="H1109" s="640">
        <v>200</v>
      </c>
      <c r="I1109" s="640" t="s">
        <v>695</v>
      </c>
      <c r="J1109" s="662"/>
      <c r="K1109" s="662"/>
      <c r="L1109" s="660" t="str">
        <f>IF('PEM - details'!L1109="","",'PEM - details'!L1109)</f>
        <v/>
      </c>
      <c r="M1109" s="667" t="str">
        <f>IF('PEM - details'!M1109="","",'PEM - details'!M1109)</f>
        <v/>
      </c>
    </row>
    <row r="1110" spans="1:13" hidden="1" outlineLevel="1" x14ac:dyDescent="0.25">
      <c r="A1110" s="186" t="s">
        <v>49</v>
      </c>
      <c r="B1110" s="558" t="s">
        <v>771</v>
      </c>
      <c r="C1110" s="627" t="s">
        <v>156</v>
      </c>
      <c r="D1110" s="640" t="s">
        <v>620</v>
      </c>
      <c r="E1110" s="640">
        <v>1</v>
      </c>
      <c r="F1110" s="640" t="s">
        <v>98</v>
      </c>
      <c r="G1110" s="640" t="s">
        <v>106</v>
      </c>
      <c r="H1110" s="640">
        <v>200</v>
      </c>
      <c r="I1110" s="640" t="s">
        <v>695</v>
      </c>
      <c r="J1110" s="662"/>
      <c r="K1110" s="662"/>
      <c r="L1110" s="660" t="str">
        <f>IF('PEM - details'!L1110="","",'PEM - details'!L1110)</f>
        <v/>
      </c>
      <c r="M1110" s="667" t="str">
        <f>IF('PEM - details'!M1110="","",'PEM - details'!M1110)</f>
        <v/>
      </c>
    </row>
    <row r="1111" spans="1:13" hidden="1" outlineLevel="1" x14ac:dyDescent="0.25">
      <c r="A1111" s="186" t="s">
        <v>49</v>
      </c>
      <c r="B1111" s="558" t="s">
        <v>771</v>
      </c>
      <c r="C1111" s="627" t="s">
        <v>110</v>
      </c>
      <c r="D1111" s="640" t="s">
        <v>620</v>
      </c>
      <c r="E1111" s="640">
        <v>1</v>
      </c>
      <c r="F1111" s="640" t="s">
        <v>98</v>
      </c>
      <c r="G1111" s="640" t="s">
        <v>106</v>
      </c>
      <c r="H1111" s="640">
        <v>200</v>
      </c>
      <c r="I1111" s="640" t="s">
        <v>695</v>
      </c>
      <c r="J1111" s="662"/>
      <c r="K1111" s="662"/>
      <c r="L1111" s="660" t="str">
        <f>IF('PEM - details'!L1111="","",'PEM - details'!L1111)</f>
        <v/>
      </c>
      <c r="M1111" s="667" t="str">
        <f>IF('PEM - details'!M1111="","",'PEM - details'!M1111)</f>
        <v/>
      </c>
    </row>
    <row r="1112" spans="1:13" hidden="1" outlineLevel="1" x14ac:dyDescent="0.25">
      <c r="A1112" s="186" t="s">
        <v>49</v>
      </c>
      <c r="B1112" s="558" t="s">
        <v>771</v>
      </c>
      <c r="C1112" s="627" t="s">
        <v>159</v>
      </c>
      <c r="D1112" s="640" t="s">
        <v>620</v>
      </c>
      <c r="E1112" s="640">
        <v>1</v>
      </c>
      <c r="F1112" s="640" t="s">
        <v>98</v>
      </c>
      <c r="G1112" s="640" t="s">
        <v>106</v>
      </c>
      <c r="H1112" s="640">
        <v>200</v>
      </c>
      <c r="I1112" s="640" t="s">
        <v>695</v>
      </c>
      <c r="J1112" s="662"/>
      <c r="K1112" s="662"/>
      <c r="L1112" s="660" t="str">
        <f>IF('PEM - details'!L1112="","",'PEM - details'!L1112)</f>
        <v/>
      </c>
      <c r="M1112" s="667" t="str">
        <f>IF('PEM - details'!M1112="","",'PEM - details'!M1112)</f>
        <v/>
      </c>
    </row>
    <row r="1113" spans="1:13" hidden="1" outlineLevel="1" x14ac:dyDescent="0.25">
      <c r="A1113" s="186" t="s">
        <v>49</v>
      </c>
      <c r="B1113" s="558" t="s">
        <v>771</v>
      </c>
      <c r="C1113" s="627" t="s">
        <v>161</v>
      </c>
      <c r="D1113" s="640" t="s">
        <v>620</v>
      </c>
      <c r="E1113" s="640">
        <v>1</v>
      </c>
      <c r="F1113" s="640" t="s">
        <v>98</v>
      </c>
      <c r="G1113" s="640" t="s">
        <v>106</v>
      </c>
      <c r="H1113" s="640">
        <v>200</v>
      </c>
      <c r="I1113" s="640" t="s">
        <v>695</v>
      </c>
      <c r="J1113" s="662"/>
      <c r="K1113" s="662"/>
      <c r="L1113" s="660" t="str">
        <f>IF('PEM - details'!L1113="","",'PEM - details'!L1113)</f>
        <v/>
      </c>
      <c r="M1113" s="667" t="str">
        <f>IF('PEM - details'!M1113="","",'PEM - details'!M1113)</f>
        <v/>
      </c>
    </row>
    <row r="1114" spans="1:13" hidden="1" outlineLevel="1" x14ac:dyDescent="0.25">
      <c r="A1114" s="186" t="s">
        <v>49</v>
      </c>
      <c r="B1114" s="558" t="s">
        <v>771</v>
      </c>
      <c r="C1114" s="627" t="s">
        <v>163</v>
      </c>
      <c r="D1114" s="640" t="s">
        <v>620</v>
      </c>
      <c r="E1114" s="640">
        <v>1</v>
      </c>
      <c r="F1114" s="640" t="s">
        <v>98</v>
      </c>
      <c r="G1114" s="640" t="s">
        <v>106</v>
      </c>
      <c r="H1114" s="640">
        <v>200</v>
      </c>
      <c r="I1114" s="640" t="s">
        <v>695</v>
      </c>
      <c r="J1114" s="662"/>
      <c r="K1114" s="662"/>
      <c r="L1114" s="660" t="str">
        <f>IF('PEM - details'!L1114="","",'PEM - details'!L1114)</f>
        <v/>
      </c>
      <c r="M1114" s="667" t="str">
        <f>IF('PEM - details'!M1114="","",'PEM - details'!M1114)</f>
        <v/>
      </c>
    </row>
    <row r="1115" spans="1:13" hidden="1" outlineLevel="1" x14ac:dyDescent="0.25">
      <c r="A1115" s="186" t="s">
        <v>49</v>
      </c>
      <c r="B1115" s="558" t="s">
        <v>771</v>
      </c>
      <c r="C1115" s="627" t="s">
        <v>165</v>
      </c>
      <c r="D1115" s="640" t="s">
        <v>620</v>
      </c>
      <c r="E1115" s="640">
        <v>1</v>
      </c>
      <c r="F1115" s="640" t="s">
        <v>98</v>
      </c>
      <c r="G1115" s="640" t="s">
        <v>106</v>
      </c>
      <c r="H1115" s="640">
        <v>200</v>
      </c>
      <c r="I1115" s="640" t="s">
        <v>695</v>
      </c>
      <c r="J1115" s="662"/>
      <c r="K1115" s="662"/>
      <c r="L1115" s="660" t="str">
        <f>IF('PEM - details'!L1115="","",'PEM - details'!L1115)</f>
        <v/>
      </c>
      <c r="M1115" s="667" t="str">
        <f>IF('PEM - details'!M1115="","",'PEM - details'!M1115)</f>
        <v/>
      </c>
    </row>
    <row r="1116" spans="1:13" hidden="1" outlineLevel="1" x14ac:dyDescent="0.25">
      <c r="A1116" s="186" t="s">
        <v>49</v>
      </c>
      <c r="B1116" s="558" t="s">
        <v>771</v>
      </c>
      <c r="C1116" s="627" t="s">
        <v>167</v>
      </c>
      <c r="D1116" s="640" t="s">
        <v>620</v>
      </c>
      <c r="E1116" s="640">
        <v>1</v>
      </c>
      <c r="F1116" s="640" t="s">
        <v>98</v>
      </c>
      <c r="G1116" s="640" t="s">
        <v>106</v>
      </c>
      <c r="H1116" s="640">
        <v>200</v>
      </c>
      <c r="I1116" s="640" t="s">
        <v>695</v>
      </c>
      <c r="J1116" s="662"/>
      <c r="K1116" s="662"/>
      <c r="L1116" s="660" t="str">
        <f>IF('PEM - details'!L1116="","",'PEM - details'!L1116)</f>
        <v/>
      </c>
      <c r="M1116" s="667" t="str">
        <f>IF('PEM - details'!M1116="","",'PEM - details'!M1116)</f>
        <v/>
      </c>
    </row>
    <row r="1117" spans="1:13" hidden="1" outlineLevel="1" x14ac:dyDescent="0.25">
      <c r="A1117" s="186" t="s">
        <v>49</v>
      </c>
      <c r="B1117" s="558" t="s">
        <v>771</v>
      </c>
      <c r="C1117" s="627" t="s">
        <v>169</v>
      </c>
      <c r="D1117" s="640" t="s">
        <v>620</v>
      </c>
      <c r="E1117" s="640">
        <v>1</v>
      </c>
      <c r="F1117" s="640" t="s">
        <v>98</v>
      </c>
      <c r="G1117" s="640" t="s">
        <v>106</v>
      </c>
      <c r="H1117" s="640">
        <v>200</v>
      </c>
      <c r="I1117" s="640" t="s">
        <v>695</v>
      </c>
      <c r="J1117" s="662"/>
      <c r="K1117" s="662"/>
      <c r="L1117" s="660" t="str">
        <f>IF('PEM - details'!L1117="","",'PEM - details'!L1117)</f>
        <v/>
      </c>
      <c r="M1117" s="667" t="str">
        <f>IF('PEM - details'!M1117="","",'PEM - details'!M1117)</f>
        <v/>
      </c>
    </row>
    <row r="1118" spans="1:13" hidden="1" outlineLevel="1" x14ac:dyDescent="0.25">
      <c r="A1118" s="186" t="s">
        <v>49</v>
      </c>
      <c r="B1118" s="558" t="s">
        <v>771</v>
      </c>
      <c r="C1118" s="627" t="s">
        <v>171</v>
      </c>
      <c r="D1118" s="640" t="s">
        <v>620</v>
      </c>
      <c r="E1118" s="640">
        <v>1</v>
      </c>
      <c r="F1118" s="640" t="s">
        <v>98</v>
      </c>
      <c r="G1118" s="640" t="s">
        <v>106</v>
      </c>
      <c r="H1118" s="640">
        <v>200</v>
      </c>
      <c r="I1118" s="640" t="s">
        <v>695</v>
      </c>
      <c r="J1118" s="662"/>
      <c r="K1118" s="662"/>
      <c r="L1118" s="660" t="str">
        <f>IF('PEM - details'!L1118="","",'PEM - details'!L1118)</f>
        <v/>
      </c>
      <c r="M1118" s="667" t="str">
        <f>IF('PEM - details'!M1118="","",'PEM - details'!M1118)</f>
        <v/>
      </c>
    </row>
    <row r="1119" spans="1:13" hidden="1" outlineLevel="1" x14ac:dyDescent="0.25">
      <c r="A1119" s="186" t="s">
        <v>49</v>
      </c>
      <c r="B1119" s="558" t="s">
        <v>771</v>
      </c>
      <c r="C1119" s="627" t="s">
        <v>105</v>
      </c>
      <c r="D1119" s="640" t="s">
        <v>620</v>
      </c>
      <c r="E1119" s="640">
        <v>1</v>
      </c>
      <c r="F1119" s="640" t="s">
        <v>98</v>
      </c>
      <c r="G1119" s="640" t="s">
        <v>106</v>
      </c>
      <c r="H1119" s="640">
        <v>200</v>
      </c>
      <c r="I1119" s="640" t="s">
        <v>695</v>
      </c>
      <c r="J1119" s="662"/>
      <c r="K1119" s="662"/>
      <c r="L1119" s="660" t="str">
        <f>IF('PEM - details'!L1119="","",'PEM - details'!L1119)</f>
        <v/>
      </c>
      <c r="M1119" s="667" t="str">
        <f>IF('PEM - details'!M1119="","",'PEM - details'!M1119)</f>
        <v/>
      </c>
    </row>
    <row r="1120" spans="1:13" collapsed="1" x14ac:dyDescent="0.25">
      <c r="A1120" s="186" t="s">
        <v>754</v>
      </c>
      <c r="B1120" s="144" t="s">
        <v>62</v>
      </c>
      <c r="C1120" s="627" t="s">
        <v>173</v>
      </c>
      <c r="D1120" s="640" t="s">
        <v>620</v>
      </c>
      <c r="E1120" s="640">
        <v>1</v>
      </c>
      <c r="F1120" s="640" t="s">
        <v>98</v>
      </c>
      <c r="G1120" s="640" t="s">
        <v>106</v>
      </c>
      <c r="H1120" s="640">
        <v>204</v>
      </c>
      <c r="I1120" s="640" t="s">
        <v>109</v>
      </c>
      <c r="J1120" s="660" t="str">
        <f>IF('PEM - details'!J1120="","",'PEM - details'!J1120)</f>
        <v/>
      </c>
      <c r="K1120" s="660" t="str">
        <f>IF('PEM - details'!K1120="","",'PEM - details'!K1120)</f>
        <v/>
      </c>
      <c r="L1120" s="660" t="str">
        <f>IF('PEM - details'!L1120="","",'PEM - details'!L1120)</f>
        <v/>
      </c>
      <c r="M1120" s="667" t="str">
        <f>IF('PEM - details'!M1120="","",'PEM - details'!M1120)</f>
        <v/>
      </c>
    </row>
    <row r="1121" spans="1:13" hidden="1" outlineLevel="1" x14ac:dyDescent="0.25">
      <c r="A1121" s="186" t="s">
        <v>754</v>
      </c>
      <c r="B1121" s="144" t="s">
        <v>62</v>
      </c>
      <c r="C1121" s="627" t="s">
        <v>114</v>
      </c>
      <c r="D1121" s="640" t="s">
        <v>620</v>
      </c>
      <c r="E1121" s="640">
        <v>1</v>
      </c>
      <c r="F1121" s="640" t="s">
        <v>98</v>
      </c>
      <c r="G1121" s="640" t="s">
        <v>106</v>
      </c>
      <c r="H1121" s="640">
        <v>204</v>
      </c>
      <c r="I1121" s="640" t="s">
        <v>109</v>
      </c>
      <c r="J1121" s="660" t="str">
        <f>IF('PEM - details'!J1121="","",'PEM - details'!J1121)</f>
        <v/>
      </c>
      <c r="K1121" s="660" t="str">
        <f>IF('PEM - details'!K1121="","",'PEM - details'!K1121)</f>
        <v/>
      </c>
      <c r="L1121" s="660" t="str">
        <f>IF('PEM - details'!L1121="","",'PEM - details'!L1121)</f>
        <v/>
      </c>
      <c r="M1121" s="667" t="str">
        <f>IF('PEM - details'!M1121="","",'PEM - details'!M1121)</f>
        <v/>
      </c>
    </row>
    <row r="1122" spans="1:13" hidden="1" outlineLevel="1" x14ac:dyDescent="0.25">
      <c r="A1122" s="186" t="s">
        <v>754</v>
      </c>
      <c r="B1122" s="144" t="s">
        <v>62</v>
      </c>
      <c r="C1122" s="627" t="s">
        <v>118</v>
      </c>
      <c r="D1122" s="640" t="s">
        <v>620</v>
      </c>
      <c r="E1122" s="640">
        <v>1</v>
      </c>
      <c r="F1122" s="640" t="s">
        <v>98</v>
      </c>
      <c r="G1122" s="640" t="s">
        <v>106</v>
      </c>
      <c r="H1122" s="640">
        <v>204</v>
      </c>
      <c r="I1122" s="640" t="s">
        <v>109</v>
      </c>
      <c r="J1122" s="660" t="str">
        <f>IF('PEM - details'!J1122="","",'PEM - details'!J1122)</f>
        <v/>
      </c>
      <c r="K1122" s="660" t="str">
        <f>IF('PEM - details'!K1122="","",'PEM - details'!K1122)</f>
        <v/>
      </c>
      <c r="L1122" s="660" t="str">
        <f>IF('PEM - details'!L1122="","",'PEM - details'!L1122)</f>
        <v/>
      </c>
      <c r="M1122" s="667" t="str">
        <f>IF('PEM - details'!M1122="","",'PEM - details'!M1122)</f>
        <v/>
      </c>
    </row>
    <row r="1123" spans="1:13" hidden="1" outlineLevel="1" x14ac:dyDescent="0.25">
      <c r="A1123" s="186" t="s">
        <v>754</v>
      </c>
      <c r="B1123" s="144" t="s">
        <v>62</v>
      </c>
      <c r="C1123" s="627" t="s">
        <v>120</v>
      </c>
      <c r="D1123" s="640" t="s">
        <v>620</v>
      </c>
      <c r="E1123" s="640">
        <v>1</v>
      </c>
      <c r="F1123" s="640" t="s">
        <v>98</v>
      </c>
      <c r="G1123" s="640" t="s">
        <v>106</v>
      </c>
      <c r="H1123" s="640">
        <v>204</v>
      </c>
      <c r="I1123" s="640" t="s">
        <v>109</v>
      </c>
      <c r="J1123" s="660" t="str">
        <f>IF('PEM - details'!J1123="","",'PEM - details'!J1123)</f>
        <v/>
      </c>
      <c r="K1123" s="660" t="str">
        <f>IF('PEM - details'!K1123="","",'PEM - details'!K1123)</f>
        <v/>
      </c>
      <c r="L1123" s="660" t="str">
        <f>IF('PEM - details'!L1123="","",'PEM - details'!L1123)</f>
        <v/>
      </c>
      <c r="M1123" s="667" t="str">
        <f>IF('PEM - details'!M1123="","",'PEM - details'!M1123)</f>
        <v/>
      </c>
    </row>
    <row r="1124" spans="1:13" hidden="1" outlineLevel="1" x14ac:dyDescent="0.25">
      <c r="A1124" s="186" t="s">
        <v>754</v>
      </c>
      <c r="B1124" s="144" t="s">
        <v>62</v>
      </c>
      <c r="C1124" s="627" t="s">
        <v>122</v>
      </c>
      <c r="D1124" s="640" t="s">
        <v>620</v>
      </c>
      <c r="E1124" s="640">
        <v>1</v>
      </c>
      <c r="F1124" s="640" t="s">
        <v>98</v>
      </c>
      <c r="G1124" s="640" t="s">
        <v>106</v>
      </c>
      <c r="H1124" s="640">
        <v>204</v>
      </c>
      <c r="I1124" s="640" t="s">
        <v>109</v>
      </c>
      <c r="J1124" s="660" t="str">
        <f>IF('PEM - details'!J1124="","",'PEM - details'!J1124)</f>
        <v/>
      </c>
      <c r="K1124" s="660" t="str">
        <f>IF('PEM - details'!K1124="","",'PEM - details'!K1124)</f>
        <v/>
      </c>
      <c r="L1124" s="660" t="str">
        <f>IF('PEM - details'!L1124="","",'PEM - details'!L1124)</f>
        <v/>
      </c>
      <c r="M1124" s="667" t="str">
        <f>IF('PEM - details'!M1124="","",'PEM - details'!M1124)</f>
        <v/>
      </c>
    </row>
    <row r="1125" spans="1:13" hidden="1" outlineLevel="1" x14ac:dyDescent="0.25">
      <c r="A1125" s="186" t="s">
        <v>754</v>
      </c>
      <c r="B1125" s="144" t="s">
        <v>62</v>
      </c>
      <c r="C1125" s="627" t="s">
        <v>124</v>
      </c>
      <c r="D1125" s="640" t="s">
        <v>620</v>
      </c>
      <c r="E1125" s="640">
        <v>1</v>
      </c>
      <c r="F1125" s="640" t="s">
        <v>98</v>
      </c>
      <c r="G1125" s="640" t="s">
        <v>106</v>
      </c>
      <c r="H1125" s="640">
        <v>204</v>
      </c>
      <c r="I1125" s="640" t="s">
        <v>109</v>
      </c>
      <c r="J1125" s="660" t="str">
        <f>IF('PEM - details'!J1125="","",'PEM - details'!J1125)</f>
        <v/>
      </c>
      <c r="K1125" s="660" t="str">
        <f>IF('PEM - details'!K1125="","",'PEM - details'!K1125)</f>
        <v/>
      </c>
      <c r="L1125" s="660" t="str">
        <f>IF('PEM - details'!L1125="","",'PEM - details'!L1125)</f>
        <v/>
      </c>
      <c r="M1125" s="667" t="str">
        <f>IF('PEM - details'!M1125="","",'PEM - details'!M1125)</f>
        <v/>
      </c>
    </row>
    <row r="1126" spans="1:13" hidden="1" outlineLevel="1" x14ac:dyDescent="0.25">
      <c r="A1126" s="186" t="s">
        <v>754</v>
      </c>
      <c r="B1126" s="144" t="s">
        <v>62</v>
      </c>
      <c r="C1126" s="627" t="s">
        <v>126</v>
      </c>
      <c r="D1126" s="640" t="s">
        <v>620</v>
      </c>
      <c r="E1126" s="640">
        <v>1</v>
      </c>
      <c r="F1126" s="640" t="s">
        <v>98</v>
      </c>
      <c r="G1126" s="640" t="s">
        <v>106</v>
      </c>
      <c r="H1126" s="640">
        <v>204</v>
      </c>
      <c r="I1126" s="640" t="s">
        <v>109</v>
      </c>
      <c r="J1126" s="660" t="str">
        <f>IF('PEM - details'!J1126="","",'PEM - details'!J1126)</f>
        <v/>
      </c>
      <c r="K1126" s="660" t="str">
        <f>IF('PEM - details'!K1126="","",'PEM - details'!K1126)</f>
        <v/>
      </c>
      <c r="L1126" s="660" t="str">
        <f>IF('PEM - details'!L1126="","",'PEM - details'!L1126)</f>
        <v/>
      </c>
      <c r="M1126" s="667" t="str">
        <f>IF('PEM - details'!M1126="","",'PEM - details'!M1126)</f>
        <v/>
      </c>
    </row>
    <row r="1127" spans="1:13" hidden="1" outlineLevel="1" x14ac:dyDescent="0.25">
      <c r="A1127" s="186" t="s">
        <v>754</v>
      </c>
      <c r="B1127" s="144" t="s">
        <v>62</v>
      </c>
      <c r="C1127" s="627" t="s">
        <v>128</v>
      </c>
      <c r="D1127" s="640" t="s">
        <v>620</v>
      </c>
      <c r="E1127" s="640">
        <v>1</v>
      </c>
      <c r="F1127" s="640" t="s">
        <v>98</v>
      </c>
      <c r="G1127" s="640" t="s">
        <v>106</v>
      </c>
      <c r="H1127" s="640">
        <v>204</v>
      </c>
      <c r="I1127" s="640" t="s">
        <v>109</v>
      </c>
      <c r="J1127" s="660" t="str">
        <f>IF('PEM - details'!J1127="","",'PEM - details'!J1127)</f>
        <v/>
      </c>
      <c r="K1127" s="660" t="str">
        <f>IF('PEM - details'!K1127="","",'PEM - details'!K1127)</f>
        <v/>
      </c>
      <c r="L1127" s="660" t="str">
        <f>IF('PEM - details'!L1127="","",'PEM - details'!L1127)</f>
        <v/>
      </c>
      <c r="M1127" s="667" t="str">
        <f>IF('PEM - details'!M1127="","",'PEM - details'!M1127)</f>
        <v/>
      </c>
    </row>
    <row r="1128" spans="1:13" hidden="1" outlineLevel="1" x14ac:dyDescent="0.25">
      <c r="A1128" s="186" t="s">
        <v>754</v>
      </c>
      <c r="B1128" s="144" t="s">
        <v>62</v>
      </c>
      <c r="C1128" s="627" t="s">
        <v>130</v>
      </c>
      <c r="D1128" s="640" t="s">
        <v>620</v>
      </c>
      <c r="E1128" s="640">
        <v>1</v>
      </c>
      <c r="F1128" s="640" t="s">
        <v>98</v>
      </c>
      <c r="G1128" s="640" t="s">
        <v>106</v>
      </c>
      <c r="H1128" s="640">
        <v>204</v>
      </c>
      <c r="I1128" s="640" t="s">
        <v>109</v>
      </c>
      <c r="J1128" s="660" t="str">
        <f>IF('PEM - details'!J1128="","",'PEM - details'!J1128)</f>
        <v/>
      </c>
      <c r="K1128" s="660" t="str">
        <f>IF('PEM - details'!K1128="","",'PEM - details'!K1128)</f>
        <v/>
      </c>
      <c r="L1128" s="660" t="str">
        <f>IF('PEM - details'!L1128="","",'PEM - details'!L1128)</f>
        <v/>
      </c>
      <c r="M1128" s="667" t="str">
        <f>IF('PEM - details'!M1128="","",'PEM - details'!M1128)</f>
        <v/>
      </c>
    </row>
    <row r="1129" spans="1:13" hidden="1" outlineLevel="1" x14ac:dyDescent="0.25">
      <c r="A1129" s="186" t="s">
        <v>754</v>
      </c>
      <c r="B1129" s="144" t="s">
        <v>62</v>
      </c>
      <c r="C1129" s="627" t="s">
        <v>132</v>
      </c>
      <c r="D1129" s="640" t="s">
        <v>620</v>
      </c>
      <c r="E1129" s="640">
        <v>1</v>
      </c>
      <c r="F1129" s="640" t="s">
        <v>98</v>
      </c>
      <c r="G1129" s="640" t="s">
        <v>106</v>
      </c>
      <c r="H1129" s="640">
        <v>204</v>
      </c>
      <c r="I1129" s="640" t="s">
        <v>109</v>
      </c>
      <c r="J1129" s="660" t="str">
        <f>IF('PEM - details'!J1129="","",'PEM - details'!J1129)</f>
        <v/>
      </c>
      <c r="K1129" s="660" t="str">
        <f>IF('PEM - details'!K1129="","",'PEM - details'!K1129)</f>
        <v/>
      </c>
      <c r="L1129" s="660" t="str">
        <f>IF('PEM - details'!L1129="","",'PEM - details'!L1129)</f>
        <v/>
      </c>
      <c r="M1129" s="667" t="str">
        <f>IF('PEM - details'!M1129="","",'PEM - details'!M1129)</f>
        <v/>
      </c>
    </row>
    <row r="1130" spans="1:13" hidden="1" outlineLevel="1" x14ac:dyDescent="0.25">
      <c r="A1130" s="186" t="s">
        <v>754</v>
      </c>
      <c r="B1130" s="144" t="s">
        <v>62</v>
      </c>
      <c r="C1130" s="627" t="s">
        <v>134</v>
      </c>
      <c r="D1130" s="640" t="s">
        <v>620</v>
      </c>
      <c r="E1130" s="640">
        <v>1</v>
      </c>
      <c r="F1130" s="640" t="s">
        <v>98</v>
      </c>
      <c r="G1130" s="640" t="s">
        <v>106</v>
      </c>
      <c r="H1130" s="640">
        <v>204</v>
      </c>
      <c r="I1130" s="640" t="s">
        <v>109</v>
      </c>
      <c r="J1130" s="660" t="str">
        <f>IF('PEM - details'!J1130="","",'PEM - details'!J1130)</f>
        <v/>
      </c>
      <c r="K1130" s="660" t="str">
        <f>IF('PEM - details'!K1130="","",'PEM - details'!K1130)</f>
        <v/>
      </c>
      <c r="L1130" s="660" t="str">
        <f>IF('PEM - details'!L1130="","",'PEM - details'!L1130)</f>
        <v/>
      </c>
      <c r="M1130" s="667" t="str">
        <f>IF('PEM - details'!M1130="","",'PEM - details'!M1130)</f>
        <v/>
      </c>
    </row>
    <row r="1131" spans="1:13" hidden="1" outlineLevel="1" x14ac:dyDescent="0.25">
      <c r="A1131" s="186" t="s">
        <v>754</v>
      </c>
      <c r="B1131" s="144" t="s">
        <v>62</v>
      </c>
      <c r="C1131" s="627" t="s">
        <v>136</v>
      </c>
      <c r="D1131" s="640" t="s">
        <v>620</v>
      </c>
      <c r="E1131" s="640">
        <v>1</v>
      </c>
      <c r="F1131" s="640" t="s">
        <v>98</v>
      </c>
      <c r="G1131" s="640" t="s">
        <v>106</v>
      </c>
      <c r="H1131" s="640">
        <v>204</v>
      </c>
      <c r="I1131" s="640" t="s">
        <v>109</v>
      </c>
      <c r="J1131" s="660" t="str">
        <f>IF('PEM - details'!J1131="","",'PEM - details'!J1131)</f>
        <v/>
      </c>
      <c r="K1131" s="660" t="str">
        <f>IF('PEM - details'!K1131="","",'PEM - details'!K1131)</f>
        <v/>
      </c>
      <c r="L1131" s="660" t="str">
        <f>IF('PEM - details'!L1131="","",'PEM - details'!L1131)</f>
        <v/>
      </c>
      <c r="M1131" s="667" t="str">
        <f>IF('PEM - details'!M1131="","",'PEM - details'!M1131)</f>
        <v/>
      </c>
    </row>
    <row r="1132" spans="1:13" hidden="1" outlineLevel="1" x14ac:dyDescent="0.25">
      <c r="A1132" s="186" t="s">
        <v>754</v>
      </c>
      <c r="B1132" s="144" t="s">
        <v>62</v>
      </c>
      <c r="C1132" s="627" t="s">
        <v>138</v>
      </c>
      <c r="D1132" s="640" t="s">
        <v>620</v>
      </c>
      <c r="E1132" s="640">
        <v>1</v>
      </c>
      <c r="F1132" s="640" t="s">
        <v>98</v>
      </c>
      <c r="G1132" s="640" t="s">
        <v>106</v>
      </c>
      <c r="H1132" s="640">
        <v>204</v>
      </c>
      <c r="I1132" s="640" t="s">
        <v>109</v>
      </c>
      <c r="J1132" s="660" t="str">
        <f>IF('PEM - details'!J1132="","",'PEM - details'!J1132)</f>
        <v/>
      </c>
      <c r="K1132" s="660" t="str">
        <f>IF('PEM - details'!K1132="","",'PEM - details'!K1132)</f>
        <v/>
      </c>
      <c r="L1132" s="660" t="str">
        <f>IF('PEM - details'!L1132="","",'PEM - details'!L1132)</f>
        <v/>
      </c>
      <c r="M1132" s="667" t="str">
        <f>IF('PEM - details'!M1132="","",'PEM - details'!M1132)</f>
        <v/>
      </c>
    </row>
    <row r="1133" spans="1:13" hidden="1" outlineLevel="1" x14ac:dyDescent="0.25">
      <c r="A1133" s="186" t="s">
        <v>754</v>
      </c>
      <c r="B1133" s="144" t="s">
        <v>62</v>
      </c>
      <c r="C1133" s="627" t="s">
        <v>140</v>
      </c>
      <c r="D1133" s="640" t="s">
        <v>620</v>
      </c>
      <c r="E1133" s="640">
        <v>1</v>
      </c>
      <c r="F1133" s="640" t="s">
        <v>98</v>
      </c>
      <c r="G1133" s="640" t="s">
        <v>106</v>
      </c>
      <c r="H1133" s="640">
        <v>204</v>
      </c>
      <c r="I1133" s="640" t="s">
        <v>109</v>
      </c>
      <c r="J1133" s="660" t="str">
        <f>IF('PEM - details'!J1133="","",'PEM - details'!J1133)</f>
        <v/>
      </c>
      <c r="K1133" s="660" t="str">
        <f>IF('PEM - details'!K1133="","",'PEM - details'!K1133)</f>
        <v/>
      </c>
      <c r="L1133" s="660" t="str">
        <f>IF('PEM - details'!L1133="","",'PEM - details'!L1133)</f>
        <v/>
      </c>
      <c r="M1133" s="667" t="str">
        <f>IF('PEM - details'!M1133="","",'PEM - details'!M1133)</f>
        <v/>
      </c>
    </row>
    <row r="1134" spans="1:13" hidden="1" outlineLevel="1" x14ac:dyDescent="0.25">
      <c r="A1134" s="186" t="s">
        <v>754</v>
      </c>
      <c r="B1134" s="144" t="s">
        <v>62</v>
      </c>
      <c r="C1134" s="627" t="s">
        <v>142</v>
      </c>
      <c r="D1134" s="640" t="s">
        <v>620</v>
      </c>
      <c r="E1134" s="640">
        <v>1</v>
      </c>
      <c r="F1134" s="640" t="s">
        <v>98</v>
      </c>
      <c r="G1134" s="640" t="s">
        <v>106</v>
      </c>
      <c r="H1134" s="640">
        <v>204</v>
      </c>
      <c r="I1134" s="640" t="s">
        <v>109</v>
      </c>
      <c r="J1134" s="660" t="str">
        <f>IF('PEM - details'!J1134="","",'PEM - details'!J1134)</f>
        <v/>
      </c>
      <c r="K1134" s="660" t="str">
        <f>IF('PEM - details'!K1134="","",'PEM - details'!K1134)</f>
        <v/>
      </c>
      <c r="L1134" s="660" t="str">
        <f>IF('PEM - details'!L1134="","",'PEM - details'!L1134)</f>
        <v/>
      </c>
      <c r="M1134" s="667" t="str">
        <f>IF('PEM - details'!M1134="","",'PEM - details'!M1134)</f>
        <v/>
      </c>
    </row>
    <row r="1135" spans="1:13" hidden="1" outlineLevel="1" x14ac:dyDescent="0.25">
      <c r="A1135" s="186" t="s">
        <v>754</v>
      </c>
      <c r="B1135" s="144" t="s">
        <v>62</v>
      </c>
      <c r="C1135" s="627" t="s">
        <v>144</v>
      </c>
      <c r="D1135" s="640" t="s">
        <v>620</v>
      </c>
      <c r="E1135" s="640">
        <v>1</v>
      </c>
      <c r="F1135" s="640" t="s">
        <v>98</v>
      </c>
      <c r="G1135" s="640" t="s">
        <v>106</v>
      </c>
      <c r="H1135" s="640">
        <v>204</v>
      </c>
      <c r="I1135" s="640" t="s">
        <v>109</v>
      </c>
      <c r="J1135" s="660" t="str">
        <f>IF('PEM - details'!J1135="","",'PEM - details'!J1135)</f>
        <v/>
      </c>
      <c r="K1135" s="660" t="str">
        <f>IF('PEM - details'!K1135="","",'PEM - details'!K1135)</f>
        <v/>
      </c>
      <c r="L1135" s="660" t="str">
        <f>IF('PEM - details'!L1135="","",'PEM - details'!L1135)</f>
        <v/>
      </c>
      <c r="M1135" s="667" t="str">
        <f>IF('PEM - details'!M1135="","",'PEM - details'!M1135)</f>
        <v/>
      </c>
    </row>
    <row r="1136" spans="1:13" hidden="1" outlineLevel="1" x14ac:dyDescent="0.25">
      <c r="A1136" s="186" t="s">
        <v>754</v>
      </c>
      <c r="B1136" s="144" t="s">
        <v>62</v>
      </c>
      <c r="C1136" s="627" t="s">
        <v>146</v>
      </c>
      <c r="D1136" s="640" t="s">
        <v>620</v>
      </c>
      <c r="E1136" s="640">
        <v>1</v>
      </c>
      <c r="F1136" s="640" t="s">
        <v>98</v>
      </c>
      <c r="G1136" s="640" t="s">
        <v>106</v>
      </c>
      <c r="H1136" s="640">
        <v>204</v>
      </c>
      <c r="I1136" s="640" t="s">
        <v>109</v>
      </c>
      <c r="J1136" s="660" t="str">
        <f>IF('PEM - details'!J1136="","",'PEM - details'!J1136)</f>
        <v/>
      </c>
      <c r="K1136" s="660" t="str">
        <f>IF('PEM - details'!K1136="","",'PEM - details'!K1136)</f>
        <v/>
      </c>
      <c r="L1136" s="660" t="str">
        <f>IF('PEM - details'!L1136="","",'PEM - details'!L1136)</f>
        <v/>
      </c>
      <c r="M1136" s="667" t="str">
        <f>IF('PEM - details'!M1136="","",'PEM - details'!M1136)</f>
        <v/>
      </c>
    </row>
    <row r="1137" spans="1:13" hidden="1" outlineLevel="1" x14ac:dyDescent="0.25">
      <c r="A1137" s="186" t="s">
        <v>754</v>
      </c>
      <c r="B1137" s="144" t="s">
        <v>62</v>
      </c>
      <c r="C1137" s="627" t="s">
        <v>148</v>
      </c>
      <c r="D1137" s="640" t="s">
        <v>620</v>
      </c>
      <c r="E1137" s="640">
        <v>1</v>
      </c>
      <c r="F1137" s="640" t="s">
        <v>98</v>
      </c>
      <c r="G1137" s="640" t="s">
        <v>106</v>
      </c>
      <c r="H1137" s="640">
        <v>204</v>
      </c>
      <c r="I1137" s="640" t="s">
        <v>109</v>
      </c>
      <c r="J1137" s="660" t="str">
        <f>IF('PEM - details'!J1137="","",'PEM - details'!J1137)</f>
        <v/>
      </c>
      <c r="K1137" s="660" t="str">
        <f>IF('PEM - details'!K1137="","",'PEM - details'!K1137)</f>
        <v/>
      </c>
      <c r="L1137" s="660" t="str">
        <f>IF('PEM - details'!L1137="","",'PEM - details'!L1137)</f>
        <v/>
      </c>
      <c r="M1137" s="667" t="str">
        <f>IF('PEM - details'!M1137="","",'PEM - details'!M1137)</f>
        <v/>
      </c>
    </row>
    <row r="1138" spans="1:13" hidden="1" outlineLevel="1" x14ac:dyDescent="0.25">
      <c r="A1138" s="186" t="s">
        <v>754</v>
      </c>
      <c r="B1138" s="144" t="s">
        <v>62</v>
      </c>
      <c r="C1138" s="627" t="s">
        <v>150</v>
      </c>
      <c r="D1138" s="640" t="s">
        <v>620</v>
      </c>
      <c r="E1138" s="640">
        <v>1</v>
      </c>
      <c r="F1138" s="640" t="s">
        <v>98</v>
      </c>
      <c r="G1138" s="640" t="s">
        <v>106</v>
      </c>
      <c r="H1138" s="640">
        <v>204</v>
      </c>
      <c r="I1138" s="640" t="s">
        <v>109</v>
      </c>
      <c r="J1138" s="660" t="str">
        <f>IF('PEM - details'!J1138="","",'PEM - details'!J1138)</f>
        <v/>
      </c>
      <c r="K1138" s="660" t="str">
        <f>IF('PEM - details'!K1138="","",'PEM - details'!K1138)</f>
        <v/>
      </c>
      <c r="L1138" s="660" t="str">
        <f>IF('PEM - details'!L1138="","",'PEM - details'!L1138)</f>
        <v/>
      </c>
      <c r="M1138" s="667" t="str">
        <f>IF('PEM - details'!M1138="","",'PEM - details'!M1138)</f>
        <v/>
      </c>
    </row>
    <row r="1139" spans="1:13" hidden="1" outlineLevel="1" x14ac:dyDescent="0.25">
      <c r="A1139" s="186" t="s">
        <v>754</v>
      </c>
      <c r="B1139" s="144" t="s">
        <v>62</v>
      </c>
      <c r="C1139" s="627" t="s">
        <v>152</v>
      </c>
      <c r="D1139" s="640" t="s">
        <v>620</v>
      </c>
      <c r="E1139" s="640">
        <v>1</v>
      </c>
      <c r="F1139" s="640" t="s">
        <v>98</v>
      </c>
      <c r="G1139" s="640" t="s">
        <v>106</v>
      </c>
      <c r="H1139" s="640">
        <v>204</v>
      </c>
      <c r="I1139" s="640" t="s">
        <v>109</v>
      </c>
      <c r="J1139" s="660" t="str">
        <f>IF('PEM - details'!J1139="","",'PEM - details'!J1139)</f>
        <v/>
      </c>
      <c r="K1139" s="660" t="str">
        <f>IF('PEM - details'!K1139="","",'PEM - details'!K1139)</f>
        <v/>
      </c>
      <c r="L1139" s="660" t="str">
        <f>IF('PEM - details'!L1139="","",'PEM - details'!L1139)</f>
        <v/>
      </c>
      <c r="M1139" s="667" t="str">
        <f>IF('PEM - details'!M1139="","",'PEM - details'!M1139)</f>
        <v/>
      </c>
    </row>
    <row r="1140" spans="1:13" hidden="1" outlineLevel="1" x14ac:dyDescent="0.25">
      <c r="A1140" s="186" t="s">
        <v>754</v>
      </c>
      <c r="B1140" s="144" t="s">
        <v>62</v>
      </c>
      <c r="C1140" s="627" t="s">
        <v>154</v>
      </c>
      <c r="D1140" s="640" t="s">
        <v>620</v>
      </c>
      <c r="E1140" s="640">
        <v>1</v>
      </c>
      <c r="F1140" s="640" t="s">
        <v>98</v>
      </c>
      <c r="G1140" s="640" t="s">
        <v>106</v>
      </c>
      <c r="H1140" s="640">
        <v>204</v>
      </c>
      <c r="I1140" s="640" t="s">
        <v>109</v>
      </c>
      <c r="J1140" s="660" t="str">
        <f>IF('PEM - details'!J1140="","",'PEM - details'!J1140)</f>
        <v/>
      </c>
      <c r="K1140" s="660" t="str">
        <f>IF('PEM - details'!K1140="","",'PEM - details'!K1140)</f>
        <v/>
      </c>
      <c r="L1140" s="660" t="str">
        <f>IF('PEM - details'!L1140="","",'PEM - details'!L1140)</f>
        <v/>
      </c>
      <c r="M1140" s="667" t="str">
        <f>IF('PEM - details'!M1140="","",'PEM - details'!M1140)</f>
        <v/>
      </c>
    </row>
    <row r="1141" spans="1:13" hidden="1" outlineLevel="1" x14ac:dyDescent="0.25">
      <c r="A1141" s="186" t="s">
        <v>754</v>
      </c>
      <c r="B1141" s="144" t="s">
        <v>62</v>
      </c>
      <c r="C1141" s="627" t="s">
        <v>156</v>
      </c>
      <c r="D1141" s="640" t="s">
        <v>620</v>
      </c>
      <c r="E1141" s="640">
        <v>1</v>
      </c>
      <c r="F1141" s="640" t="s">
        <v>98</v>
      </c>
      <c r="G1141" s="640" t="s">
        <v>106</v>
      </c>
      <c r="H1141" s="640">
        <v>204</v>
      </c>
      <c r="I1141" s="640" t="s">
        <v>109</v>
      </c>
      <c r="J1141" s="660" t="str">
        <f>IF('PEM - details'!J1141="","",'PEM - details'!J1141)</f>
        <v/>
      </c>
      <c r="K1141" s="660" t="str">
        <f>IF('PEM - details'!K1141="","",'PEM - details'!K1141)</f>
        <v/>
      </c>
      <c r="L1141" s="660" t="str">
        <f>IF('PEM - details'!L1141="","",'PEM - details'!L1141)</f>
        <v/>
      </c>
      <c r="M1141" s="667" t="str">
        <f>IF('PEM - details'!M1141="","",'PEM - details'!M1141)</f>
        <v/>
      </c>
    </row>
    <row r="1142" spans="1:13" hidden="1" outlineLevel="1" x14ac:dyDescent="0.25">
      <c r="A1142" s="186" t="s">
        <v>754</v>
      </c>
      <c r="B1142" s="144" t="s">
        <v>62</v>
      </c>
      <c r="C1142" s="627" t="s">
        <v>110</v>
      </c>
      <c r="D1142" s="640" t="s">
        <v>620</v>
      </c>
      <c r="E1142" s="640">
        <v>1</v>
      </c>
      <c r="F1142" s="640" t="s">
        <v>98</v>
      </c>
      <c r="G1142" s="640" t="s">
        <v>106</v>
      </c>
      <c r="H1142" s="640">
        <v>204</v>
      </c>
      <c r="I1142" s="640" t="s">
        <v>109</v>
      </c>
      <c r="J1142" s="660" t="str">
        <f>IF('PEM - details'!J1142="","",'PEM - details'!J1142)</f>
        <v/>
      </c>
      <c r="K1142" s="660" t="str">
        <f>IF('PEM - details'!K1142="","",'PEM - details'!K1142)</f>
        <v/>
      </c>
      <c r="L1142" s="660" t="str">
        <f>IF('PEM - details'!L1142="","",'PEM - details'!L1142)</f>
        <v/>
      </c>
      <c r="M1142" s="667" t="str">
        <f>IF('PEM - details'!M1142="","",'PEM - details'!M1142)</f>
        <v/>
      </c>
    </row>
    <row r="1143" spans="1:13" hidden="1" outlineLevel="1" x14ac:dyDescent="0.25">
      <c r="A1143" s="186" t="s">
        <v>754</v>
      </c>
      <c r="B1143" s="144" t="s">
        <v>62</v>
      </c>
      <c r="C1143" s="627" t="s">
        <v>159</v>
      </c>
      <c r="D1143" s="640" t="s">
        <v>620</v>
      </c>
      <c r="E1143" s="640">
        <v>1</v>
      </c>
      <c r="F1143" s="640" t="s">
        <v>98</v>
      </c>
      <c r="G1143" s="640" t="s">
        <v>106</v>
      </c>
      <c r="H1143" s="640">
        <v>204</v>
      </c>
      <c r="I1143" s="640" t="s">
        <v>109</v>
      </c>
      <c r="J1143" s="660" t="str">
        <f>IF('PEM - details'!J1143="","",'PEM - details'!J1143)</f>
        <v/>
      </c>
      <c r="K1143" s="660" t="str">
        <f>IF('PEM - details'!K1143="","",'PEM - details'!K1143)</f>
        <v/>
      </c>
      <c r="L1143" s="660" t="str">
        <f>IF('PEM - details'!L1143="","",'PEM - details'!L1143)</f>
        <v/>
      </c>
      <c r="M1143" s="667" t="str">
        <f>IF('PEM - details'!M1143="","",'PEM - details'!M1143)</f>
        <v/>
      </c>
    </row>
    <row r="1144" spans="1:13" hidden="1" outlineLevel="1" x14ac:dyDescent="0.25">
      <c r="A1144" s="186" t="s">
        <v>754</v>
      </c>
      <c r="B1144" s="144" t="s">
        <v>62</v>
      </c>
      <c r="C1144" s="627" t="s">
        <v>161</v>
      </c>
      <c r="D1144" s="640" t="s">
        <v>620</v>
      </c>
      <c r="E1144" s="640">
        <v>1</v>
      </c>
      <c r="F1144" s="640" t="s">
        <v>98</v>
      </c>
      <c r="G1144" s="640" t="s">
        <v>106</v>
      </c>
      <c r="H1144" s="640">
        <v>204</v>
      </c>
      <c r="I1144" s="640" t="s">
        <v>109</v>
      </c>
      <c r="J1144" s="660" t="str">
        <f>IF('PEM - details'!J1144="","",'PEM - details'!J1144)</f>
        <v/>
      </c>
      <c r="K1144" s="660" t="str">
        <f>IF('PEM - details'!K1144="","",'PEM - details'!K1144)</f>
        <v/>
      </c>
      <c r="L1144" s="660" t="str">
        <f>IF('PEM - details'!L1144="","",'PEM - details'!L1144)</f>
        <v/>
      </c>
      <c r="M1144" s="667" t="str">
        <f>IF('PEM - details'!M1144="","",'PEM - details'!M1144)</f>
        <v/>
      </c>
    </row>
    <row r="1145" spans="1:13" hidden="1" outlineLevel="1" x14ac:dyDescent="0.25">
      <c r="A1145" s="186" t="s">
        <v>754</v>
      </c>
      <c r="B1145" s="144" t="s">
        <v>62</v>
      </c>
      <c r="C1145" s="627" t="s">
        <v>163</v>
      </c>
      <c r="D1145" s="640" t="s">
        <v>620</v>
      </c>
      <c r="E1145" s="640">
        <v>1</v>
      </c>
      <c r="F1145" s="640" t="s">
        <v>98</v>
      </c>
      <c r="G1145" s="640" t="s">
        <v>106</v>
      </c>
      <c r="H1145" s="640">
        <v>204</v>
      </c>
      <c r="I1145" s="640" t="s">
        <v>109</v>
      </c>
      <c r="J1145" s="660" t="str">
        <f>IF('PEM - details'!J1145="","",'PEM - details'!J1145)</f>
        <v/>
      </c>
      <c r="K1145" s="660" t="str">
        <f>IF('PEM - details'!K1145="","",'PEM - details'!K1145)</f>
        <v/>
      </c>
      <c r="L1145" s="660" t="str">
        <f>IF('PEM - details'!L1145="","",'PEM - details'!L1145)</f>
        <v/>
      </c>
      <c r="M1145" s="667" t="str">
        <f>IF('PEM - details'!M1145="","",'PEM - details'!M1145)</f>
        <v/>
      </c>
    </row>
    <row r="1146" spans="1:13" hidden="1" outlineLevel="1" x14ac:dyDescent="0.25">
      <c r="A1146" s="186" t="s">
        <v>754</v>
      </c>
      <c r="B1146" s="144" t="s">
        <v>62</v>
      </c>
      <c r="C1146" s="627" t="s">
        <v>165</v>
      </c>
      <c r="D1146" s="640" t="s">
        <v>620</v>
      </c>
      <c r="E1146" s="640">
        <v>1</v>
      </c>
      <c r="F1146" s="640" t="s">
        <v>98</v>
      </c>
      <c r="G1146" s="640" t="s">
        <v>106</v>
      </c>
      <c r="H1146" s="640">
        <v>204</v>
      </c>
      <c r="I1146" s="640" t="s">
        <v>109</v>
      </c>
      <c r="J1146" s="660" t="str">
        <f>IF('PEM - details'!J1146="","",'PEM - details'!J1146)</f>
        <v/>
      </c>
      <c r="K1146" s="660" t="str">
        <f>IF('PEM - details'!K1146="","",'PEM - details'!K1146)</f>
        <v/>
      </c>
      <c r="L1146" s="660" t="str">
        <f>IF('PEM - details'!L1146="","",'PEM - details'!L1146)</f>
        <v/>
      </c>
      <c r="M1146" s="667" t="str">
        <f>IF('PEM - details'!M1146="","",'PEM - details'!M1146)</f>
        <v/>
      </c>
    </row>
    <row r="1147" spans="1:13" hidden="1" outlineLevel="1" x14ac:dyDescent="0.25">
      <c r="A1147" s="186" t="s">
        <v>754</v>
      </c>
      <c r="B1147" s="144" t="s">
        <v>62</v>
      </c>
      <c r="C1147" s="627" t="s">
        <v>167</v>
      </c>
      <c r="D1147" s="640" t="s">
        <v>620</v>
      </c>
      <c r="E1147" s="640">
        <v>1</v>
      </c>
      <c r="F1147" s="640" t="s">
        <v>98</v>
      </c>
      <c r="G1147" s="640" t="s">
        <v>106</v>
      </c>
      <c r="H1147" s="640">
        <v>204</v>
      </c>
      <c r="I1147" s="640" t="s">
        <v>109</v>
      </c>
      <c r="J1147" s="660" t="str">
        <f>IF('PEM - details'!J1147="","",'PEM - details'!J1147)</f>
        <v/>
      </c>
      <c r="K1147" s="660" t="str">
        <f>IF('PEM - details'!K1147="","",'PEM - details'!K1147)</f>
        <v/>
      </c>
      <c r="L1147" s="660" t="str">
        <f>IF('PEM - details'!L1147="","",'PEM - details'!L1147)</f>
        <v/>
      </c>
      <c r="M1147" s="667" t="str">
        <f>IF('PEM - details'!M1147="","",'PEM - details'!M1147)</f>
        <v/>
      </c>
    </row>
    <row r="1148" spans="1:13" hidden="1" outlineLevel="1" x14ac:dyDescent="0.25">
      <c r="A1148" s="186" t="s">
        <v>754</v>
      </c>
      <c r="B1148" s="144" t="s">
        <v>62</v>
      </c>
      <c r="C1148" s="627" t="s">
        <v>169</v>
      </c>
      <c r="D1148" s="640" t="s">
        <v>620</v>
      </c>
      <c r="E1148" s="640">
        <v>1</v>
      </c>
      <c r="F1148" s="640" t="s">
        <v>98</v>
      </c>
      <c r="G1148" s="640" t="s">
        <v>106</v>
      </c>
      <c r="H1148" s="640">
        <v>204</v>
      </c>
      <c r="I1148" s="640" t="s">
        <v>109</v>
      </c>
      <c r="J1148" s="660" t="str">
        <f>IF('PEM - details'!J1148="","",'PEM - details'!J1148)</f>
        <v/>
      </c>
      <c r="K1148" s="660" t="str">
        <f>IF('PEM - details'!K1148="","",'PEM - details'!K1148)</f>
        <v/>
      </c>
      <c r="L1148" s="660" t="str">
        <f>IF('PEM - details'!L1148="","",'PEM - details'!L1148)</f>
        <v/>
      </c>
      <c r="M1148" s="667" t="str">
        <f>IF('PEM - details'!M1148="","",'PEM - details'!M1148)</f>
        <v/>
      </c>
    </row>
    <row r="1149" spans="1:13" hidden="1" outlineLevel="1" x14ac:dyDescent="0.25">
      <c r="A1149" s="186" t="s">
        <v>754</v>
      </c>
      <c r="B1149" s="144" t="s">
        <v>62</v>
      </c>
      <c r="C1149" s="627" t="s">
        <v>171</v>
      </c>
      <c r="D1149" s="640" t="s">
        <v>620</v>
      </c>
      <c r="E1149" s="640">
        <v>1</v>
      </c>
      <c r="F1149" s="640" t="s">
        <v>98</v>
      </c>
      <c r="G1149" s="640" t="s">
        <v>106</v>
      </c>
      <c r="H1149" s="640">
        <v>204</v>
      </c>
      <c r="I1149" s="640" t="s">
        <v>109</v>
      </c>
      <c r="J1149" s="660" t="str">
        <f>IF('PEM - details'!J1149="","",'PEM - details'!J1149)</f>
        <v/>
      </c>
      <c r="K1149" s="660" t="str">
        <f>IF('PEM - details'!K1149="","",'PEM - details'!K1149)</f>
        <v/>
      </c>
      <c r="L1149" s="660" t="str">
        <f>IF('PEM - details'!L1149="","",'PEM - details'!L1149)</f>
        <v/>
      </c>
      <c r="M1149" s="667" t="str">
        <f>IF('PEM - details'!M1149="","",'PEM - details'!M1149)</f>
        <v/>
      </c>
    </row>
    <row r="1150" spans="1:13" hidden="1" outlineLevel="1" x14ac:dyDescent="0.25">
      <c r="A1150" s="186" t="s">
        <v>754</v>
      </c>
      <c r="B1150" s="144" t="s">
        <v>62</v>
      </c>
      <c r="C1150" s="627" t="s">
        <v>105</v>
      </c>
      <c r="D1150" s="640" t="s">
        <v>620</v>
      </c>
      <c r="E1150" s="640">
        <v>1</v>
      </c>
      <c r="F1150" s="640" t="s">
        <v>98</v>
      </c>
      <c r="G1150" s="640" t="s">
        <v>106</v>
      </c>
      <c r="H1150" s="640">
        <v>204</v>
      </c>
      <c r="I1150" s="640" t="s">
        <v>109</v>
      </c>
      <c r="J1150" s="660" t="str">
        <f>IF('PEM - details'!J1150="","",'PEM - details'!J1150)</f>
        <v/>
      </c>
      <c r="K1150" s="660" t="str">
        <f>IF('PEM - details'!K1150="","",'PEM - details'!K1150)</f>
        <v/>
      </c>
      <c r="L1150" s="660" t="str">
        <f>IF('PEM - details'!L1150="","",'PEM - details'!L1150)</f>
        <v/>
      </c>
      <c r="M1150" s="667" t="str">
        <f>IF('PEM - details'!M1150="","",'PEM - details'!M1150)</f>
        <v/>
      </c>
    </row>
    <row r="1151" spans="1:13" collapsed="1" x14ac:dyDescent="0.25">
      <c r="A1151" s="186" t="s">
        <v>754</v>
      </c>
      <c r="B1151" s="556" t="s">
        <v>72</v>
      </c>
      <c r="C1151" s="627" t="s">
        <v>173</v>
      </c>
      <c r="D1151" s="640" t="s">
        <v>620</v>
      </c>
      <c r="E1151" s="640">
        <v>1</v>
      </c>
      <c r="F1151" s="640" t="s">
        <v>98</v>
      </c>
      <c r="G1151" s="640" t="s">
        <v>106</v>
      </c>
      <c r="H1151" s="640">
        <v>205</v>
      </c>
      <c r="I1151" s="640" t="s">
        <v>109</v>
      </c>
      <c r="J1151" s="660" t="str">
        <f>IF('PEM - details'!J1151="","",'PEM - details'!J1151)</f>
        <v/>
      </c>
      <c r="K1151" s="660" t="str">
        <f>IF('PEM - details'!K1151="","",'PEM - details'!K1151)</f>
        <v/>
      </c>
      <c r="L1151" s="660" t="str">
        <f>IF('PEM - details'!L1151="","",'PEM - details'!L1151)</f>
        <v/>
      </c>
      <c r="M1151" s="667" t="str">
        <f>IF('PEM - details'!M1151="","",'PEM - details'!M1151)</f>
        <v/>
      </c>
    </row>
    <row r="1152" spans="1:13" hidden="1" outlineLevel="1" x14ac:dyDescent="0.25">
      <c r="A1152" s="186" t="s">
        <v>754</v>
      </c>
      <c r="B1152" s="556" t="s">
        <v>72</v>
      </c>
      <c r="C1152" s="627" t="s">
        <v>114</v>
      </c>
      <c r="D1152" s="640" t="s">
        <v>620</v>
      </c>
      <c r="E1152" s="640">
        <v>1</v>
      </c>
      <c r="F1152" s="640" t="s">
        <v>98</v>
      </c>
      <c r="G1152" s="640" t="s">
        <v>106</v>
      </c>
      <c r="H1152" s="640">
        <v>205</v>
      </c>
      <c r="I1152" s="640" t="s">
        <v>109</v>
      </c>
      <c r="J1152" s="660" t="str">
        <f>IF('PEM - details'!J1152="","",'PEM - details'!J1152)</f>
        <v/>
      </c>
      <c r="K1152" s="660" t="str">
        <f>IF('PEM - details'!K1152="","",'PEM - details'!K1152)</f>
        <v/>
      </c>
      <c r="L1152" s="660" t="str">
        <f>IF('PEM - details'!L1152="","",'PEM - details'!L1152)</f>
        <v/>
      </c>
      <c r="M1152" s="667" t="str">
        <f>IF('PEM - details'!M1152="","",'PEM - details'!M1152)</f>
        <v/>
      </c>
    </row>
    <row r="1153" spans="1:13" hidden="1" outlineLevel="1" x14ac:dyDescent="0.25">
      <c r="A1153" s="186" t="s">
        <v>754</v>
      </c>
      <c r="B1153" s="556" t="s">
        <v>72</v>
      </c>
      <c r="C1153" s="627" t="s">
        <v>118</v>
      </c>
      <c r="D1153" s="640" t="s">
        <v>620</v>
      </c>
      <c r="E1153" s="640">
        <v>1</v>
      </c>
      <c r="F1153" s="640" t="s">
        <v>98</v>
      </c>
      <c r="G1153" s="640" t="s">
        <v>106</v>
      </c>
      <c r="H1153" s="640">
        <v>205</v>
      </c>
      <c r="I1153" s="640" t="s">
        <v>109</v>
      </c>
      <c r="J1153" s="660" t="str">
        <f>IF('PEM - details'!J1153="","",'PEM - details'!J1153)</f>
        <v/>
      </c>
      <c r="K1153" s="660" t="str">
        <f>IF('PEM - details'!K1153="","",'PEM - details'!K1153)</f>
        <v/>
      </c>
      <c r="L1153" s="660" t="str">
        <f>IF('PEM - details'!L1153="","",'PEM - details'!L1153)</f>
        <v/>
      </c>
      <c r="M1153" s="667" t="str">
        <f>IF('PEM - details'!M1153="","",'PEM - details'!M1153)</f>
        <v/>
      </c>
    </row>
    <row r="1154" spans="1:13" hidden="1" outlineLevel="1" x14ac:dyDescent="0.25">
      <c r="A1154" s="186" t="s">
        <v>754</v>
      </c>
      <c r="B1154" s="556" t="s">
        <v>72</v>
      </c>
      <c r="C1154" s="627" t="s">
        <v>120</v>
      </c>
      <c r="D1154" s="640" t="s">
        <v>620</v>
      </c>
      <c r="E1154" s="640">
        <v>1</v>
      </c>
      <c r="F1154" s="640" t="s">
        <v>98</v>
      </c>
      <c r="G1154" s="640" t="s">
        <v>106</v>
      </c>
      <c r="H1154" s="640">
        <v>205</v>
      </c>
      <c r="I1154" s="640" t="s">
        <v>109</v>
      </c>
      <c r="J1154" s="660" t="str">
        <f>IF('PEM - details'!J1154="","",'PEM - details'!J1154)</f>
        <v/>
      </c>
      <c r="K1154" s="660" t="str">
        <f>IF('PEM - details'!K1154="","",'PEM - details'!K1154)</f>
        <v/>
      </c>
      <c r="L1154" s="660" t="str">
        <f>IF('PEM - details'!L1154="","",'PEM - details'!L1154)</f>
        <v/>
      </c>
      <c r="M1154" s="667" t="str">
        <f>IF('PEM - details'!M1154="","",'PEM - details'!M1154)</f>
        <v/>
      </c>
    </row>
    <row r="1155" spans="1:13" hidden="1" outlineLevel="1" x14ac:dyDescent="0.25">
      <c r="A1155" s="186" t="s">
        <v>754</v>
      </c>
      <c r="B1155" s="556" t="s">
        <v>72</v>
      </c>
      <c r="C1155" s="627" t="s">
        <v>122</v>
      </c>
      <c r="D1155" s="640" t="s">
        <v>620</v>
      </c>
      <c r="E1155" s="640">
        <v>1</v>
      </c>
      <c r="F1155" s="640" t="s">
        <v>98</v>
      </c>
      <c r="G1155" s="640" t="s">
        <v>106</v>
      </c>
      <c r="H1155" s="640">
        <v>205</v>
      </c>
      <c r="I1155" s="640" t="s">
        <v>109</v>
      </c>
      <c r="J1155" s="660" t="str">
        <f>IF('PEM - details'!J1155="","",'PEM - details'!J1155)</f>
        <v/>
      </c>
      <c r="K1155" s="660" t="str">
        <f>IF('PEM - details'!K1155="","",'PEM - details'!K1155)</f>
        <v/>
      </c>
      <c r="L1155" s="660" t="str">
        <f>IF('PEM - details'!L1155="","",'PEM - details'!L1155)</f>
        <v/>
      </c>
      <c r="M1155" s="667" t="str">
        <f>IF('PEM - details'!M1155="","",'PEM - details'!M1155)</f>
        <v/>
      </c>
    </row>
    <row r="1156" spans="1:13" hidden="1" outlineLevel="1" x14ac:dyDescent="0.25">
      <c r="A1156" s="186" t="s">
        <v>754</v>
      </c>
      <c r="B1156" s="556" t="s">
        <v>72</v>
      </c>
      <c r="C1156" s="627" t="s">
        <v>124</v>
      </c>
      <c r="D1156" s="640" t="s">
        <v>620</v>
      </c>
      <c r="E1156" s="640">
        <v>1</v>
      </c>
      <c r="F1156" s="640" t="s">
        <v>98</v>
      </c>
      <c r="G1156" s="640" t="s">
        <v>106</v>
      </c>
      <c r="H1156" s="640">
        <v>205</v>
      </c>
      <c r="I1156" s="640" t="s">
        <v>109</v>
      </c>
      <c r="J1156" s="660" t="str">
        <f>IF('PEM - details'!J1156="","",'PEM - details'!J1156)</f>
        <v/>
      </c>
      <c r="K1156" s="660" t="str">
        <f>IF('PEM - details'!K1156="","",'PEM - details'!K1156)</f>
        <v/>
      </c>
      <c r="L1156" s="660" t="str">
        <f>IF('PEM - details'!L1156="","",'PEM - details'!L1156)</f>
        <v/>
      </c>
      <c r="M1156" s="667" t="str">
        <f>IF('PEM - details'!M1156="","",'PEM - details'!M1156)</f>
        <v/>
      </c>
    </row>
    <row r="1157" spans="1:13" hidden="1" outlineLevel="1" x14ac:dyDescent="0.25">
      <c r="A1157" s="186" t="s">
        <v>754</v>
      </c>
      <c r="B1157" s="556" t="s">
        <v>72</v>
      </c>
      <c r="C1157" s="627" t="s">
        <v>126</v>
      </c>
      <c r="D1157" s="640" t="s">
        <v>620</v>
      </c>
      <c r="E1157" s="640">
        <v>1</v>
      </c>
      <c r="F1157" s="640" t="s">
        <v>98</v>
      </c>
      <c r="G1157" s="640" t="s">
        <v>106</v>
      </c>
      <c r="H1157" s="640">
        <v>205</v>
      </c>
      <c r="I1157" s="640" t="s">
        <v>109</v>
      </c>
      <c r="J1157" s="660" t="str">
        <f>IF('PEM - details'!J1157="","",'PEM - details'!J1157)</f>
        <v/>
      </c>
      <c r="K1157" s="660" t="str">
        <f>IF('PEM - details'!K1157="","",'PEM - details'!K1157)</f>
        <v/>
      </c>
      <c r="L1157" s="660" t="str">
        <f>IF('PEM - details'!L1157="","",'PEM - details'!L1157)</f>
        <v/>
      </c>
      <c r="M1157" s="667" t="str">
        <f>IF('PEM - details'!M1157="","",'PEM - details'!M1157)</f>
        <v/>
      </c>
    </row>
    <row r="1158" spans="1:13" hidden="1" outlineLevel="1" x14ac:dyDescent="0.25">
      <c r="A1158" s="186" t="s">
        <v>754</v>
      </c>
      <c r="B1158" s="556" t="s">
        <v>72</v>
      </c>
      <c r="C1158" s="627" t="s">
        <v>128</v>
      </c>
      <c r="D1158" s="640" t="s">
        <v>620</v>
      </c>
      <c r="E1158" s="640">
        <v>1</v>
      </c>
      <c r="F1158" s="640" t="s">
        <v>98</v>
      </c>
      <c r="G1158" s="640" t="s">
        <v>106</v>
      </c>
      <c r="H1158" s="640">
        <v>205</v>
      </c>
      <c r="I1158" s="640" t="s">
        <v>109</v>
      </c>
      <c r="J1158" s="660" t="str">
        <f>IF('PEM - details'!J1158="","",'PEM - details'!J1158)</f>
        <v/>
      </c>
      <c r="K1158" s="660" t="str">
        <f>IF('PEM - details'!K1158="","",'PEM - details'!K1158)</f>
        <v/>
      </c>
      <c r="L1158" s="660" t="str">
        <f>IF('PEM - details'!L1158="","",'PEM - details'!L1158)</f>
        <v/>
      </c>
      <c r="M1158" s="667" t="str">
        <f>IF('PEM - details'!M1158="","",'PEM - details'!M1158)</f>
        <v/>
      </c>
    </row>
    <row r="1159" spans="1:13" hidden="1" outlineLevel="1" x14ac:dyDescent="0.25">
      <c r="A1159" s="186" t="s">
        <v>754</v>
      </c>
      <c r="B1159" s="556" t="s">
        <v>72</v>
      </c>
      <c r="C1159" s="627" t="s">
        <v>130</v>
      </c>
      <c r="D1159" s="640" t="s">
        <v>620</v>
      </c>
      <c r="E1159" s="640">
        <v>1</v>
      </c>
      <c r="F1159" s="640" t="s">
        <v>98</v>
      </c>
      <c r="G1159" s="640" t="s">
        <v>106</v>
      </c>
      <c r="H1159" s="640">
        <v>205</v>
      </c>
      <c r="I1159" s="640" t="s">
        <v>109</v>
      </c>
      <c r="J1159" s="660" t="str">
        <f>IF('PEM - details'!J1159="","",'PEM - details'!J1159)</f>
        <v/>
      </c>
      <c r="K1159" s="660" t="str">
        <f>IF('PEM - details'!K1159="","",'PEM - details'!K1159)</f>
        <v/>
      </c>
      <c r="L1159" s="660" t="str">
        <f>IF('PEM - details'!L1159="","",'PEM - details'!L1159)</f>
        <v/>
      </c>
      <c r="M1159" s="667" t="str">
        <f>IF('PEM - details'!M1159="","",'PEM - details'!M1159)</f>
        <v/>
      </c>
    </row>
    <row r="1160" spans="1:13" hidden="1" outlineLevel="1" x14ac:dyDescent="0.25">
      <c r="A1160" s="186" t="s">
        <v>754</v>
      </c>
      <c r="B1160" s="556" t="s">
        <v>72</v>
      </c>
      <c r="C1160" s="627" t="s">
        <v>132</v>
      </c>
      <c r="D1160" s="640" t="s">
        <v>620</v>
      </c>
      <c r="E1160" s="640">
        <v>1</v>
      </c>
      <c r="F1160" s="640" t="s">
        <v>98</v>
      </c>
      <c r="G1160" s="640" t="s">
        <v>106</v>
      </c>
      <c r="H1160" s="640">
        <v>205</v>
      </c>
      <c r="I1160" s="640" t="s">
        <v>109</v>
      </c>
      <c r="J1160" s="660" t="str">
        <f>IF('PEM - details'!J1160="","",'PEM - details'!J1160)</f>
        <v/>
      </c>
      <c r="K1160" s="660" t="str">
        <f>IF('PEM - details'!K1160="","",'PEM - details'!K1160)</f>
        <v/>
      </c>
      <c r="L1160" s="660" t="str">
        <f>IF('PEM - details'!L1160="","",'PEM - details'!L1160)</f>
        <v/>
      </c>
      <c r="M1160" s="667" t="str">
        <f>IF('PEM - details'!M1160="","",'PEM - details'!M1160)</f>
        <v/>
      </c>
    </row>
    <row r="1161" spans="1:13" hidden="1" outlineLevel="1" x14ac:dyDescent="0.25">
      <c r="A1161" s="186" t="s">
        <v>754</v>
      </c>
      <c r="B1161" s="556" t="s">
        <v>72</v>
      </c>
      <c r="C1161" s="627" t="s">
        <v>134</v>
      </c>
      <c r="D1161" s="640" t="s">
        <v>620</v>
      </c>
      <c r="E1161" s="640">
        <v>1</v>
      </c>
      <c r="F1161" s="640" t="s">
        <v>98</v>
      </c>
      <c r="G1161" s="640" t="s">
        <v>106</v>
      </c>
      <c r="H1161" s="640">
        <v>205</v>
      </c>
      <c r="I1161" s="640" t="s">
        <v>109</v>
      </c>
      <c r="J1161" s="660" t="str">
        <f>IF('PEM - details'!J1161="","",'PEM - details'!J1161)</f>
        <v/>
      </c>
      <c r="K1161" s="660" t="str">
        <f>IF('PEM - details'!K1161="","",'PEM - details'!K1161)</f>
        <v/>
      </c>
      <c r="L1161" s="660" t="str">
        <f>IF('PEM - details'!L1161="","",'PEM - details'!L1161)</f>
        <v/>
      </c>
      <c r="M1161" s="667" t="str">
        <f>IF('PEM - details'!M1161="","",'PEM - details'!M1161)</f>
        <v/>
      </c>
    </row>
    <row r="1162" spans="1:13" hidden="1" outlineLevel="1" x14ac:dyDescent="0.25">
      <c r="A1162" s="186" t="s">
        <v>754</v>
      </c>
      <c r="B1162" s="556" t="s">
        <v>72</v>
      </c>
      <c r="C1162" s="627" t="s">
        <v>136</v>
      </c>
      <c r="D1162" s="640" t="s">
        <v>620</v>
      </c>
      <c r="E1162" s="640">
        <v>1</v>
      </c>
      <c r="F1162" s="640" t="s">
        <v>98</v>
      </c>
      <c r="G1162" s="640" t="s">
        <v>106</v>
      </c>
      <c r="H1162" s="640">
        <v>205</v>
      </c>
      <c r="I1162" s="640" t="s">
        <v>109</v>
      </c>
      <c r="J1162" s="660" t="str">
        <f>IF('PEM - details'!J1162="","",'PEM - details'!J1162)</f>
        <v/>
      </c>
      <c r="K1162" s="660" t="str">
        <f>IF('PEM - details'!K1162="","",'PEM - details'!K1162)</f>
        <v/>
      </c>
      <c r="L1162" s="660" t="str">
        <f>IF('PEM - details'!L1162="","",'PEM - details'!L1162)</f>
        <v/>
      </c>
      <c r="M1162" s="667" t="str">
        <f>IF('PEM - details'!M1162="","",'PEM - details'!M1162)</f>
        <v/>
      </c>
    </row>
    <row r="1163" spans="1:13" hidden="1" outlineLevel="1" x14ac:dyDescent="0.25">
      <c r="A1163" s="186" t="s">
        <v>754</v>
      </c>
      <c r="B1163" s="556" t="s">
        <v>72</v>
      </c>
      <c r="C1163" s="627" t="s">
        <v>138</v>
      </c>
      <c r="D1163" s="640" t="s">
        <v>620</v>
      </c>
      <c r="E1163" s="640">
        <v>1</v>
      </c>
      <c r="F1163" s="640" t="s">
        <v>98</v>
      </c>
      <c r="G1163" s="640" t="s">
        <v>106</v>
      </c>
      <c r="H1163" s="640">
        <v>205</v>
      </c>
      <c r="I1163" s="640" t="s">
        <v>109</v>
      </c>
      <c r="J1163" s="660" t="str">
        <f>IF('PEM - details'!J1163="","",'PEM - details'!J1163)</f>
        <v/>
      </c>
      <c r="K1163" s="660" t="str">
        <f>IF('PEM - details'!K1163="","",'PEM - details'!K1163)</f>
        <v/>
      </c>
      <c r="L1163" s="660" t="str">
        <f>IF('PEM - details'!L1163="","",'PEM - details'!L1163)</f>
        <v/>
      </c>
      <c r="M1163" s="667" t="str">
        <f>IF('PEM - details'!M1163="","",'PEM - details'!M1163)</f>
        <v/>
      </c>
    </row>
    <row r="1164" spans="1:13" hidden="1" outlineLevel="1" x14ac:dyDescent="0.25">
      <c r="A1164" s="186" t="s">
        <v>754</v>
      </c>
      <c r="B1164" s="556" t="s">
        <v>72</v>
      </c>
      <c r="C1164" s="627" t="s">
        <v>140</v>
      </c>
      <c r="D1164" s="640" t="s">
        <v>620</v>
      </c>
      <c r="E1164" s="640">
        <v>1</v>
      </c>
      <c r="F1164" s="640" t="s">
        <v>98</v>
      </c>
      <c r="G1164" s="640" t="s">
        <v>106</v>
      </c>
      <c r="H1164" s="640">
        <v>205</v>
      </c>
      <c r="I1164" s="640" t="s">
        <v>109</v>
      </c>
      <c r="J1164" s="660" t="str">
        <f>IF('PEM - details'!J1164="","",'PEM - details'!J1164)</f>
        <v/>
      </c>
      <c r="K1164" s="660" t="str">
        <f>IF('PEM - details'!K1164="","",'PEM - details'!K1164)</f>
        <v/>
      </c>
      <c r="L1164" s="660" t="str">
        <f>IF('PEM - details'!L1164="","",'PEM - details'!L1164)</f>
        <v/>
      </c>
      <c r="M1164" s="667" t="str">
        <f>IF('PEM - details'!M1164="","",'PEM - details'!M1164)</f>
        <v/>
      </c>
    </row>
    <row r="1165" spans="1:13" hidden="1" outlineLevel="1" x14ac:dyDescent="0.25">
      <c r="A1165" s="186" t="s">
        <v>754</v>
      </c>
      <c r="B1165" s="556" t="s">
        <v>72</v>
      </c>
      <c r="C1165" s="627" t="s">
        <v>142</v>
      </c>
      <c r="D1165" s="640" t="s">
        <v>620</v>
      </c>
      <c r="E1165" s="640">
        <v>1</v>
      </c>
      <c r="F1165" s="640" t="s">
        <v>98</v>
      </c>
      <c r="G1165" s="640" t="s">
        <v>106</v>
      </c>
      <c r="H1165" s="640">
        <v>205</v>
      </c>
      <c r="I1165" s="640" t="s">
        <v>109</v>
      </c>
      <c r="J1165" s="660" t="str">
        <f>IF('PEM - details'!J1165="","",'PEM - details'!J1165)</f>
        <v/>
      </c>
      <c r="K1165" s="660" t="str">
        <f>IF('PEM - details'!K1165="","",'PEM - details'!K1165)</f>
        <v/>
      </c>
      <c r="L1165" s="660" t="str">
        <f>IF('PEM - details'!L1165="","",'PEM - details'!L1165)</f>
        <v/>
      </c>
      <c r="M1165" s="667" t="str">
        <f>IF('PEM - details'!M1165="","",'PEM - details'!M1165)</f>
        <v/>
      </c>
    </row>
    <row r="1166" spans="1:13" hidden="1" outlineLevel="1" x14ac:dyDescent="0.25">
      <c r="A1166" s="186" t="s">
        <v>754</v>
      </c>
      <c r="B1166" s="556" t="s">
        <v>72</v>
      </c>
      <c r="C1166" s="627" t="s">
        <v>144</v>
      </c>
      <c r="D1166" s="640" t="s">
        <v>620</v>
      </c>
      <c r="E1166" s="640">
        <v>1</v>
      </c>
      <c r="F1166" s="640" t="s">
        <v>98</v>
      </c>
      <c r="G1166" s="640" t="s">
        <v>106</v>
      </c>
      <c r="H1166" s="640">
        <v>205</v>
      </c>
      <c r="I1166" s="640" t="s">
        <v>109</v>
      </c>
      <c r="J1166" s="660" t="str">
        <f>IF('PEM - details'!J1166="","",'PEM - details'!J1166)</f>
        <v/>
      </c>
      <c r="K1166" s="660" t="str">
        <f>IF('PEM - details'!K1166="","",'PEM - details'!K1166)</f>
        <v/>
      </c>
      <c r="L1166" s="660" t="str">
        <f>IF('PEM - details'!L1166="","",'PEM - details'!L1166)</f>
        <v/>
      </c>
      <c r="M1166" s="667" t="str">
        <f>IF('PEM - details'!M1166="","",'PEM - details'!M1166)</f>
        <v/>
      </c>
    </row>
    <row r="1167" spans="1:13" hidden="1" outlineLevel="1" x14ac:dyDescent="0.25">
      <c r="A1167" s="186" t="s">
        <v>754</v>
      </c>
      <c r="B1167" s="556" t="s">
        <v>72</v>
      </c>
      <c r="C1167" s="627" t="s">
        <v>146</v>
      </c>
      <c r="D1167" s="640" t="s">
        <v>620</v>
      </c>
      <c r="E1167" s="640">
        <v>1</v>
      </c>
      <c r="F1167" s="640" t="s">
        <v>98</v>
      </c>
      <c r="G1167" s="640" t="s">
        <v>106</v>
      </c>
      <c r="H1167" s="640">
        <v>205</v>
      </c>
      <c r="I1167" s="640" t="s">
        <v>109</v>
      </c>
      <c r="J1167" s="660" t="str">
        <f>IF('PEM - details'!J1167="","",'PEM - details'!J1167)</f>
        <v/>
      </c>
      <c r="K1167" s="660" t="str">
        <f>IF('PEM - details'!K1167="","",'PEM - details'!K1167)</f>
        <v/>
      </c>
      <c r="L1167" s="660" t="str">
        <f>IF('PEM - details'!L1167="","",'PEM - details'!L1167)</f>
        <v/>
      </c>
      <c r="M1167" s="667" t="str">
        <f>IF('PEM - details'!M1167="","",'PEM - details'!M1167)</f>
        <v/>
      </c>
    </row>
    <row r="1168" spans="1:13" hidden="1" outlineLevel="1" x14ac:dyDescent="0.25">
      <c r="A1168" s="186" t="s">
        <v>754</v>
      </c>
      <c r="B1168" s="556" t="s">
        <v>72</v>
      </c>
      <c r="C1168" s="627" t="s">
        <v>148</v>
      </c>
      <c r="D1168" s="640" t="s">
        <v>620</v>
      </c>
      <c r="E1168" s="640">
        <v>1</v>
      </c>
      <c r="F1168" s="640" t="s">
        <v>98</v>
      </c>
      <c r="G1168" s="640" t="s">
        <v>106</v>
      </c>
      <c r="H1168" s="640">
        <v>205</v>
      </c>
      <c r="I1168" s="640" t="s">
        <v>109</v>
      </c>
      <c r="J1168" s="660" t="str">
        <f>IF('PEM - details'!J1168="","",'PEM - details'!J1168)</f>
        <v/>
      </c>
      <c r="K1168" s="660" t="str">
        <f>IF('PEM - details'!K1168="","",'PEM - details'!K1168)</f>
        <v/>
      </c>
      <c r="L1168" s="660" t="str">
        <f>IF('PEM - details'!L1168="","",'PEM - details'!L1168)</f>
        <v/>
      </c>
      <c r="M1168" s="667" t="str">
        <f>IF('PEM - details'!M1168="","",'PEM - details'!M1168)</f>
        <v/>
      </c>
    </row>
    <row r="1169" spans="1:13" hidden="1" outlineLevel="1" x14ac:dyDescent="0.25">
      <c r="A1169" s="186" t="s">
        <v>754</v>
      </c>
      <c r="B1169" s="556" t="s">
        <v>72</v>
      </c>
      <c r="C1169" s="627" t="s">
        <v>150</v>
      </c>
      <c r="D1169" s="640" t="s">
        <v>620</v>
      </c>
      <c r="E1169" s="640">
        <v>1</v>
      </c>
      <c r="F1169" s="640" t="s">
        <v>98</v>
      </c>
      <c r="G1169" s="640" t="s">
        <v>106</v>
      </c>
      <c r="H1169" s="640">
        <v>205</v>
      </c>
      <c r="I1169" s="640" t="s">
        <v>109</v>
      </c>
      <c r="J1169" s="660" t="str">
        <f>IF('PEM - details'!J1169="","",'PEM - details'!J1169)</f>
        <v/>
      </c>
      <c r="K1169" s="660" t="str">
        <f>IF('PEM - details'!K1169="","",'PEM - details'!K1169)</f>
        <v/>
      </c>
      <c r="L1169" s="660" t="str">
        <f>IF('PEM - details'!L1169="","",'PEM - details'!L1169)</f>
        <v/>
      </c>
      <c r="M1169" s="667" t="str">
        <f>IF('PEM - details'!M1169="","",'PEM - details'!M1169)</f>
        <v/>
      </c>
    </row>
    <row r="1170" spans="1:13" hidden="1" outlineLevel="1" x14ac:dyDescent="0.25">
      <c r="A1170" s="186" t="s">
        <v>754</v>
      </c>
      <c r="B1170" s="556" t="s">
        <v>72</v>
      </c>
      <c r="C1170" s="627" t="s">
        <v>152</v>
      </c>
      <c r="D1170" s="640" t="s">
        <v>620</v>
      </c>
      <c r="E1170" s="640">
        <v>1</v>
      </c>
      <c r="F1170" s="640" t="s">
        <v>98</v>
      </c>
      <c r="G1170" s="640" t="s">
        <v>106</v>
      </c>
      <c r="H1170" s="640">
        <v>205</v>
      </c>
      <c r="I1170" s="640" t="s">
        <v>109</v>
      </c>
      <c r="J1170" s="660" t="str">
        <f>IF('PEM - details'!J1170="","",'PEM - details'!J1170)</f>
        <v/>
      </c>
      <c r="K1170" s="660" t="str">
        <f>IF('PEM - details'!K1170="","",'PEM - details'!K1170)</f>
        <v/>
      </c>
      <c r="L1170" s="660" t="str">
        <f>IF('PEM - details'!L1170="","",'PEM - details'!L1170)</f>
        <v/>
      </c>
      <c r="M1170" s="667" t="str">
        <f>IF('PEM - details'!M1170="","",'PEM - details'!M1170)</f>
        <v/>
      </c>
    </row>
    <row r="1171" spans="1:13" hidden="1" outlineLevel="1" x14ac:dyDescent="0.25">
      <c r="A1171" s="186" t="s">
        <v>754</v>
      </c>
      <c r="B1171" s="556" t="s">
        <v>72</v>
      </c>
      <c r="C1171" s="627" t="s">
        <v>154</v>
      </c>
      <c r="D1171" s="640" t="s">
        <v>620</v>
      </c>
      <c r="E1171" s="640">
        <v>1</v>
      </c>
      <c r="F1171" s="640" t="s">
        <v>98</v>
      </c>
      <c r="G1171" s="640" t="s">
        <v>106</v>
      </c>
      <c r="H1171" s="640">
        <v>205</v>
      </c>
      <c r="I1171" s="640" t="s">
        <v>109</v>
      </c>
      <c r="J1171" s="660" t="str">
        <f>IF('PEM - details'!J1171="","",'PEM - details'!J1171)</f>
        <v/>
      </c>
      <c r="K1171" s="660" t="str">
        <f>IF('PEM - details'!K1171="","",'PEM - details'!K1171)</f>
        <v/>
      </c>
      <c r="L1171" s="660" t="str">
        <f>IF('PEM - details'!L1171="","",'PEM - details'!L1171)</f>
        <v/>
      </c>
      <c r="M1171" s="667" t="str">
        <f>IF('PEM - details'!M1171="","",'PEM - details'!M1171)</f>
        <v/>
      </c>
    </row>
    <row r="1172" spans="1:13" hidden="1" outlineLevel="1" x14ac:dyDescent="0.25">
      <c r="A1172" s="186" t="s">
        <v>754</v>
      </c>
      <c r="B1172" s="556" t="s">
        <v>72</v>
      </c>
      <c r="C1172" s="627" t="s">
        <v>156</v>
      </c>
      <c r="D1172" s="640" t="s">
        <v>620</v>
      </c>
      <c r="E1172" s="640">
        <v>1</v>
      </c>
      <c r="F1172" s="640" t="s">
        <v>98</v>
      </c>
      <c r="G1172" s="640" t="s">
        <v>106</v>
      </c>
      <c r="H1172" s="640">
        <v>205</v>
      </c>
      <c r="I1172" s="640" t="s">
        <v>109</v>
      </c>
      <c r="J1172" s="660" t="str">
        <f>IF('PEM - details'!J1172="","",'PEM - details'!J1172)</f>
        <v/>
      </c>
      <c r="K1172" s="660" t="str">
        <f>IF('PEM - details'!K1172="","",'PEM - details'!K1172)</f>
        <v/>
      </c>
      <c r="L1172" s="660" t="str">
        <f>IF('PEM - details'!L1172="","",'PEM - details'!L1172)</f>
        <v/>
      </c>
      <c r="M1172" s="667" t="str">
        <f>IF('PEM - details'!M1172="","",'PEM - details'!M1172)</f>
        <v/>
      </c>
    </row>
    <row r="1173" spans="1:13" hidden="1" outlineLevel="1" x14ac:dyDescent="0.25">
      <c r="A1173" s="186" t="s">
        <v>754</v>
      </c>
      <c r="B1173" s="556" t="s">
        <v>72</v>
      </c>
      <c r="C1173" s="627" t="s">
        <v>110</v>
      </c>
      <c r="D1173" s="640" t="s">
        <v>620</v>
      </c>
      <c r="E1173" s="640">
        <v>1</v>
      </c>
      <c r="F1173" s="640" t="s">
        <v>98</v>
      </c>
      <c r="G1173" s="640" t="s">
        <v>106</v>
      </c>
      <c r="H1173" s="640">
        <v>205</v>
      </c>
      <c r="I1173" s="640" t="s">
        <v>109</v>
      </c>
      <c r="J1173" s="660" t="str">
        <f>IF('PEM - details'!J1173="","",'PEM - details'!J1173)</f>
        <v/>
      </c>
      <c r="K1173" s="660" t="str">
        <f>IF('PEM - details'!K1173="","",'PEM - details'!K1173)</f>
        <v/>
      </c>
      <c r="L1173" s="660" t="str">
        <f>IF('PEM - details'!L1173="","",'PEM - details'!L1173)</f>
        <v/>
      </c>
      <c r="M1173" s="667" t="str">
        <f>IF('PEM - details'!M1173="","",'PEM - details'!M1173)</f>
        <v/>
      </c>
    </row>
    <row r="1174" spans="1:13" hidden="1" outlineLevel="1" x14ac:dyDescent="0.25">
      <c r="A1174" s="186" t="s">
        <v>754</v>
      </c>
      <c r="B1174" s="556" t="s">
        <v>72</v>
      </c>
      <c r="C1174" s="627" t="s">
        <v>159</v>
      </c>
      <c r="D1174" s="640" t="s">
        <v>620</v>
      </c>
      <c r="E1174" s="640">
        <v>1</v>
      </c>
      <c r="F1174" s="640" t="s">
        <v>98</v>
      </c>
      <c r="G1174" s="640" t="s">
        <v>106</v>
      </c>
      <c r="H1174" s="640">
        <v>205</v>
      </c>
      <c r="I1174" s="640" t="s">
        <v>109</v>
      </c>
      <c r="J1174" s="660" t="str">
        <f>IF('PEM - details'!J1174="","",'PEM - details'!J1174)</f>
        <v/>
      </c>
      <c r="K1174" s="660" t="str">
        <f>IF('PEM - details'!K1174="","",'PEM - details'!K1174)</f>
        <v/>
      </c>
      <c r="L1174" s="660" t="str">
        <f>IF('PEM - details'!L1174="","",'PEM - details'!L1174)</f>
        <v/>
      </c>
      <c r="M1174" s="667" t="str">
        <f>IF('PEM - details'!M1174="","",'PEM - details'!M1174)</f>
        <v/>
      </c>
    </row>
    <row r="1175" spans="1:13" hidden="1" outlineLevel="1" x14ac:dyDescent="0.25">
      <c r="A1175" s="186" t="s">
        <v>754</v>
      </c>
      <c r="B1175" s="556" t="s">
        <v>72</v>
      </c>
      <c r="C1175" s="627" t="s">
        <v>161</v>
      </c>
      <c r="D1175" s="640" t="s">
        <v>620</v>
      </c>
      <c r="E1175" s="640">
        <v>1</v>
      </c>
      <c r="F1175" s="640" t="s">
        <v>98</v>
      </c>
      <c r="G1175" s="640" t="s">
        <v>106</v>
      </c>
      <c r="H1175" s="640">
        <v>205</v>
      </c>
      <c r="I1175" s="640" t="s">
        <v>109</v>
      </c>
      <c r="J1175" s="660" t="str">
        <f>IF('PEM - details'!J1175="","",'PEM - details'!J1175)</f>
        <v/>
      </c>
      <c r="K1175" s="660" t="str">
        <f>IF('PEM - details'!K1175="","",'PEM - details'!K1175)</f>
        <v/>
      </c>
      <c r="L1175" s="660" t="str">
        <f>IF('PEM - details'!L1175="","",'PEM - details'!L1175)</f>
        <v/>
      </c>
      <c r="M1175" s="667" t="str">
        <f>IF('PEM - details'!M1175="","",'PEM - details'!M1175)</f>
        <v/>
      </c>
    </row>
    <row r="1176" spans="1:13" hidden="1" outlineLevel="1" x14ac:dyDescent="0.25">
      <c r="A1176" s="186" t="s">
        <v>754</v>
      </c>
      <c r="B1176" s="556" t="s">
        <v>72</v>
      </c>
      <c r="C1176" s="627" t="s">
        <v>163</v>
      </c>
      <c r="D1176" s="640" t="s">
        <v>620</v>
      </c>
      <c r="E1176" s="640">
        <v>1</v>
      </c>
      <c r="F1176" s="640" t="s">
        <v>98</v>
      </c>
      <c r="G1176" s="640" t="s">
        <v>106</v>
      </c>
      <c r="H1176" s="640">
        <v>205</v>
      </c>
      <c r="I1176" s="640" t="s">
        <v>109</v>
      </c>
      <c r="J1176" s="660" t="str">
        <f>IF('PEM - details'!J1176="","",'PEM - details'!J1176)</f>
        <v/>
      </c>
      <c r="K1176" s="660" t="str">
        <f>IF('PEM - details'!K1176="","",'PEM - details'!K1176)</f>
        <v/>
      </c>
      <c r="L1176" s="660" t="str">
        <f>IF('PEM - details'!L1176="","",'PEM - details'!L1176)</f>
        <v/>
      </c>
      <c r="M1176" s="667" t="str">
        <f>IF('PEM - details'!M1176="","",'PEM - details'!M1176)</f>
        <v/>
      </c>
    </row>
    <row r="1177" spans="1:13" hidden="1" outlineLevel="1" x14ac:dyDescent="0.25">
      <c r="A1177" s="186" t="s">
        <v>754</v>
      </c>
      <c r="B1177" s="556" t="s">
        <v>72</v>
      </c>
      <c r="C1177" s="627" t="s">
        <v>165</v>
      </c>
      <c r="D1177" s="640" t="s">
        <v>620</v>
      </c>
      <c r="E1177" s="640">
        <v>1</v>
      </c>
      <c r="F1177" s="640" t="s">
        <v>98</v>
      </c>
      <c r="G1177" s="640" t="s">
        <v>106</v>
      </c>
      <c r="H1177" s="640">
        <v>205</v>
      </c>
      <c r="I1177" s="640" t="s">
        <v>109</v>
      </c>
      <c r="J1177" s="660" t="str">
        <f>IF('PEM - details'!J1177="","",'PEM - details'!J1177)</f>
        <v/>
      </c>
      <c r="K1177" s="660" t="str">
        <f>IF('PEM - details'!K1177="","",'PEM - details'!K1177)</f>
        <v/>
      </c>
      <c r="L1177" s="660" t="str">
        <f>IF('PEM - details'!L1177="","",'PEM - details'!L1177)</f>
        <v/>
      </c>
      <c r="M1177" s="667" t="str">
        <f>IF('PEM - details'!M1177="","",'PEM - details'!M1177)</f>
        <v/>
      </c>
    </row>
    <row r="1178" spans="1:13" hidden="1" outlineLevel="1" x14ac:dyDescent="0.25">
      <c r="A1178" s="186" t="s">
        <v>754</v>
      </c>
      <c r="B1178" s="556" t="s">
        <v>72</v>
      </c>
      <c r="C1178" s="627" t="s">
        <v>167</v>
      </c>
      <c r="D1178" s="640" t="s">
        <v>620</v>
      </c>
      <c r="E1178" s="640">
        <v>1</v>
      </c>
      <c r="F1178" s="640" t="s">
        <v>98</v>
      </c>
      <c r="G1178" s="640" t="s">
        <v>106</v>
      </c>
      <c r="H1178" s="640">
        <v>205</v>
      </c>
      <c r="I1178" s="640" t="s">
        <v>109</v>
      </c>
      <c r="J1178" s="660" t="str">
        <f>IF('PEM - details'!J1178="","",'PEM - details'!J1178)</f>
        <v/>
      </c>
      <c r="K1178" s="660" t="str">
        <f>IF('PEM - details'!K1178="","",'PEM - details'!K1178)</f>
        <v/>
      </c>
      <c r="L1178" s="660" t="str">
        <f>IF('PEM - details'!L1178="","",'PEM - details'!L1178)</f>
        <v/>
      </c>
      <c r="M1178" s="667" t="str">
        <f>IF('PEM - details'!M1178="","",'PEM - details'!M1178)</f>
        <v/>
      </c>
    </row>
    <row r="1179" spans="1:13" hidden="1" outlineLevel="1" x14ac:dyDescent="0.25">
      <c r="A1179" s="186" t="s">
        <v>754</v>
      </c>
      <c r="B1179" s="556" t="s">
        <v>72</v>
      </c>
      <c r="C1179" s="627" t="s">
        <v>169</v>
      </c>
      <c r="D1179" s="640" t="s">
        <v>620</v>
      </c>
      <c r="E1179" s="640">
        <v>1</v>
      </c>
      <c r="F1179" s="640" t="s">
        <v>98</v>
      </c>
      <c r="G1179" s="640" t="s">
        <v>106</v>
      </c>
      <c r="H1179" s="640">
        <v>205</v>
      </c>
      <c r="I1179" s="640" t="s">
        <v>109</v>
      </c>
      <c r="J1179" s="660" t="str">
        <f>IF('PEM - details'!J1179="","",'PEM - details'!J1179)</f>
        <v/>
      </c>
      <c r="K1179" s="660" t="str">
        <f>IF('PEM - details'!K1179="","",'PEM - details'!K1179)</f>
        <v/>
      </c>
      <c r="L1179" s="660" t="str">
        <f>IF('PEM - details'!L1179="","",'PEM - details'!L1179)</f>
        <v/>
      </c>
      <c r="M1179" s="667" t="str">
        <f>IF('PEM - details'!M1179="","",'PEM - details'!M1179)</f>
        <v/>
      </c>
    </row>
    <row r="1180" spans="1:13" hidden="1" outlineLevel="1" x14ac:dyDescent="0.25">
      <c r="A1180" s="186" t="s">
        <v>754</v>
      </c>
      <c r="B1180" s="556" t="s">
        <v>72</v>
      </c>
      <c r="C1180" s="627" t="s">
        <v>171</v>
      </c>
      <c r="D1180" s="640" t="s">
        <v>620</v>
      </c>
      <c r="E1180" s="640">
        <v>1</v>
      </c>
      <c r="F1180" s="640" t="s">
        <v>98</v>
      </c>
      <c r="G1180" s="640" t="s">
        <v>106</v>
      </c>
      <c r="H1180" s="640">
        <v>205</v>
      </c>
      <c r="I1180" s="640" t="s">
        <v>109</v>
      </c>
      <c r="J1180" s="660" t="str">
        <f>IF('PEM - details'!J1180="","",'PEM - details'!J1180)</f>
        <v/>
      </c>
      <c r="K1180" s="660" t="str">
        <f>IF('PEM - details'!K1180="","",'PEM - details'!K1180)</f>
        <v/>
      </c>
      <c r="L1180" s="660" t="str">
        <f>IF('PEM - details'!L1180="","",'PEM - details'!L1180)</f>
        <v/>
      </c>
      <c r="M1180" s="667" t="str">
        <f>IF('PEM - details'!M1180="","",'PEM - details'!M1180)</f>
        <v/>
      </c>
    </row>
    <row r="1181" spans="1:13" hidden="1" outlineLevel="1" x14ac:dyDescent="0.25">
      <c r="A1181" s="186" t="s">
        <v>754</v>
      </c>
      <c r="B1181" s="556" t="s">
        <v>72</v>
      </c>
      <c r="C1181" s="627" t="s">
        <v>105</v>
      </c>
      <c r="D1181" s="640" t="s">
        <v>620</v>
      </c>
      <c r="E1181" s="640">
        <v>1</v>
      </c>
      <c r="F1181" s="640" t="s">
        <v>98</v>
      </c>
      <c r="G1181" s="640" t="s">
        <v>106</v>
      </c>
      <c r="H1181" s="640">
        <v>205</v>
      </c>
      <c r="I1181" s="640" t="s">
        <v>109</v>
      </c>
      <c r="J1181" s="660" t="str">
        <f>IF('PEM - details'!J1181="","",'PEM - details'!J1181)</f>
        <v/>
      </c>
      <c r="K1181" s="660" t="str">
        <f>IF('PEM - details'!K1181="","",'PEM - details'!K1181)</f>
        <v/>
      </c>
      <c r="L1181" s="660" t="str">
        <f>IF('PEM - details'!L1181="","",'PEM - details'!L1181)</f>
        <v/>
      </c>
      <c r="M1181" s="667" t="str">
        <f>IF('PEM - details'!M1181="","",'PEM - details'!M1181)</f>
        <v/>
      </c>
    </row>
    <row r="1182" spans="1:13" collapsed="1" x14ac:dyDescent="0.25">
      <c r="A1182" s="186" t="s">
        <v>754</v>
      </c>
      <c r="B1182" s="556" t="s">
        <v>73</v>
      </c>
      <c r="C1182" s="627" t="s">
        <v>173</v>
      </c>
      <c r="D1182" s="640" t="s">
        <v>620</v>
      </c>
      <c r="E1182" s="640">
        <v>1</v>
      </c>
      <c r="F1182" s="640" t="s">
        <v>98</v>
      </c>
      <c r="G1182" s="640" t="s">
        <v>106</v>
      </c>
      <c r="H1182" s="640">
        <v>202</v>
      </c>
      <c r="I1182" s="640" t="s">
        <v>109</v>
      </c>
      <c r="J1182" s="660" t="str">
        <f>IF('PEM - details'!J1182="","",'PEM - details'!J1182)</f>
        <v/>
      </c>
      <c r="K1182" s="660" t="str">
        <f>IF('PEM - details'!K1182="","",'PEM - details'!K1182)</f>
        <v/>
      </c>
      <c r="L1182" s="660" t="str">
        <f>IF('PEM - details'!L1182="","",'PEM - details'!L1182)</f>
        <v/>
      </c>
      <c r="M1182" s="667" t="str">
        <f>IF('PEM - details'!M1182="","",'PEM - details'!M1182)</f>
        <v/>
      </c>
    </row>
    <row r="1183" spans="1:13" hidden="1" outlineLevel="1" x14ac:dyDescent="0.25">
      <c r="A1183" s="186" t="s">
        <v>754</v>
      </c>
      <c r="B1183" s="556" t="s">
        <v>73</v>
      </c>
      <c r="C1183" s="627" t="s">
        <v>114</v>
      </c>
      <c r="D1183" s="640" t="s">
        <v>620</v>
      </c>
      <c r="E1183" s="640">
        <v>1</v>
      </c>
      <c r="F1183" s="640" t="s">
        <v>98</v>
      </c>
      <c r="G1183" s="640" t="s">
        <v>106</v>
      </c>
      <c r="H1183" s="640">
        <v>202</v>
      </c>
      <c r="I1183" s="640" t="s">
        <v>109</v>
      </c>
      <c r="J1183" s="660" t="str">
        <f>IF('PEM - details'!J1183="","",'PEM - details'!J1183)</f>
        <v/>
      </c>
      <c r="K1183" s="660" t="str">
        <f>IF('PEM - details'!K1183="","",'PEM - details'!K1183)</f>
        <v/>
      </c>
      <c r="L1183" s="660" t="str">
        <f>IF('PEM - details'!L1183="","",'PEM - details'!L1183)</f>
        <v/>
      </c>
      <c r="M1183" s="667" t="str">
        <f>IF('PEM - details'!M1183="","",'PEM - details'!M1183)</f>
        <v/>
      </c>
    </row>
    <row r="1184" spans="1:13" hidden="1" outlineLevel="1" x14ac:dyDescent="0.25">
      <c r="A1184" s="186" t="s">
        <v>754</v>
      </c>
      <c r="B1184" s="556" t="s">
        <v>73</v>
      </c>
      <c r="C1184" s="627" t="s">
        <v>118</v>
      </c>
      <c r="D1184" s="640" t="s">
        <v>620</v>
      </c>
      <c r="E1184" s="640">
        <v>1</v>
      </c>
      <c r="F1184" s="640" t="s">
        <v>98</v>
      </c>
      <c r="G1184" s="640" t="s">
        <v>106</v>
      </c>
      <c r="H1184" s="640">
        <v>202</v>
      </c>
      <c r="I1184" s="640" t="s">
        <v>109</v>
      </c>
      <c r="J1184" s="660" t="str">
        <f>IF('PEM - details'!J1184="","",'PEM - details'!J1184)</f>
        <v/>
      </c>
      <c r="K1184" s="660" t="str">
        <f>IF('PEM - details'!K1184="","",'PEM - details'!K1184)</f>
        <v/>
      </c>
      <c r="L1184" s="660" t="str">
        <f>IF('PEM - details'!L1184="","",'PEM - details'!L1184)</f>
        <v/>
      </c>
      <c r="M1184" s="667" t="str">
        <f>IF('PEM - details'!M1184="","",'PEM - details'!M1184)</f>
        <v/>
      </c>
    </row>
    <row r="1185" spans="1:13" hidden="1" outlineLevel="1" x14ac:dyDescent="0.25">
      <c r="A1185" s="186" t="s">
        <v>754</v>
      </c>
      <c r="B1185" s="556" t="s">
        <v>73</v>
      </c>
      <c r="C1185" s="627" t="s">
        <v>120</v>
      </c>
      <c r="D1185" s="640" t="s">
        <v>620</v>
      </c>
      <c r="E1185" s="640">
        <v>1</v>
      </c>
      <c r="F1185" s="640" t="s">
        <v>98</v>
      </c>
      <c r="G1185" s="640" t="s">
        <v>106</v>
      </c>
      <c r="H1185" s="640">
        <v>202</v>
      </c>
      <c r="I1185" s="640" t="s">
        <v>109</v>
      </c>
      <c r="J1185" s="660" t="str">
        <f>IF('PEM - details'!J1185="","",'PEM - details'!J1185)</f>
        <v/>
      </c>
      <c r="K1185" s="660" t="str">
        <f>IF('PEM - details'!K1185="","",'PEM - details'!K1185)</f>
        <v/>
      </c>
      <c r="L1185" s="660" t="str">
        <f>IF('PEM - details'!L1185="","",'PEM - details'!L1185)</f>
        <v/>
      </c>
      <c r="M1185" s="667" t="str">
        <f>IF('PEM - details'!M1185="","",'PEM - details'!M1185)</f>
        <v/>
      </c>
    </row>
    <row r="1186" spans="1:13" hidden="1" outlineLevel="1" x14ac:dyDescent="0.25">
      <c r="A1186" s="186" t="s">
        <v>754</v>
      </c>
      <c r="B1186" s="556" t="s">
        <v>73</v>
      </c>
      <c r="C1186" s="627" t="s">
        <v>122</v>
      </c>
      <c r="D1186" s="640" t="s">
        <v>620</v>
      </c>
      <c r="E1186" s="640">
        <v>1</v>
      </c>
      <c r="F1186" s="640" t="s">
        <v>98</v>
      </c>
      <c r="G1186" s="640" t="s">
        <v>106</v>
      </c>
      <c r="H1186" s="640">
        <v>202</v>
      </c>
      <c r="I1186" s="640" t="s">
        <v>109</v>
      </c>
      <c r="J1186" s="660" t="str">
        <f>IF('PEM - details'!J1186="","",'PEM - details'!J1186)</f>
        <v/>
      </c>
      <c r="K1186" s="660" t="str">
        <f>IF('PEM - details'!K1186="","",'PEM - details'!K1186)</f>
        <v/>
      </c>
      <c r="L1186" s="660" t="str">
        <f>IF('PEM - details'!L1186="","",'PEM - details'!L1186)</f>
        <v/>
      </c>
      <c r="M1186" s="667" t="str">
        <f>IF('PEM - details'!M1186="","",'PEM - details'!M1186)</f>
        <v/>
      </c>
    </row>
    <row r="1187" spans="1:13" hidden="1" outlineLevel="1" x14ac:dyDescent="0.25">
      <c r="A1187" s="186" t="s">
        <v>754</v>
      </c>
      <c r="B1187" s="556" t="s">
        <v>73</v>
      </c>
      <c r="C1187" s="627" t="s">
        <v>124</v>
      </c>
      <c r="D1187" s="640" t="s">
        <v>620</v>
      </c>
      <c r="E1187" s="640">
        <v>1</v>
      </c>
      <c r="F1187" s="640" t="s">
        <v>98</v>
      </c>
      <c r="G1187" s="640" t="s">
        <v>106</v>
      </c>
      <c r="H1187" s="640">
        <v>202</v>
      </c>
      <c r="I1187" s="640" t="s">
        <v>109</v>
      </c>
      <c r="J1187" s="660" t="str">
        <f>IF('PEM - details'!J1187="","",'PEM - details'!J1187)</f>
        <v/>
      </c>
      <c r="K1187" s="660" t="str">
        <f>IF('PEM - details'!K1187="","",'PEM - details'!K1187)</f>
        <v/>
      </c>
      <c r="L1187" s="660" t="str">
        <f>IF('PEM - details'!L1187="","",'PEM - details'!L1187)</f>
        <v/>
      </c>
      <c r="M1187" s="667" t="str">
        <f>IF('PEM - details'!M1187="","",'PEM - details'!M1187)</f>
        <v/>
      </c>
    </row>
    <row r="1188" spans="1:13" hidden="1" outlineLevel="1" x14ac:dyDescent="0.25">
      <c r="A1188" s="186" t="s">
        <v>754</v>
      </c>
      <c r="B1188" s="556" t="s">
        <v>73</v>
      </c>
      <c r="C1188" s="627" t="s">
        <v>126</v>
      </c>
      <c r="D1188" s="640" t="s">
        <v>620</v>
      </c>
      <c r="E1188" s="640">
        <v>1</v>
      </c>
      <c r="F1188" s="640" t="s">
        <v>98</v>
      </c>
      <c r="G1188" s="640" t="s">
        <v>106</v>
      </c>
      <c r="H1188" s="640">
        <v>202</v>
      </c>
      <c r="I1188" s="640" t="s">
        <v>109</v>
      </c>
      <c r="J1188" s="660" t="str">
        <f>IF('PEM - details'!J1188="","",'PEM - details'!J1188)</f>
        <v/>
      </c>
      <c r="K1188" s="660" t="str">
        <f>IF('PEM - details'!K1188="","",'PEM - details'!K1188)</f>
        <v/>
      </c>
      <c r="L1188" s="660" t="str">
        <f>IF('PEM - details'!L1188="","",'PEM - details'!L1188)</f>
        <v/>
      </c>
      <c r="M1188" s="667" t="str">
        <f>IF('PEM - details'!M1188="","",'PEM - details'!M1188)</f>
        <v/>
      </c>
    </row>
    <row r="1189" spans="1:13" hidden="1" outlineLevel="1" x14ac:dyDescent="0.25">
      <c r="A1189" s="186" t="s">
        <v>754</v>
      </c>
      <c r="B1189" s="556" t="s">
        <v>73</v>
      </c>
      <c r="C1189" s="627" t="s">
        <v>128</v>
      </c>
      <c r="D1189" s="640" t="s">
        <v>620</v>
      </c>
      <c r="E1189" s="640">
        <v>1</v>
      </c>
      <c r="F1189" s="640" t="s">
        <v>98</v>
      </c>
      <c r="G1189" s="640" t="s">
        <v>106</v>
      </c>
      <c r="H1189" s="640">
        <v>202</v>
      </c>
      <c r="I1189" s="640" t="s">
        <v>109</v>
      </c>
      <c r="J1189" s="660" t="str">
        <f>IF('PEM - details'!J1189="","",'PEM - details'!J1189)</f>
        <v/>
      </c>
      <c r="K1189" s="660" t="str">
        <f>IF('PEM - details'!K1189="","",'PEM - details'!K1189)</f>
        <v/>
      </c>
      <c r="L1189" s="660" t="str">
        <f>IF('PEM - details'!L1189="","",'PEM - details'!L1189)</f>
        <v/>
      </c>
      <c r="M1189" s="667" t="str">
        <f>IF('PEM - details'!M1189="","",'PEM - details'!M1189)</f>
        <v/>
      </c>
    </row>
    <row r="1190" spans="1:13" hidden="1" outlineLevel="1" x14ac:dyDescent="0.25">
      <c r="A1190" s="186" t="s">
        <v>754</v>
      </c>
      <c r="B1190" s="556" t="s">
        <v>73</v>
      </c>
      <c r="C1190" s="627" t="s">
        <v>130</v>
      </c>
      <c r="D1190" s="640" t="s">
        <v>620</v>
      </c>
      <c r="E1190" s="640">
        <v>1</v>
      </c>
      <c r="F1190" s="640" t="s">
        <v>98</v>
      </c>
      <c r="G1190" s="640" t="s">
        <v>106</v>
      </c>
      <c r="H1190" s="640">
        <v>202</v>
      </c>
      <c r="I1190" s="640" t="s">
        <v>109</v>
      </c>
      <c r="J1190" s="660" t="str">
        <f>IF('PEM - details'!J1190="","",'PEM - details'!J1190)</f>
        <v/>
      </c>
      <c r="K1190" s="660" t="str">
        <f>IF('PEM - details'!K1190="","",'PEM - details'!K1190)</f>
        <v/>
      </c>
      <c r="L1190" s="660" t="str">
        <f>IF('PEM - details'!L1190="","",'PEM - details'!L1190)</f>
        <v/>
      </c>
      <c r="M1190" s="667" t="str">
        <f>IF('PEM - details'!M1190="","",'PEM - details'!M1190)</f>
        <v/>
      </c>
    </row>
    <row r="1191" spans="1:13" hidden="1" outlineLevel="1" x14ac:dyDescent="0.25">
      <c r="A1191" s="186" t="s">
        <v>754</v>
      </c>
      <c r="B1191" s="556" t="s">
        <v>73</v>
      </c>
      <c r="C1191" s="627" t="s">
        <v>132</v>
      </c>
      <c r="D1191" s="640" t="s">
        <v>620</v>
      </c>
      <c r="E1191" s="640">
        <v>1</v>
      </c>
      <c r="F1191" s="640" t="s">
        <v>98</v>
      </c>
      <c r="G1191" s="640" t="s">
        <v>106</v>
      </c>
      <c r="H1191" s="640">
        <v>202</v>
      </c>
      <c r="I1191" s="640" t="s">
        <v>109</v>
      </c>
      <c r="J1191" s="660" t="str">
        <f>IF('PEM - details'!J1191="","",'PEM - details'!J1191)</f>
        <v/>
      </c>
      <c r="K1191" s="660" t="str">
        <f>IF('PEM - details'!K1191="","",'PEM - details'!K1191)</f>
        <v/>
      </c>
      <c r="L1191" s="660" t="str">
        <f>IF('PEM - details'!L1191="","",'PEM - details'!L1191)</f>
        <v/>
      </c>
      <c r="M1191" s="667" t="str">
        <f>IF('PEM - details'!M1191="","",'PEM - details'!M1191)</f>
        <v/>
      </c>
    </row>
    <row r="1192" spans="1:13" hidden="1" outlineLevel="1" x14ac:dyDescent="0.25">
      <c r="A1192" s="186" t="s">
        <v>754</v>
      </c>
      <c r="B1192" s="556" t="s">
        <v>73</v>
      </c>
      <c r="C1192" s="627" t="s">
        <v>134</v>
      </c>
      <c r="D1192" s="640" t="s">
        <v>620</v>
      </c>
      <c r="E1192" s="640">
        <v>1</v>
      </c>
      <c r="F1192" s="640" t="s">
        <v>98</v>
      </c>
      <c r="G1192" s="640" t="s">
        <v>106</v>
      </c>
      <c r="H1192" s="640">
        <v>202</v>
      </c>
      <c r="I1192" s="640" t="s">
        <v>109</v>
      </c>
      <c r="J1192" s="660" t="str">
        <f>IF('PEM - details'!J1192="","",'PEM - details'!J1192)</f>
        <v/>
      </c>
      <c r="K1192" s="660" t="str">
        <f>IF('PEM - details'!K1192="","",'PEM - details'!K1192)</f>
        <v/>
      </c>
      <c r="L1192" s="660" t="str">
        <f>IF('PEM - details'!L1192="","",'PEM - details'!L1192)</f>
        <v/>
      </c>
      <c r="M1192" s="667" t="str">
        <f>IF('PEM - details'!M1192="","",'PEM - details'!M1192)</f>
        <v/>
      </c>
    </row>
    <row r="1193" spans="1:13" hidden="1" outlineLevel="1" x14ac:dyDescent="0.25">
      <c r="A1193" s="186" t="s">
        <v>754</v>
      </c>
      <c r="B1193" s="556" t="s">
        <v>73</v>
      </c>
      <c r="C1193" s="627" t="s">
        <v>136</v>
      </c>
      <c r="D1193" s="640" t="s">
        <v>620</v>
      </c>
      <c r="E1193" s="640">
        <v>1</v>
      </c>
      <c r="F1193" s="640" t="s">
        <v>98</v>
      </c>
      <c r="G1193" s="640" t="s">
        <v>106</v>
      </c>
      <c r="H1193" s="640">
        <v>202</v>
      </c>
      <c r="I1193" s="640" t="s">
        <v>109</v>
      </c>
      <c r="J1193" s="660" t="str">
        <f>IF('PEM - details'!J1193="","",'PEM - details'!J1193)</f>
        <v/>
      </c>
      <c r="K1193" s="660" t="str">
        <f>IF('PEM - details'!K1193="","",'PEM - details'!K1193)</f>
        <v/>
      </c>
      <c r="L1193" s="660" t="str">
        <f>IF('PEM - details'!L1193="","",'PEM - details'!L1193)</f>
        <v/>
      </c>
      <c r="M1193" s="667" t="str">
        <f>IF('PEM - details'!M1193="","",'PEM - details'!M1193)</f>
        <v/>
      </c>
    </row>
    <row r="1194" spans="1:13" hidden="1" outlineLevel="1" x14ac:dyDescent="0.25">
      <c r="A1194" s="186" t="s">
        <v>754</v>
      </c>
      <c r="B1194" s="556" t="s">
        <v>73</v>
      </c>
      <c r="C1194" s="627" t="s">
        <v>138</v>
      </c>
      <c r="D1194" s="640" t="s">
        <v>620</v>
      </c>
      <c r="E1194" s="640">
        <v>1</v>
      </c>
      <c r="F1194" s="640" t="s">
        <v>98</v>
      </c>
      <c r="G1194" s="640" t="s">
        <v>106</v>
      </c>
      <c r="H1194" s="640">
        <v>202</v>
      </c>
      <c r="I1194" s="640" t="s">
        <v>109</v>
      </c>
      <c r="J1194" s="660" t="str">
        <f>IF('PEM - details'!J1194="","",'PEM - details'!J1194)</f>
        <v/>
      </c>
      <c r="K1194" s="660" t="str">
        <f>IF('PEM - details'!K1194="","",'PEM - details'!K1194)</f>
        <v/>
      </c>
      <c r="L1194" s="660" t="str">
        <f>IF('PEM - details'!L1194="","",'PEM - details'!L1194)</f>
        <v/>
      </c>
      <c r="M1194" s="667" t="str">
        <f>IF('PEM - details'!M1194="","",'PEM - details'!M1194)</f>
        <v/>
      </c>
    </row>
    <row r="1195" spans="1:13" hidden="1" outlineLevel="1" x14ac:dyDescent="0.25">
      <c r="A1195" s="186" t="s">
        <v>754</v>
      </c>
      <c r="B1195" s="556" t="s">
        <v>73</v>
      </c>
      <c r="C1195" s="627" t="s">
        <v>140</v>
      </c>
      <c r="D1195" s="640" t="s">
        <v>620</v>
      </c>
      <c r="E1195" s="640">
        <v>1</v>
      </c>
      <c r="F1195" s="640" t="s">
        <v>98</v>
      </c>
      <c r="G1195" s="640" t="s">
        <v>106</v>
      </c>
      <c r="H1195" s="640">
        <v>202</v>
      </c>
      <c r="I1195" s="640" t="s">
        <v>109</v>
      </c>
      <c r="J1195" s="660" t="str">
        <f>IF('PEM - details'!J1195="","",'PEM - details'!J1195)</f>
        <v/>
      </c>
      <c r="K1195" s="660" t="str">
        <f>IF('PEM - details'!K1195="","",'PEM - details'!K1195)</f>
        <v/>
      </c>
      <c r="L1195" s="660" t="str">
        <f>IF('PEM - details'!L1195="","",'PEM - details'!L1195)</f>
        <v/>
      </c>
      <c r="M1195" s="667" t="str">
        <f>IF('PEM - details'!M1195="","",'PEM - details'!M1195)</f>
        <v/>
      </c>
    </row>
    <row r="1196" spans="1:13" hidden="1" outlineLevel="1" x14ac:dyDescent="0.25">
      <c r="A1196" s="186" t="s">
        <v>754</v>
      </c>
      <c r="B1196" s="556" t="s">
        <v>73</v>
      </c>
      <c r="C1196" s="627" t="s">
        <v>142</v>
      </c>
      <c r="D1196" s="640" t="s">
        <v>620</v>
      </c>
      <c r="E1196" s="640">
        <v>1</v>
      </c>
      <c r="F1196" s="640" t="s">
        <v>98</v>
      </c>
      <c r="G1196" s="640" t="s">
        <v>106</v>
      </c>
      <c r="H1196" s="640">
        <v>202</v>
      </c>
      <c r="I1196" s="640" t="s">
        <v>109</v>
      </c>
      <c r="J1196" s="660" t="str">
        <f>IF('PEM - details'!J1196="","",'PEM - details'!J1196)</f>
        <v/>
      </c>
      <c r="K1196" s="660" t="str">
        <f>IF('PEM - details'!K1196="","",'PEM - details'!K1196)</f>
        <v/>
      </c>
      <c r="L1196" s="660" t="str">
        <f>IF('PEM - details'!L1196="","",'PEM - details'!L1196)</f>
        <v/>
      </c>
      <c r="M1196" s="667" t="str">
        <f>IF('PEM - details'!M1196="","",'PEM - details'!M1196)</f>
        <v/>
      </c>
    </row>
    <row r="1197" spans="1:13" hidden="1" outlineLevel="1" x14ac:dyDescent="0.25">
      <c r="A1197" s="186" t="s">
        <v>754</v>
      </c>
      <c r="B1197" s="556" t="s">
        <v>73</v>
      </c>
      <c r="C1197" s="627" t="s">
        <v>144</v>
      </c>
      <c r="D1197" s="640" t="s">
        <v>620</v>
      </c>
      <c r="E1197" s="640">
        <v>1</v>
      </c>
      <c r="F1197" s="640" t="s">
        <v>98</v>
      </c>
      <c r="G1197" s="640" t="s">
        <v>106</v>
      </c>
      <c r="H1197" s="640">
        <v>202</v>
      </c>
      <c r="I1197" s="640" t="s">
        <v>109</v>
      </c>
      <c r="J1197" s="660" t="str">
        <f>IF('PEM - details'!J1197="","",'PEM - details'!J1197)</f>
        <v/>
      </c>
      <c r="K1197" s="660" t="str">
        <f>IF('PEM - details'!K1197="","",'PEM - details'!K1197)</f>
        <v/>
      </c>
      <c r="L1197" s="660" t="str">
        <f>IF('PEM - details'!L1197="","",'PEM - details'!L1197)</f>
        <v/>
      </c>
      <c r="M1197" s="667" t="str">
        <f>IF('PEM - details'!M1197="","",'PEM - details'!M1197)</f>
        <v/>
      </c>
    </row>
    <row r="1198" spans="1:13" hidden="1" outlineLevel="1" x14ac:dyDescent="0.25">
      <c r="A1198" s="186" t="s">
        <v>754</v>
      </c>
      <c r="B1198" s="556" t="s">
        <v>73</v>
      </c>
      <c r="C1198" s="627" t="s">
        <v>146</v>
      </c>
      <c r="D1198" s="640" t="s">
        <v>620</v>
      </c>
      <c r="E1198" s="640">
        <v>1</v>
      </c>
      <c r="F1198" s="640" t="s">
        <v>98</v>
      </c>
      <c r="G1198" s="640" t="s">
        <v>106</v>
      </c>
      <c r="H1198" s="640">
        <v>202</v>
      </c>
      <c r="I1198" s="640" t="s">
        <v>109</v>
      </c>
      <c r="J1198" s="660" t="str">
        <f>IF('PEM - details'!J1198="","",'PEM - details'!J1198)</f>
        <v/>
      </c>
      <c r="K1198" s="660" t="str">
        <f>IF('PEM - details'!K1198="","",'PEM - details'!K1198)</f>
        <v/>
      </c>
      <c r="L1198" s="660" t="str">
        <f>IF('PEM - details'!L1198="","",'PEM - details'!L1198)</f>
        <v/>
      </c>
      <c r="M1198" s="667" t="str">
        <f>IF('PEM - details'!M1198="","",'PEM - details'!M1198)</f>
        <v/>
      </c>
    </row>
    <row r="1199" spans="1:13" hidden="1" outlineLevel="1" x14ac:dyDescent="0.25">
      <c r="A1199" s="186" t="s">
        <v>754</v>
      </c>
      <c r="B1199" s="556" t="s">
        <v>73</v>
      </c>
      <c r="C1199" s="627" t="s">
        <v>148</v>
      </c>
      <c r="D1199" s="640" t="s">
        <v>620</v>
      </c>
      <c r="E1199" s="640">
        <v>1</v>
      </c>
      <c r="F1199" s="640" t="s">
        <v>98</v>
      </c>
      <c r="G1199" s="640" t="s">
        <v>106</v>
      </c>
      <c r="H1199" s="640">
        <v>202</v>
      </c>
      <c r="I1199" s="640" t="s">
        <v>109</v>
      </c>
      <c r="J1199" s="660" t="str">
        <f>IF('PEM - details'!J1199="","",'PEM - details'!J1199)</f>
        <v/>
      </c>
      <c r="K1199" s="660" t="str">
        <f>IF('PEM - details'!K1199="","",'PEM - details'!K1199)</f>
        <v/>
      </c>
      <c r="L1199" s="660" t="str">
        <f>IF('PEM - details'!L1199="","",'PEM - details'!L1199)</f>
        <v/>
      </c>
      <c r="M1199" s="667" t="str">
        <f>IF('PEM - details'!M1199="","",'PEM - details'!M1199)</f>
        <v/>
      </c>
    </row>
    <row r="1200" spans="1:13" hidden="1" outlineLevel="1" x14ac:dyDescent="0.25">
      <c r="A1200" s="186" t="s">
        <v>754</v>
      </c>
      <c r="B1200" s="556" t="s">
        <v>73</v>
      </c>
      <c r="C1200" s="627" t="s">
        <v>150</v>
      </c>
      <c r="D1200" s="640" t="s">
        <v>620</v>
      </c>
      <c r="E1200" s="640">
        <v>1</v>
      </c>
      <c r="F1200" s="640" t="s">
        <v>98</v>
      </c>
      <c r="G1200" s="640" t="s">
        <v>106</v>
      </c>
      <c r="H1200" s="640">
        <v>202</v>
      </c>
      <c r="I1200" s="640" t="s">
        <v>109</v>
      </c>
      <c r="J1200" s="660" t="str">
        <f>IF('PEM - details'!J1200="","",'PEM - details'!J1200)</f>
        <v/>
      </c>
      <c r="K1200" s="660" t="str">
        <f>IF('PEM - details'!K1200="","",'PEM - details'!K1200)</f>
        <v/>
      </c>
      <c r="L1200" s="660" t="str">
        <f>IF('PEM - details'!L1200="","",'PEM - details'!L1200)</f>
        <v/>
      </c>
      <c r="M1200" s="667" t="str">
        <f>IF('PEM - details'!M1200="","",'PEM - details'!M1200)</f>
        <v/>
      </c>
    </row>
    <row r="1201" spans="1:13" hidden="1" outlineLevel="1" x14ac:dyDescent="0.25">
      <c r="A1201" s="186" t="s">
        <v>754</v>
      </c>
      <c r="B1201" s="556" t="s">
        <v>73</v>
      </c>
      <c r="C1201" s="627" t="s">
        <v>152</v>
      </c>
      <c r="D1201" s="640" t="s">
        <v>620</v>
      </c>
      <c r="E1201" s="640">
        <v>1</v>
      </c>
      <c r="F1201" s="640" t="s">
        <v>98</v>
      </c>
      <c r="G1201" s="640" t="s">
        <v>106</v>
      </c>
      <c r="H1201" s="640">
        <v>202</v>
      </c>
      <c r="I1201" s="640" t="s">
        <v>109</v>
      </c>
      <c r="J1201" s="660" t="str">
        <f>IF('PEM - details'!J1201="","",'PEM - details'!J1201)</f>
        <v/>
      </c>
      <c r="K1201" s="660" t="str">
        <f>IF('PEM - details'!K1201="","",'PEM - details'!K1201)</f>
        <v/>
      </c>
      <c r="L1201" s="660" t="str">
        <f>IF('PEM - details'!L1201="","",'PEM - details'!L1201)</f>
        <v/>
      </c>
      <c r="M1201" s="667" t="str">
        <f>IF('PEM - details'!M1201="","",'PEM - details'!M1201)</f>
        <v/>
      </c>
    </row>
    <row r="1202" spans="1:13" hidden="1" outlineLevel="1" x14ac:dyDescent="0.25">
      <c r="A1202" s="186" t="s">
        <v>754</v>
      </c>
      <c r="B1202" s="556" t="s">
        <v>73</v>
      </c>
      <c r="C1202" s="627" t="s">
        <v>154</v>
      </c>
      <c r="D1202" s="640" t="s">
        <v>620</v>
      </c>
      <c r="E1202" s="640">
        <v>1</v>
      </c>
      <c r="F1202" s="640" t="s">
        <v>98</v>
      </c>
      <c r="G1202" s="640" t="s">
        <v>106</v>
      </c>
      <c r="H1202" s="640">
        <v>202</v>
      </c>
      <c r="I1202" s="640" t="s">
        <v>109</v>
      </c>
      <c r="J1202" s="660" t="str">
        <f>IF('PEM - details'!J1202="","",'PEM - details'!J1202)</f>
        <v/>
      </c>
      <c r="K1202" s="660" t="str">
        <f>IF('PEM - details'!K1202="","",'PEM - details'!K1202)</f>
        <v/>
      </c>
      <c r="L1202" s="660" t="str">
        <f>IF('PEM - details'!L1202="","",'PEM - details'!L1202)</f>
        <v/>
      </c>
      <c r="M1202" s="667" t="str">
        <f>IF('PEM - details'!M1202="","",'PEM - details'!M1202)</f>
        <v/>
      </c>
    </row>
    <row r="1203" spans="1:13" hidden="1" outlineLevel="1" x14ac:dyDescent="0.25">
      <c r="A1203" s="186" t="s">
        <v>754</v>
      </c>
      <c r="B1203" s="556" t="s">
        <v>73</v>
      </c>
      <c r="C1203" s="627" t="s">
        <v>156</v>
      </c>
      <c r="D1203" s="640" t="s">
        <v>620</v>
      </c>
      <c r="E1203" s="640">
        <v>1</v>
      </c>
      <c r="F1203" s="640" t="s">
        <v>98</v>
      </c>
      <c r="G1203" s="640" t="s">
        <v>106</v>
      </c>
      <c r="H1203" s="640">
        <v>202</v>
      </c>
      <c r="I1203" s="640" t="s">
        <v>109</v>
      </c>
      <c r="J1203" s="660" t="str">
        <f>IF('PEM - details'!J1203="","",'PEM - details'!J1203)</f>
        <v/>
      </c>
      <c r="K1203" s="660" t="str">
        <f>IF('PEM - details'!K1203="","",'PEM - details'!K1203)</f>
        <v/>
      </c>
      <c r="L1203" s="660" t="str">
        <f>IF('PEM - details'!L1203="","",'PEM - details'!L1203)</f>
        <v/>
      </c>
      <c r="M1203" s="667" t="str">
        <f>IF('PEM - details'!M1203="","",'PEM - details'!M1203)</f>
        <v/>
      </c>
    </row>
    <row r="1204" spans="1:13" hidden="1" outlineLevel="1" x14ac:dyDescent="0.25">
      <c r="A1204" s="186" t="s">
        <v>754</v>
      </c>
      <c r="B1204" s="556" t="s">
        <v>73</v>
      </c>
      <c r="C1204" s="627" t="s">
        <v>110</v>
      </c>
      <c r="D1204" s="640" t="s">
        <v>620</v>
      </c>
      <c r="E1204" s="640">
        <v>1</v>
      </c>
      <c r="F1204" s="640" t="s">
        <v>98</v>
      </c>
      <c r="G1204" s="640" t="s">
        <v>106</v>
      </c>
      <c r="H1204" s="640">
        <v>202</v>
      </c>
      <c r="I1204" s="640" t="s">
        <v>109</v>
      </c>
      <c r="J1204" s="660" t="str">
        <f>IF('PEM - details'!J1204="","",'PEM - details'!J1204)</f>
        <v/>
      </c>
      <c r="K1204" s="660" t="str">
        <f>IF('PEM - details'!K1204="","",'PEM - details'!K1204)</f>
        <v/>
      </c>
      <c r="L1204" s="660" t="str">
        <f>IF('PEM - details'!L1204="","",'PEM - details'!L1204)</f>
        <v/>
      </c>
      <c r="M1204" s="667" t="str">
        <f>IF('PEM - details'!M1204="","",'PEM - details'!M1204)</f>
        <v/>
      </c>
    </row>
    <row r="1205" spans="1:13" hidden="1" outlineLevel="1" x14ac:dyDescent="0.25">
      <c r="A1205" s="186" t="s">
        <v>754</v>
      </c>
      <c r="B1205" s="556" t="s">
        <v>73</v>
      </c>
      <c r="C1205" s="627" t="s">
        <v>159</v>
      </c>
      <c r="D1205" s="640" t="s">
        <v>620</v>
      </c>
      <c r="E1205" s="640">
        <v>1</v>
      </c>
      <c r="F1205" s="640" t="s">
        <v>98</v>
      </c>
      <c r="G1205" s="640" t="s">
        <v>106</v>
      </c>
      <c r="H1205" s="640">
        <v>202</v>
      </c>
      <c r="I1205" s="640" t="s">
        <v>109</v>
      </c>
      <c r="J1205" s="660" t="str">
        <f>IF('PEM - details'!J1205="","",'PEM - details'!J1205)</f>
        <v/>
      </c>
      <c r="K1205" s="660" t="str">
        <f>IF('PEM - details'!K1205="","",'PEM - details'!K1205)</f>
        <v/>
      </c>
      <c r="L1205" s="660" t="str">
        <f>IF('PEM - details'!L1205="","",'PEM - details'!L1205)</f>
        <v/>
      </c>
      <c r="M1205" s="667" t="str">
        <f>IF('PEM - details'!M1205="","",'PEM - details'!M1205)</f>
        <v/>
      </c>
    </row>
    <row r="1206" spans="1:13" hidden="1" outlineLevel="1" x14ac:dyDescent="0.25">
      <c r="A1206" s="186" t="s">
        <v>754</v>
      </c>
      <c r="B1206" s="556" t="s">
        <v>73</v>
      </c>
      <c r="C1206" s="627" t="s">
        <v>161</v>
      </c>
      <c r="D1206" s="640" t="s">
        <v>620</v>
      </c>
      <c r="E1206" s="640">
        <v>1</v>
      </c>
      <c r="F1206" s="640" t="s">
        <v>98</v>
      </c>
      <c r="G1206" s="640" t="s">
        <v>106</v>
      </c>
      <c r="H1206" s="640">
        <v>202</v>
      </c>
      <c r="I1206" s="640" t="s">
        <v>109</v>
      </c>
      <c r="J1206" s="660" t="str">
        <f>IF('PEM - details'!J1206="","",'PEM - details'!J1206)</f>
        <v/>
      </c>
      <c r="K1206" s="660" t="str">
        <f>IF('PEM - details'!K1206="","",'PEM - details'!K1206)</f>
        <v/>
      </c>
      <c r="L1206" s="660" t="str">
        <f>IF('PEM - details'!L1206="","",'PEM - details'!L1206)</f>
        <v/>
      </c>
      <c r="M1206" s="667" t="str">
        <f>IF('PEM - details'!M1206="","",'PEM - details'!M1206)</f>
        <v/>
      </c>
    </row>
    <row r="1207" spans="1:13" hidden="1" outlineLevel="1" x14ac:dyDescent="0.25">
      <c r="A1207" s="186" t="s">
        <v>754</v>
      </c>
      <c r="B1207" s="556" t="s">
        <v>73</v>
      </c>
      <c r="C1207" s="627" t="s">
        <v>163</v>
      </c>
      <c r="D1207" s="640" t="s">
        <v>620</v>
      </c>
      <c r="E1207" s="640">
        <v>1</v>
      </c>
      <c r="F1207" s="640" t="s">
        <v>98</v>
      </c>
      <c r="G1207" s="640" t="s">
        <v>106</v>
      </c>
      <c r="H1207" s="640">
        <v>202</v>
      </c>
      <c r="I1207" s="640" t="s">
        <v>109</v>
      </c>
      <c r="J1207" s="660" t="str">
        <f>IF('PEM - details'!J1207="","",'PEM - details'!J1207)</f>
        <v/>
      </c>
      <c r="K1207" s="660" t="str">
        <f>IF('PEM - details'!K1207="","",'PEM - details'!K1207)</f>
        <v/>
      </c>
      <c r="L1207" s="660" t="str">
        <f>IF('PEM - details'!L1207="","",'PEM - details'!L1207)</f>
        <v/>
      </c>
      <c r="M1207" s="667" t="str">
        <f>IF('PEM - details'!M1207="","",'PEM - details'!M1207)</f>
        <v/>
      </c>
    </row>
    <row r="1208" spans="1:13" hidden="1" outlineLevel="1" x14ac:dyDescent="0.25">
      <c r="A1208" s="186" t="s">
        <v>754</v>
      </c>
      <c r="B1208" s="556" t="s">
        <v>73</v>
      </c>
      <c r="C1208" s="627" t="s">
        <v>165</v>
      </c>
      <c r="D1208" s="640" t="s">
        <v>620</v>
      </c>
      <c r="E1208" s="640">
        <v>1</v>
      </c>
      <c r="F1208" s="640" t="s">
        <v>98</v>
      </c>
      <c r="G1208" s="640" t="s">
        <v>106</v>
      </c>
      <c r="H1208" s="640">
        <v>202</v>
      </c>
      <c r="I1208" s="640" t="s">
        <v>109</v>
      </c>
      <c r="J1208" s="660" t="str">
        <f>IF('PEM - details'!J1208="","",'PEM - details'!J1208)</f>
        <v/>
      </c>
      <c r="K1208" s="660" t="str">
        <f>IF('PEM - details'!K1208="","",'PEM - details'!K1208)</f>
        <v/>
      </c>
      <c r="L1208" s="660" t="str">
        <f>IF('PEM - details'!L1208="","",'PEM - details'!L1208)</f>
        <v/>
      </c>
      <c r="M1208" s="667" t="str">
        <f>IF('PEM - details'!M1208="","",'PEM - details'!M1208)</f>
        <v/>
      </c>
    </row>
    <row r="1209" spans="1:13" hidden="1" outlineLevel="1" x14ac:dyDescent="0.25">
      <c r="A1209" s="186" t="s">
        <v>754</v>
      </c>
      <c r="B1209" s="556" t="s">
        <v>73</v>
      </c>
      <c r="C1209" s="627" t="s">
        <v>167</v>
      </c>
      <c r="D1209" s="640" t="s">
        <v>620</v>
      </c>
      <c r="E1209" s="640">
        <v>1</v>
      </c>
      <c r="F1209" s="640" t="s">
        <v>98</v>
      </c>
      <c r="G1209" s="640" t="s">
        <v>106</v>
      </c>
      <c r="H1209" s="640">
        <v>202</v>
      </c>
      <c r="I1209" s="640" t="s">
        <v>109</v>
      </c>
      <c r="J1209" s="660" t="str">
        <f>IF('PEM - details'!J1209="","",'PEM - details'!J1209)</f>
        <v/>
      </c>
      <c r="K1209" s="660" t="str">
        <f>IF('PEM - details'!K1209="","",'PEM - details'!K1209)</f>
        <v/>
      </c>
      <c r="L1209" s="660" t="str">
        <f>IF('PEM - details'!L1209="","",'PEM - details'!L1209)</f>
        <v/>
      </c>
      <c r="M1209" s="667" t="str">
        <f>IF('PEM - details'!M1209="","",'PEM - details'!M1209)</f>
        <v/>
      </c>
    </row>
    <row r="1210" spans="1:13" hidden="1" outlineLevel="1" x14ac:dyDescent="0.25">
      <c r="A1210" s="186" t="s">
        <v>754</v>
      </c>
      <c r="B1210" s="556" t="s">
        <v>73</v>
      </c>
      <c r="C1210" s="627" t="s">
        <v>169</v>
      </c>
      <c r="D1210" s="640" t="s">
        <v>620</v>
      </c>
      <c r="E1210" s="640">
        <v>1</v>
      </c>
      <c r="F1210" s="640" t="s">
        <v>98</v>
      </c>
      <c r="G1210" s="640" t="s">
        <v>106</v>
      </c>
      <c r="H1210" s="640">
        <v>202</v>
      </c>
      <c r="I1210" s="640" t="s">
        <v>109</v>
      </c>
      <c r="J1210" s="660" t="str">
        <f>IF('PEM - details'!J1210="","",'PEM - details'!J1210)</f>
        <v/>
      </c>
      <c r="K1210" s="660" t="str">
        <f>IF('PEM - details'!K1210="","",'PEM - details'!K1210)</f>
        <v/>
      </c>
      <c r="L1210" s="660" t="str">
        <f>IF('PEM - details'!L1210="","",'PEM - details'!L1210)</f>
        <v/>
      </c>
      <c r="M1210" s="667" t="str">
        <f>IF('PEM - details'!M1210="","",'PEM - details'!M1210)</f>
        <v/>
      </c>
    </row>
    <row r="1211" spans="1:13" hidden="1" outlineLevel="1" x14ac:dyDescent="0.25">
      <c r="A1211" s="186" t="s">
        <v>754</v>
      </c>
      <c r="B1211" s="556" t="s">
        <v>73</v>
      </c>
      <c r="C1211" s="627" t="s">
        <v>171</v>
      </c>
      <c r="D1211" s="640" t="s">
        <v>620</v>
      </c>
      <c r="E1211" s="640">
        <v>1</v>
      </c>
      <c r="F1211" s="640" t="s">
        <v>98</v>
      </c>
      <c r="G1211" s="640" t="s">
        <v>106</v>
      </c>
      <c r="H1211" s="640">
        <v>202</v>
      </c>
      <c r="I1211" s="640" t="s">
        <v>109</v>
      </c>
      <c r="J1211" s="660" t="str">
        <f>IF('PEM - details'!J1211="","",'PEM - details'!J1211)</f>
        <v/>
      </c>
      <c r="K1211" s="660" t="str">
        <f>IF('PEM - details'!K1211="","",'PEM - details'!K1211)</f>
        <v/>
      </c>
      <c r="L1211" s="660" t="str">
        <f>IF('PEM - details'!L1211="","",'PEM - details'!L1211)</f>
        <v/>
      </c>
      <c r="M1211" s="667" t="str">
        <f>IF('PEM - details'!M1211="","",'PEM - details'!M1211)</f>
        <v/>
      </c>
    </row>
    <row r="1212" spans="1:13" hidden="1" outlineLevel="1" x14ac:dyDescent="0.25">
      <c r="A1212" s="186" t="s">
        <v>754</v>
      </c>
      <c r="B1212" s="556" t="s">
        <v>73</v>
      </c>
      <c r="C1212" s="627" t="s">
        <v>105</v>
      </c>
      <c r="D1212" s="640" t="s">
        <v>620</v>
      </c>
      <c r="E1212" s="640">
        <v>1</v>
      </c>
      <c r="F1212" s="640" t="s">
        <v>98</v>
      </c>
      <c r="G1212" s="640" t="s">
        <v>106</v>
      </c>
      <c r="H1212" s="640">
        <v>202</v>
      </c>
      <c r="I1212" s="640" t="s">
        <v>109</v>
      </c>
      <c r="J1212" s="660" t="str">
        <f>IF('PEM - details'!J1212="","",'PEM - details'!J1212)</f>
        <v/>
      </c>
      <c r="K1212" s="660" t="str">
        <f>IF('PEM - details'!K1212="","",'PEM - details'!K1212)</f>
        <v/>
      </c>
      <c r="L1212" s="660" t="str">
        <f>IF('PEM - details'!L1212="","",'PEM - details'!L1212)</f>
        <v/>
      </c>
      <c r="M1212" s="667" t="str">
        <f>IF('PEM - details'!M1212="","",'PEM - details'!M1212)</f>
        <v/>
      </c>
    </row>
    <row r="1213" spans="1:13" collapsed="1" x14ac:dyDescent="0.25">
      <c r="A1213" s="186" t="s">
        <v>754</v>
      </c>
      <c r="B1213" s="556" t="s">
        <v>75</v>
      </c>
      <c r="C1213" s="627" t="s">
        <v>173</v>
      </c>
      <c r="D1213" s="640" t="s">
        <v>620</v>
      </c>
      <c r="E1213" s="640">
        <v>1</v>
      </c>
      <c r="F1213" s="640" t="s">
        <v>98</v>
      </c>
      <c r="G1213" s="640" t="s">
        <v>106</v>
      </c>
      <c r="H1213" s="640">
        <v>206</v>
      </c>
      <c r="I1213" s="640" t="s">
        <v>109</v>
      </c>
      <c r="J1213" s="660" t="str">
        <f>IF('PEM - details'!J1213="","",'PEM - details'!J1213)</f>
        <v/>
      </c>
      <c r="K1213" s="660" t="str">
        <f>IF('PEM - details'!K1213="","",'PEM - details'!K1213)</f>
        <v/>
      </c>
      <c r="L1213" s="660" t="str">
        <f>IF('PEM - details'!L1213="","",'PEM - details'!L1213)</f>
        <v/>
      </c>
      <c r="M1213" s="667" t="str">
        <f>IF('PEM - details'!M1213="","",'PEM - details'!M1213)</f>
        <v/>
      </c>
    </row>
    <row r="1214" spans="1:13" hidden="1" outlineLevel="1" x14ac:dyDescent="0.25">
      <c r="A1214" s="186" t="s">
        <v>754</v>
      </c>
      <c r="B1214" s="556" t="s">
        <v>75</v>
      </c>
      <c r="C1214" s="627" t="s">
        <v>114</v>
      </c>
      <c r="D1214" s="640" t="s">
        <v>620</v>
      </c>
      <c r="E1214" s="640">
        <v>1</v>
      </c>
      <c r="F1214" s="640" t="s">
        <v>98</v>
      </c>
      <c r="G1214" s="640" t="s">
        <v>106</v>
      </c>
      <c r="H1214" s="640">
        <v>206</v>
      </c>
      <c r="I1214" s="640" t="s">
        <v>109</v>
      </c>
      <c r="J1214" s="660" t="str">
        <f>IF('PEM - details'!J1214="","",'PEM - details'!J1214)</f>
        <v/>
      </c>
      <c r="K1214" s="660" t="str">
        <f>IF('PEM - details'!K1214="","",'PEM - details'!K1214)</f>
        <v/>
      </c>
      <c r="L1214" s="660" t="str">
        <f>IF('PEM - details'!L1214="","",'PEM - details'!L1214)</f>
        <v/>
      </c>
      <c r="M1214" s="667" t="str">
        <f>IF('PEM - details'!M1214="","",'PEM - details'!M1214)</f>
        <v/>
      </c>
    </row>
    <row r="1215" spans="1:13" hidden="1" outlineLevel="1" x14ac:dyDescent="0.25">
      <c r="A1215" s="186" t="s">
        <v>754</v>
      </c>
      <c r="B1215" s="556" t="s">
        <v>75</v>
      </c>
      <c r="C1215" s="627" t="s">
        <v>118</v>
      </c>
      <c r="D1215" s="640" t="s">
        <v>620</v>
      </c>
      <c r="E1215" s="640">
        <v>1</v>
      </c>
      <c r="F1215" s="640" t="s">
        <v>98</v>
      </c>
      <c r="G1215" s="640" t="s">
        <v>106</v>
      </c>
      <c r="H1215" s="640">
        <v>206</v>
      </c>
      <c r="I1215" s="640" t="s">
        <v>109</v>
      </c>
      <c r="J1215" s="660" t="str">
        <f>IF('PEM - details'!J1215="","",'PEM - details'!J1215)</f>
        <v/>
      </c>
      <c r="K1215" s="660" t="str">
        <f>IF('PEM - details'!K1215="","",'PEM - details'!K1215)</f>
        <v/>
      </c>
      <c r="L1215" s="660" t="str">
        <f>IF('PEM - details'!L1215="","",'PEM - details'!L1215)</f>
        <v/>
      </c>
      <c r="M1215" s="667" t="str">
        <f>IF('PEM - details'!M1215="","",'PEM - details'!M1215)</f>
        <v/>
      </c>
    </row>
    <row r="1216" spans="1:13" hidden="1" outlineLevel="1" x14ac:dyDescent="0.25">
      <c r="A1216" s="186" t="s">
        <v>754</v>
      </c>
      <c r="B1216" s="556" t="s">
        <v>75</v>
      </c>
      <c r="C1216" s="627" t="s">
        <v>120</v>
      </c>
      <c r="D1216" s="640" t="s">
        <v>620</v>
      </c>
      <c r="E1216" s="640">
        <v>1</v>
      </c>
      <c r="F1216" s="640" t="s">
        <v>98</v>
      </c>
      <c r="G1216" s="640" t="s">
        <v>106</v>
      </c>
      <c r="H1216" s="640">
        <v>206</v>
      </c>
      <c r="I1216" s="640" t="s">
        <v>109</v>
      </c>
      <c r="J1216" s="660" t="str">
        <f>IF('PEM - details'!J1216="","",'PEM - details'!J1216)</f>
        <v/>
      </c>
      <c r="K1216" s="660" t="str">
        <f>IF('PEM - details'!K1216="","",'PEM - details'!K1216)</f>
        <v/>
      </c>
      <c r="L1216" s="660" t="str">
        <f>IF('PEM - details'!L1216="","",'PEM - details'!L1216)</f>
        <v/>
      </c>
      <c r="M1216" s="667" t="str">
        <f>IF('PEM - details'!M1216="","",'PEM - details'!M1216)</f>
        <v/>
      </c>
    </row>
    <row r="1217" spans="1:13" hidden="1" outlineLevel="1" x14ac:dyDescent="0.25">
      <c r="A1217" s="186" t="s">
        <v>754</v>
      </c>
      <c r="B1217" s="556" t="s">
        <v>75</v>
      </c>
      <c r="C1217" s="627" t="s">
        <v>122</v>
      </c>
      <c r="D1217" s="640" t="s">
        <v>620</v>
      </c>
      <c r="E1217" s="640">
        <v>1</v>
      </c>
      <c r="F1217" s="640" t="s">
        <v>98</v>
      </c>
      <c r="G1217" s="640" t="s">
        <v>106</v>
      </c>
      <c r="H1217" s="640">
        <v>206</v>
      </c>
      <c r="I1217" s="640" t="s">
        <v>109</v>
      </c>
      <c r="J1217" s="660" t="str">
        <f>IF('PEM - details'!J1217="","",'PEM - details'!J1217)</f>
        <v/>
      </c>
      <c r="K1217" s="660" t="str">
        <f>IF('PEM - details'!K1217="","",'PEM - details'!K1217)</f>
        <v/>
      </c>
      <c r="L1217" s="660" t="str">
        <f>IF('PEM - details'!L1217="","",'PEM - details'!L1217)</f>
        <v/>
      </c>
      <c r="M1217" s="667" t="str">
        <f>IF('PEM - details'!M1217="","",'PEM - details'!M1217)</f>
        <v/>
      </c>
    </row>
    <row r="1218" spans="1:13" hidden="1" outlineLevel="1" x14ac:dyDescent="0.25">
      <c r="A1218" s="186" t="s">
        <v>754</v>
      </c>
      <c r="B1218" s="556" t="s">
        <v>75</v>
      </c>
      <c r="C1218" s="627" t="s">
        <v>124</v>
      </c>
      <c r="D1218" s="640" t="s">
        <v>620</v>
      </c>
      <c r="E1218" s="640">
        <v>1</v>
      </c>
      <c r="F1218" s="640" t="s">
        <v>98</v>
      </c>
      <c r="G1218" s="640" t="s">
        <v>106</v>
      </c>
      <c r="H1218" s="640">
        <v>206</v>
      </c>
      <c r="I1218" s="640" t="s">
        <v>109</v>
      </c>
      <c r="J1218" s="660" t="str">
        <f>IF('PEM - details'!J1218="","",'PEM - details'!J1218)</f>
        <v/>
      </c>
      <c r="K1218" s="660" t="str">
        <f>IF('PEM - details'!K1218="","",'PEM - details'!K1218)</f>
        <v/>
      </c>
      <c r="L1218" s="660" t="str">
        <f>IF('PEM - details'!L1218="","",'PEM - details'!L1218)</f>
        <v/>
      </c>
      <c r="M1218" s="667" t="str">
        <f>IF('PEM - details'!M1218="","",'PEM - details'!M1218)</f>
        <v/>
      </c>
    </row>
    <row r="1219" spans="1:13" hidden="1" outlineLevel="1" x14ac:dyDescent="0.25">
      <c r="A1219" s="186" t="s">
        <v>754</v>
      </c>
      <c r="B1219" s="556" t="s">
        <v>75</v>
      </c>
      <c r="C1219" s="627" t="s">
        <v>126</v>
      </c>
      <c r="D1219" s="640" t="s">
        <v>620</v>
      </c>
      <c r="E1219" s="640">
        <v>1</v>
      </c>
      <c r="F1219" s="640" t="s">
        <v>98</v>
      </c>
      <c r="G1219" s="640" t="s">
        <v>106</v>
      </c>
      <c r="H1219" s="640">
        <v>206</v>
      </c>
      <c r="I1219" s="640" t="s">
        <v>109</v>
      </c>
      <c r="J1219" s="660" t="str">
        <f>IF('PEM - details'!J1219="","",'PEM - details'!J1219)</f>
        <v/>
      </c>
      <c r="K1219" s="660" t="str">
        <f>IF('PEM - details'!K1219="","",'PEM - details'!K1219)</f>
        <v/>
      </c>
      <c r="L1219" s="660" t="str">
        <f>IF('PEM - details'!L1219="","",'PEM - details'!L1219)</f>
        <v/>
      </c>
      <c r="M1219" s="667" t="str">
        <f>IF('PEM - details'!M1219="","",'PEM - details'!M1219)</f>
        <v/>
      </c>
    </row>
    <row r="1220" spans="1:13" hidden="1" outlineLevel="1" x14ac:dyDescent="0.25">
      <c r="A1220" s="186" t="s">
        <v>754</v>
      </c>
      <c r="B1220" s="556" t="s">
        <v>75</v>
      </c>
      <c r="C1220" s="627" t="s">
        <v>128</v>
      </c>
      <c r="D1220" s="640" t="s">
        <v>620</v>
      </c>
      <c r="E1220" s="640">
        <v>1</v>
      </c>
      <c r="F1220" s="640" t="s">
        <v>98</v>
      </c>
      <c r="G1220" s="640" t="s">
        <v>106</v>
      </c>
      <c r="H1220" s="640">
        <v>206</v>
      </c>
      <c r="I1220" s="640" t="s">
        <v>109</v>
      </c>
      <c r="J1220" s="660" t="str">
        <f>IF('PEM - details'!J1220="","",'PEM - details'!J1220)</f>
        <v/>
      </c>
      <c r="K1220" s="660" t="str">
        <f>IF('PEM - details'!K1220="","",'PEM - details'!K1220)</f>
        <v/>
      </c>
      <c r="L1220" s="660" t="str">
        <f>IF('PEM - details'!L1220="","",'PEM - details'!L1220)</f>
        <v/>
      </c>
      <c r="M1220" s="667" t="str">
        <f>IF('PEM - details'!M1220="","",'PEM - details'!M1220)</f>
        <v/>
      </c>
    </row>
    <row r="1221" spans="1:13" hidden="1" outlineLevel="1" x14ac:dyDescent="0.25">
      <c r="A1221" s="186" t="s">
        <v>754</v>
      </c>
      <c r="B1221" s="556" t="s">
        <v>75</v>
      </c>
      <c r="C1221" s="627" t="s">
        <v>130</v>
      </c>
      <c r="D1221" s="640" t="s">
        <v>620</v>
      </c>
      <c r="E1221" s="640">
        <v>1</v>
      </c>
      <c r="F1221" s="640" t="s">
        <v>98</v>
      </c>
      <c r="G1221" s="640" t="s">
        <v>106</v>
      </c>
      <c r="H1221" s="640">
        <v>206</v>
      </c>
      <c r="I1221" s="640" t="s">
        <v>109</v>
      </c>
      <c r="J1221" s="660" t="str">
        <f>IF('PEM - details'!J1221="","",'PEM - details'!J1221)</f>
        <v/>
      </c>
      <c r="K1221" s="660" t="str">
        <f>IF('PEM - details'!K1221="","",'PEM - details'!K1221)</f>
        <v/>
      </c>
      <c r="L1221" s="660" t="str">
        <f>IF('PEM - details'!L1221="","",'PEM - details'!L1221)</f>
        <v/>
      </c>
      <c r="M1221" s="667" t="str">
        <f>IF('PEM - details'!M1221="","",'PEM - details'!M1221)</f>
        <v/>
      </c>
    </row>
    <row r="1222" spans="1:13" hidden="1" outlineLevel="1" x14ac:dyDescent="0.25">
      <c r="A1222" s="186" t="s">
        <v>754</v>
      </c>
      <c r="B1222" s="556" t="s">
        <v>75</v>
      </c>
      <c r="C1222" s="627" t="s">
        <v>132</v>
      </c>
      <c r="D1222" s="640" t="s">
        <v>620</v>
      </c>
      <c r="E1222" s="640">
        <v>1</v>
      </c>
      <c r="F1222" s="640" t="s">
        <v>98</v>
      </c>
      <c r="G1222" s="640" t="s">
        <v>106</v>
      </c>
      <c r="H1222" s="640">
        <v>206</v>
      </c>
      <c r="I1222" s="640" t="s">
        <v>109</v>
      </c>
      <c r="J1222" s="660" t="str">
        <f>IF('PEM - details'!J1222="","",'PEM - details'!J1222)</f>
        <v/>
      </c>
      <c r="K1222" s="660" t="str">
        <f>IF('PEM - details'!K1222="","",'PEM - details'!K1222)</f>
        <v/>
      </c>
      <c r="L1222" s="660" t="str">
        <f>IF('PEM - details'!L1222="","",'PEM - details'!L1222)</f>
        <v/>
      </c>
      <c r="M1222" s="667" t="str">
        <f>IF('PEM - details'!M1222="","",'PEM - details'!M1222)</f>
        <v/>
      </c>
    </row>
    <row r="1223" spans="1:13" hidden="1" outlineLevel="1" x14ac:dyDescent="0.25">
      <c r="A1223" s="186" t="s">
        <v>754</v>
      </c>
      <c r="B1223" s="556" t="s">
        <v>75</v>
      </c>
      <c r="C1223" s="627" t="s">
        <v>134</v>
      </c>
      <c r="D1223" s="640" t="s">
        <v>620</v>
      </c>
      <c r="E1223" s="640">
        <v>1</v>
      </c>
      <c r="F1223" s="640" t="s">
        <v>98</v>
      </c>
      <c r="G1223" s="640" t="s">
        <v>106</v>
      </c>
      <c r="H1223" s="640">
        <v>206</v>
      </c>
      <c r="I1223" s="640" t="s">
        <v>109</v>
      </c>
      <c r="J1223" s="660" t="str">
        <f>IF('PEM - details'!J1223="","",'PEM - details'!J1223)</f>
        <v/>
      </c>
      <c r="K1223" s="660" t="str">
        <f>IF('PEM - details'!K1223="","",'PEM - details'!K1223)</f>
        <v/>
      </c>
      <c r="L1223" s="660" t="str">
        <f>IF('PEM - details'!L1223="","",'PEM - details'!L1223)</f>
        <v/>
      </c>
      <c r="M1223" s="667" t="str">
        <f>IF('PEM - details'!M1223="","",'PEM - details'!M1223)</f>
        <v/>
      </c>
    </row>
    <row r="1224" spans="1:13" hidden="1" outlineLevel="1" x14ac:dyDescent="0.25">
      <c r="A1224" s="186" t="s">
        <v>754</v>
      </c>
      <c r="B1224" s="556" t="s">
        <v>75</v>
      </c>
      <c r="C1224" s="627" t="s">
        <v>136</v>
      </c>
      <c r="D1224" s="640" t="s">
        <v>620</v>
      </c>
      <c r="E1224" s="640">
        <v>1</v>
      </c>
      <c r="F1224" s="640" t="s">
        <v>98</v>
      </c>
      <c r="G1224" s="640" t="s">
        <v>106</v>
      </c>
      <c r="H1224" s="640">
        <v>206</v>
      </c>
      <c r="I1224" s="640" t="s">
        <v>109</v>
      </c>
      <c r="J1224" s="660" t="str">
        <f>IF('PEM - details'!J1224="","",'PEM - details'!J1224)</f>
        <v/>
      </c>
      <c r="K1224" s="660" t="str">
        <f>IF('PEM - details'!K1224="","",'PEM - details'!K1224)</f>
        <v/>
      </c>
      <c r="L1224" s="660" t="str">
        <f>IF('PEM - details'!L1224="","",'PEM - details'!L1224)</f>
        <v/>
      </c>
      <c r="M1224" s="667" t="str">
        <f>IF('PEM - details'!M1224="","",'PEM - details'!M1224)</f>
        <v/>
      </c>
    </row>
    <row r="1225" spans="1:13" hidden="1" outlineLevel="1" x14ac:dyDescent="0.25">
      <c r="A1225" s="186" t="s">
        <v>754</v>
      </c>
      <c r="B1225" s="556" t="s">
        <v>75</v>
      </c>
      <c r="C1225" s="627" t="s">
        <v>138</v>
      </c>
      <c r="D1225" s="640" t="s">
        <v>620</v>
      </c>
      <c r="E1225" s="640">
        <v>1</v>
      </c>
      <c r="F1225" s="640" t="s">
        <v>98</v>
      </c>
      <c r="G1225" s="640" t="s">
        <v>106</v>
      </c>
      <c r="H1225" s="640">
        <v>206</v>
      </c>
      <c r="I1225" s="640" t="s">
        <v>109</v>
      </c>
      <c r="J1225" s="660" t="str">
        <f>IF('PEM - details'!J1225="","",'PEM - details'!J1225)</f>
        <v/>
      </c>
      <c r="K1225" s="660" t="str">
        <f>IF('PEM - details'!K1225="","",'PEM - details'!K1225)</f>
        <v/>
      </c>
      <c r="L1225" s="660" t="str">
        <f>IF('PEM - details'!L1225="","",'PEM - details'!L1225)</f>
        <v/>
      </c>
      <c r="M1225" s="667" t="str">
        <f>IF('PEM - details'!M1225="","",'PEM - details'!M1225)</f>
        <v/>
      </c>
    </row>
    <row r="1226" spans="1:13" hidden="1" outlineLevel="1" x14ac:dyDescent="0.25">
      <c r="A1226" s="186" t="s">
        <v>754</v>
      </c>
      <c r="B1226" s="556" t="s">
        <v>75</v>
      </c>
      <c r="C1226" s="627" t="s">
        <v>140</v>
      </c>
      <c r="D1226" s="640" t="s">
        <v>620</v>
      </c>
      <c r="E1226" s="640">
        <v>1</v>
      </c>
      <c r="F1226" s="640" t="s">
        <v>98</v>
      </c>
      <c r="G1226" s="640" t="s">
        <v>106</v>
      </c>
      <c r="H1226" s="640">
        <v>206</v>
      </c>
      <c r="I1226" s="640" t="s">
        <v>109</v>
      </c>
      <c r="J1226" s="660" t="str">
        <f>IF('PEM - details'!J1226="","",'PEM - details'!J1226)</f>
        <v/>
      </c>
      <c r="K1226" s="660" t="str">
        <f>IF('PEM - details'!K1226="","",'PEM - details'!K1226)</f>
        <v/>
      </c>
      <c r="L1226" s="660" t="str">
        <f>IF('PEM - details'!L1226="","",'PEM - details'!L1226)</f>
        <v/>
      </c>
      <c r="M1226" s="667" t="str">
        <f>IF('PEM - details'!M1226="","",'PEM - details'!M1226)</f>
        <v/>
      </c>
    </row>
    <row r="1227" spans="1:13" hidden="1" outlineLevel="1" x14ac:dyDescent="0.25">
      <c r="A1227" s="186" t="s">
        <v>754</v>
      </c>
      <c r="B1227" s="556" t="s">
        <v>75</v>
      </c>
      <c r="C1227" s="627" t="s">
        <v>142</v>
      </c>
      <c r="D1227" s="640" t="s">
        <v>620</v>
      </c>
      <c r="E1227" s="640">
        <v>1</v>
      </c>
      <c r="F1227" s="640" t="s">
        <v>98</v>
      </c>
      <c r="G1227" s="640" t="s">
        <v>106</v>
      </c>
      <c r="H1227" s="640">
        <v>206</v>
      </c>
      <c r="I1227" s="640" t="s">
        <v>109</v>
      </c>
      <c r="J1227" s="660" t="str">
        <f>IF('PEM - details'!J1227="","",'PEM - details'!J1227)</f>
        <v/>
      </c>
      <c r="K1227" s="660" t="str">
        <f>IF('PEM - details'!K1227="","",'PEM - details'!K1227)</f>
        <v/>
      </c>
      <c r="L1227" s="660" t="str">
        <f>IF('PEM - details'!L1227="","",'PEM - details'!L1227)</f>
        <v/>
      </c>
      <c r="M1227" s="667" t="str">
        <f>IF('PEM - details'!M1227="","",'PEM - details'!M1227)</f>
        <v/>
      </c>
    </row>
    <row r="1228" spans="1:13" hidden="1" outlineLevel="1" x14ac:dyDescent="0.25">
      <c r="A1228" s="186" t="s">
        <v>754</v>
      </c>
      <c r="B1228" s="556" t="s">
        <v>75</v>
      </c>
      <c r="C1228" s="627" t="s">
        <v>144</v>
      </c>
      <c r="D1228" s="640" t="s">
        <v>620</v>
      </c>
      <c r="E1228" s="640">
        <v>1</v>
      </c>
      <c r="F1228" s="640" t="s">
        <v>98</v>
      </c>
      <c r="G1228" s="640" t="s">
        <v>106</v>
      </c>
      <c r="H1228" s="640">
        <v>206</v>
      </c>
      <c r="I1228" s="640" t="s">
        <v>109</v>
      </c>
      <c r="J1228" s="660" t="str">
        <f>IF('PEM - details'!J1228="","",'PEM - details'!J1228)</f>
        <v/>
      </c>
      <c r="K1228" s="660" t="str">
        <f>IF('PEM - details'!K1228="","",'PEM - details'!K1228)</f>
        <v/>
      </c>
      <c r="L1228" s="660" t="str">
        <f>IF('PEM - details'!L1228="","",'PEM - details'!L1228)</f>
        <v/>
      </c>
      <c r="M1228" s="667" t="str">
        <f>IF('PEM - details'!M1228="","",'PEM - details'!M1228)</f>
        <v/>
      </c>
    </row>
    <row r="1229" spans="1:13" hidden="1" outlineLevel="1" x14ac:dyDescent="0.25">
      <c r="A1229" s="186" t="s">
        <v>754</v>
      </c>
      <c r="B1229" s="556" t="s">
        <v>75</v>
      </c>
      <c r="C1229" s="627" t="s">
        <v>146</v>
      </c>
      <c r="D1229" s="640" t="s">
        <v>620</v>
      </c>
      <c r="E1229" s="640">
        <v>1</v>
      </c>
      <c r="F1229" s="640" t="s">
        <v>98</v>
      </c>
      <c r="G1229" s="640" t="s">
        <v>106</v>
      </c>
      <c r="H1229" s="640">
        <v>206</v>
      </c>
      <c r="I1229" s="640" t="s">
        <v>109</v>
      </c>
      <c r="J1229" s="660" t="str">
        <f>IF('PEM - details'!J1229="","",'PEM - details'!J1229)</f>
        <v/>
      </c>
      <c r="K1229" s="660" t="str">
        <f>IF('PEM - details'!K1229="","",'PEM - details'!K1229)</f>
        <v/>
      </c>
      <c r="L1229" s="660" t="str">
        <f>IF('PEM - details'!L1229="","",'PEM - details'!L1229)</f>
        <v/>
      </c>
      <c r="M1229" s="667" t="str">
        <f>IF('PEM - details'!M1229="","",'PEM - details'!M1229)</f>
        <v/>
      </c>
    </row>
    <row r="1230" spans="1:13" hidden="1" outlineLevel="1" x14ac:dyDescent="0.25">
      <c r="A1230" s="186" t="s">
        <v>754</v>
      </c>
      <c r="B1230" s="556" t="s">
        <v>75</v>
      </c>
      <c r="C1230" s="627" t="s">
        <v>148</v>
      </c>
      <c r="D1230" s="640" t="s">
        <v>620</v>
      </c>
      <c r="E1230" s="640">
        <v>1</v>
      </c>
      <c r="F1230" s="640" t="s">
        <v>98</v>
      </c>
      <c r="G1230" s="640" t="s">
        <v>106</v>
      </c>
      <c r="H1230" s="640">
        <v>206</v>
      </c>
      <c r="I1230" s="640" t="s">
        <v>109</v>
      </c>
      <c r="J1230" s="660" t="str">
        <f>IF('PEM - details'!J1230="","",'PEM - details'!J1230)</f>
        <v/>
      </c>
      <c r="K1230" s="660" t="str">
        <f>IF('PEM - details'!K1230="","",'PEM - details'!K1230)</f>
        <v/>
      </c>
      <c r="L1230" s="660" t="str">
        <f>IF('PEM - details'!L1230="","",'PEM - details'!L1230)</f>
        <v/>
      </c>
      <c r="M1230" s="667" t="str">
        <f>IF('PEM - details'!M1230="","",'PEM - details'!M1230)</f>
        <v/>
      </c>
    </row>
    <row r="1231" spans="1:13" hidden="1" outlineLevel="1" x14ac:dyDescent="0.25">
      <c r="A1231" s="186" t="s">
        <v>754</v>
      </c>
      <c r="B1231" s="556" t="s">
        <v>75</v>
      </c>
      <c r="C1231" s="627" t="s">
        <v>150</v>
      </c>
      <c r="D1231" s="640" t="s">
        <v>620</v>
      </c>
      <c r="E1231" s="640">
        <v>1</v>
      </c>
      <c r="F1231" s="640" t="s">
        <v>98</v>
      </c>
      <c r="G1231" s="640" t="s">
        <v>106</v>
      </c>
      <c r="H1231" s="640">
        <v>206</v>
      </c>
      <c r="I1231" s="640" t="s">
        <v>109</v>
      </c>
      <c r="J1231" s="660" t="str">
        <f>IF('PEM - details'!J1231="","",'PEM - details'!J1231)</f>
        <v/>
      </c>
      <c r="K1231" s="660" t="str">
        <f>IF('PEM - details'!K1231="","",'PEM - details'!K1231)</f>
        <v/>
      </c>
      <c r="L1231" s="660" t="str">
        <f>IF('PEM - details'!L1231="","",'PEM - details'!L1231)</f>
        <v/>
      </c>
      <c r="M1231" s="667" t="str">
        <f>IF('PEM - details'!M1231="","",'PEM - details'!M1231)</f>
        <v/>
      </c>
    </row>
    <row r="1232" spans="1:13" hidden="1" outlineLevel="1" x14ac:dyDescent="0.25">
      <c r="A1232" s="186" t="s">
        <v>754</v>
      </c>
      <c r="B1232" s="556" t="s">
        <v>75</v>
      </c>
      <c r="C1232" s="627" t="s">
        <v>152</v>
      </c>
      <c r="D1232" s="640" t="s">
        <v>620</v>
      </c>
      <c r="E1232" s="640">
        <v>1</v>
      </c>
      <c r="F1232" s="640" t="s">
        <v>98</v>
      </c>
      <c r="G1232" s="640" t="s">
        <v>106</v>
      </c>
      <c r="H1232" s="640">
        <v>206</v>
      </c>
      <c r="I1232" s="640" t="s">
        <v>109</v>
      </c>
      <c r="J1232" s="660" t="str">
        <f>IF('PEM - details'!J1232="","",'PEM - details'!J1232)</f>
        <v/>
      </c>
      <c r="K1232" s="660" t="str">
        <f>IF('PEM - details'!K1232="","",'PEM - details'!K1232)</f>
        <v/>
      </c>
      <c r="L1232" s="660" t="str">
        <f>IF('PEM - details'!L1232="","",'PEM - details'!L1232)</f>
        <v/>
      </c>
      <c r="M1232" s="667" t="str">
        <f>IF('PEM - details'!M1232="","",'PEM - details'!M1232)</f>
        <v/>
      </c>
    </row>
    <row r="1233" spans="1:13" hidden="1" outlineLevel="1" x14ac:dyDescent="0.25">
      <c r="A1233" s="186" t="s">
        <v>754</v>
      </c>
      <c r="B1233" s="556" t="s">
        <v>75</v>
      </c>
      <c r="C1233" s="627" t="s">
        <v>154</v>
      </c>
      <c r="D1233" s="640" t="s">
        <v>620</v>
      </c>
      <c r="E1233" s="640">
        <v>1</v>
      </c>
      <c r="F1233" s="640" t="s">
        <v>98</v>
      </c>
      <c r="G1233" s="640" t="s">
        <v>106</v>
      </c>
      <c r="H1233" s="640">
        <v>206</v>
      </c>
      <c r="I1233" s="640" t="s">
        <v>109</v>
      </c>
      <c r="J1233" s="660" t="str">
        <f>IF('PEM - details'!J1233="","",'PEM - details'!J1233)</f>
        <v/>
      </c>
      <c r="K1233" s="660" t="str">
        <f>IF('PEM - details'!K1233="","",'PEM - details'!K1233)</f>
        <v/>
      </c>
      <c r="L1233" s="660" t="str">
        <f>IF('PEM - details'!L1233="","",'PEM - details'!L1233)</f>
        <v/>
      </c>
      <c r="M1233" s="667" t="str">
        <f>IF('PEM - details'!M1233="","",'PEM - details'!M1233)</f>
        <v/>
      </c>
    </row>
    <row r="1234" spans="1:13" hidden="1" outlineLevel="1" x14ac:dyDescent="0.25">
      <c r="A1234" s="186" t="s">
        <v>754</v>
      </c>
      <c r="B1234" s="556" t="s">
        <v>75</v>
      </c>
      <c r="C1234" s="627" t="s">
        <v>156</v>
      </c>
      <c r="D1234" s="640" t="s">
        <v>620</v>
      </c>
      <c r="E1234" s="640">
        <v>1</v>
      </c>
      <c r="F1234" s="640" t="s">
        <v>98</v>
      </c>
      <c r="G1234" s="640" t="s">
        <v>106</v>
      </c>
      <c r="H1234" s="640">
        <v>206</v>
      </c>
      <c r="I1234" s="640" t="s">
        <v>109</v>
      </c>
      <c r="J1234" s="660" t="str">
        <f>IF('PEM - details'!J1234="","",'PEM - details'!J1234)</f>
        <v/>
      </c>
      <c r="K1234" s="660" t="str">
        <f>IF('PEM - details'!K1234="","",'PEM - details'!K1234)</f>
        <v/>
      </c>
      <c r="L1234" s="660" t="str">
        <f>IF('PEM - details'!L1234="","",'PEM - details'!L1234)</f>
        <v/>
      </c>
      <c r="M1234" s="667" t="str">
        <f>IF('PEM - details'!M1234="","",'PEM - details'!M1234)</f>
        <v/>
      </c>
    </row>
    <row r="1235" spans="1:13" hidden="1" outlineLevel="1" x14ac:dyDescent="0.25">
      <c r="A1235" s="186" t="s">
        <v>754</v>
      </c>
      <c r="B1235" s="556" t="s">
        <v>75</v>
      </c>
      <c r="C1235" s="627" t="s">
        <v>110</v>
      </c>
      <c r="D1235" s="640" t="s">
        <v>620</v>
      </c>
      <c r="E1235" s="640">
        <v>1</v>
      </c>
      <c r="F1235" s="640" t="s">
        <v>98</v>
      </c>
      <c r="G1235" s="640" t="s">
        <v>106</v>
      </c>
      <c r="H1235" s="640">
        <v>206</v>
      </c>
      <c r="I1235" s="640" t="s">
        <v>109</v>
      </c>
      <c r="J1235" s="660" t="str">
        <f>IF('PEM - details'!J1235="","",'PEM - details'!J1235)</f>
        <v/>
      </c>
      <c r="K1235" s="660" t="str">
        <f>IF('PEM - details'!K1235="","",'PEM - details'!K1235)</f>
        <v/>
      </c>
      <c r="L1235" s="660" t="str">
        <f>IF('PEM - details'!L1235="","",'PEM - details'!L1235)</f>
        <v/>
      </c>
      <c r="M1235" s="667" t="str">
        <f>IF('PEM - details'!M1235="","",'PEM - details'!M1235)</f>
        <v/>
      </c>
    </row>
    <row r="1236" spans="1:13" hidden="1" outlineLevel="1" x14ac:dyDescent="0.25">
      <c r="A1236" s="186" t="s">
        <v>754</v>
      </c>
      <c r="B1236" s="556" t="s">
        <v>75</v>
      </c>
      <c r="C1236" s="627" t="s">
        <v>159</v>
      </c>
      <c r="D1236" s="640" t="s">
        <v>620</v>
      </c>
      <c r="E1236" s="640">
        <v>1</v>
      </c>
      <c r="F1236" s="640" t="s">
        <v>98</v>
      </c>
      <c r="G1236" s="640" t="s">
        <v>106</v>
      </c>
      <c r="H1236" s="640">
        <v>206</v>
      </c>
      <c r="I1236" s="640" t="s">
        <v>109</v>
      </c>
      <c r="J1236" s="660" t="str">
        <f>IF('PEM - details'!J1236="","",'PEM - details'!J1236)</f>
        <v/>
      </c>
      <c r="K1236" s="660" t="str">
        <f>IF('PEM - details'!K1236="","",'PEM - details'!K1236)</f>
        <v/>
      </c>
      <c r="L1236" s="660" t="str">
        <f>IF('PEM - details'!L1236="","",'PEM - details'!L1236)</f>
        <v/>
      </c>
      <c r="M1236" s="667" t="str">
        <f>IF('PEM - details'!M1236="","",'PEM - details'!M1236)</f>
        <v/>
      </c>
    </row>
    <row r="1237" spans="1:13" hidden="1" outlineLevel="1" x14ac:dyDescent="0.25">
      <c r="A1237" s="186" t="s">
        <v>754</v>
      </c>
      <c r="B1237" s="556" t="s">
        <v>75</v>
      </c>
      <c r="C1237" s="627" t="s">
        <v>161</v>
      </c>
      <c r="D1237" s="640" t="s">
        <v>620</v>
      </c>
      <c r="E1237" s="640">
        <v>1</v>
      </c>
      <c r="F1237" s="640" t="s">
        <v>98</v>
      </c>
      <c r="G1237" s="640" t="s">
        <v>106</v>
      </c>
      <c r="H1237" s="640">
        <v>206</v>
      </c>
      <c r="I1237" s="640" t="s">
        <v>109</v>
      </c>
      <c r="J1237" s="660" t="str">
        <f>IF('PEM - details'!J1237="","",'PEM - details'!J1237)</f>
        <v/>
      </c>
      <c r="K1237" s="660" t="str">
        <f>IF('PEM - details'!K1237="","",'PEM - details'!K1237)</f>
        <v/>
      </c>
      <c r="L1237" s="660" t="str">
        <f>IF('PEM - details'!L1237="","",'PEM - details'!L1237)</f>
        <v/>
      </c>
      <c r="M1237" s="667" t="str">
        <f>IF('PEM - details'!M1237="","",'PEM - details'!M1237)</f>
        <v/>
      </c>
    </row>
    <row r="1238" spans="1:13" hidden="1" outlineLevel="1" x14ac:dyDescent="0.25">
      <c r="A1238" s="186" t="s">
        <v>754</v>
      </c>
      <c r="B1238" s="556" t="s">
        <v>75</v>
      </c>
      <c r="C1238" s="627" t="s">
        <v>163</v>
      </c>
      <c r="D1238" s="640" t="s">
        <v>620</v>
      </c>
      <c r="E1238" s="640">
        <v>1</v>
      </c>
      <c r="F1238" s="640" t="s">
        <v>98</v>
      </c>
      <c r="G1238" s="640" t="s">
        <v>106</v>
      </c>
      <c r="H1238" s="640">
        <v>206</v>
      </c>
      <c r="I1238" s="640" t="s">
        <v>109</v>
      </c>
      <c r="J1238" s="660" t="str">
        <f>IF('PEM - details'!J1238="","",'PEM - details'!J1238)</f>
        <v/>
      </c>
      <c r="K1238" s="660" t="str">
        <f>IF('PEM - details'!K1238="","",'PEM - details'!K1238)</f>
        <v/>
      </c>
      <c r="L1238" s="660" t="str">
        <f>IF('PEM - details'!L1238="","",'PEM - details'!L1238)</f>
        <v/>
      </c>
      <c r="M1238" s="667" t="str">
        <f>IF('PEM - details'!M1238="","",'PEM - details'!M1238)</f>
        <v/>
      </c>
    </row>
    <row r="1239" spans="1:13" hidden="1" outlineLevel="1" x14ac:dyDescent="0.25">
      <c r="A1239" s="186" t="s">
        <v>754</v>
      </c>
      <c r="B1239" s="556" t="s">
        <v>75</v>
      </c>
      <c r="C1239" s="627" t="s">
        <v>165</v>
      </c>
      <c r="D1239" s="640" t="s">
        <v>620</v>
      </c>
      <c r="E1239" s="640">
        <v>1</v>
      </c>
      <c r="F1239" s="640" t="s">
        <v>98</v>
      </c>
      <c r="G1239" s="640" t="s">
        <v>106</v>
      </c>
      <c r="H1239" s="640">
        <v>206</v>
      </c>
      <c r="I1239" s="640" t="s">
        <v>109</v>
      </c>
      <c r="J1239" s="660" t="str">
        <f>IF('PEM - details'!J1239="","",'PEM - details'!J1239)</f>
        <v/>
      </c>
      <c r="K1239" s="660" t="str">
        <f>IF('PEM - details'!K1239="","",'PEM - details'!K1239)</f>
        <v/>
      </c>
      <c r="L1239" s="660" t="str">
        <f>IF('PEM - details'!L1239="","",'PEM - details'!L1239)</f>
        <v/>
      </c>
      <c r="M1239" s="667" t="str">
        <f>IF('PEM - details'!M1239="","",'PEM - details'!M1239)</f>
        <v/>
      </c>
    </row>
    <row r="1240" spans="1:13" hidden="1" outlineLevel="1" x14ac:dyDescent="0.25">
      <c r="A1240" s="186" t="s">
        <v>754</v>
      </c>
      <c r="B1240" s="556" t="s">
        <v>75</v>
      </c>
      <c r="C1240" s="627" t="s">
        <v>167</v>
      </c>
      <c r="D1240" s="640" t="s">
        <v>620</v>
      </c>
      <c r="E1240" s="640">
        <v>1</v>
      </c>
      <c r="F1240" s="640" t="s">
        <v>98</v>
      </c>
      <c r="G1240" s="640" t="s">
        <v>106</v>
      </c>
      <c r="H1240" s="640">
        <v>206</v>
      </c>
      <c r="I1240" s="640" t="s">
        <v>109</v>
      </c>
      <c r="J1240" s="660" t="str">
        <f>IF('PEM - details'!J1240="","",'PEM - details'!J1240)</f>
        <v/>
      </c>
      <c r="K1240" s="660" t="str">
        <f>IF('PEM - details'!K1240="","",'PEM - details'!K1240)</f>
        <v/>
      </c>
      <c r="L1240" s="660" t="str">
        <f>IF('PEM - details'!L1240="","",'PEM - details'!L1240)</f>
        <v/>
      </c>
      <c r="M1240" s="667" t="str">
        <f>IF('PEM - details'!M1240="","",'PEM - details'!M1240)</f>
        <v/>
      </c>
    </row>
    <row r="1241" spans="1:13" hidden="1" outlineLevel="1" x14ac:dyDescent="0.25">
      <c r="A1241" s="186" t="s">
        <v>754</v>
      </c>
      <c r="B1241" s="556" t="s">
        <v>75</v>
      </c>
      <c r="C1241" s="627" t="s">
        <v>169</v>
      </c>
      <c r="D1241" s="640" t="s">
        <v>620</v>
      </c>
      <c r="E1241" s="640">
        <v>1</v>
      </c>
      <c r="F1241" s="640" t="s">
        <v>98</v>
      </c>
      <c r="G1241" s="640" t="s">
        <v>106</v>
      </c>
      <c r="H1241" s="640">
        <v>206</v>
      </c>
      <c r="I1241" s="640" t="s">
        <v>109</v>
      </c>
      <c r="J1241" s="660" t="str">
        <f>IF('PEM - details'!J1241="","",'PEM - details'!J1241)</f>
        <v/>
      </c>
      <c r="K1241" s="660" t="str">
        <f>IF('PEM - details'!K1241="","",'PEM - details'!K1241)</f>
        <v/>
      </c>
      <c r="L1241" s="660" t="str">
        <f>IF('PEM - details'!L1241="","",'PEM - details'!L1241)</f>
        <v/>
      </c>
      <c r="M1241" s="667" t="str">
        <f>IF('PEM - details'!M1241="","",'PEM - details'!M1241)</f>
        <v/>
      </c>
    </row>
    <row r="1242" spans="1:13" hidden="1" outlineLevel="1" x14ac:dyDescent="0.25">
      <c r="A1242" s="186" t="s">
        <v>754</v>
      </c>
      <c r="B1242" s="556" t="s">
        <v>75</v>
      </c>
      <c r="C1242" s="627" t="s">
        <v>171</v>
      </c>
      <c r="D1242" s="640" t="s">
        <v>620</v>
      </c>
      <c r="E1242" s="640">
        <v>1</v>
      </c>
      <c r="F1242" s="640" t="s">
        <v>98</v>
      </c>
      <c r="G1242" s="640" t="s">
        <v>106</v>
      </c>
      <c r="H1242" s="640">
        <v>206</v>
      </c>
      <c r="I1242" s="640" t="s">
        <v>109</v>
      </c>
      <c r="J1242" s="660" t="str">
        <f>IF('PEM - details'!J1242="","",'PEM - details'!J1242)</f>
        <v/>
      </c>
      <c r="K1242" s="660" t="str">
        <f>IF('PEM - details'!K1242="","",'PEM - details'!K1242)</f>
        <v/>
      </c>
      <c r="L1242" s="660" t="str">
        <f>IF('PEM - details'!L1242="","",'PEM - details'!L1242)</f>
        <v/>
      </c>
      <c r="M1242" s="667" t="str">
        <f>IF('PEM - details'!M1242="","",'PEM - details'!M1242)</f>
        <v/>
      </c>
    </row>
    <row r="1243" spans="1:13" hidden="1" outlineLevel="1" x14ac:dyDescent="0.25">
      <c r="A1243" s="186" t="s">
        <v>754</v>
      </c>
      <c r="B1243" s="556" t="s">
        <v>75</v>
      </c>
      <c r="C1243" s="627" t="s">
        <v>105</v>
      </c>
      <c r="D1243" s="640" t="s">
        <v>620</v>
      </c>
      <c r="E1243" s="640">
        <v>1</v>
      </c>
      <c r="F1243" s="640" t="s">
        <v>98</v>
      </c>
      <c r="G1243" s="640" t="s">
        <v>106</v>
      </c>
      <c r="H1243" s="640">
        <v>206</v>
      </c>
      <c r="I1243" s="640" t="s">
        <v>109</v>
      </c>
      <c r="J1243" s="660" t="str">
        <f>IF('PEM - details'!J1243="","",'PEM - details'!J1243)</f>
        <v/>
      </c>
      <c r="K1243" s="660" t="str">
        <f>IF('PEM - details'!K1243="","",'PEM - details'!K1243)</f>
        <v/>
      </c>
      <c r="L1243" s="660" t="str">
        <f>IF('PEM - details'!L1243="","",'PEM - details'!L1243)</f>
        <v/>
      </c>
      <c r="M1243" s="667" t="str">
        <f>IF('PEM - details'!M1243="","",'PEM - details'!M1243)</f>
        <v/>
      </c>
    </row>
    <row r="1244" spans="1:13" collapsed="1" x14ac:dyDescent="0.25">
      <c r="A1244" s="186" t="s">
        <v>754</v>
      </c>
      <c r="B1244" s="556" t="s">
        <v>77</v>
      </c>
      <c r="C1244" s="627" t="s">
        <v>173</v>
      </c>
      <c r="D1244" s="640" t="s">
        <v>620</v>
      </c>
      <c r="E1244" s="640">
        <v>1</v>
      </c>
      <c r="F1244" s="640" t="s">
        <v>98</v>
      </c>
      <c r="G1244" s="640" t="s">
        <v>106</v>
      </c>
      <c r="H1244" s="640">
        <v>210</v>
      </c>
      <c r="I1244" s="640" t="s">
        <v>109</v>
      </c>
      <c r="J1244" s="660" t="str">
        <f>IF('PEM - details'!J1244="","",'PEM - details'!J1244)</f>
        <v/>
      </c>
      <c r="K1244" s="660" t="str">
        <f>IF('PEM - details'!K1244="","",'PEM - details'!K1244)</f>
        <v/>
      </c>
      <c r="L1244" s="660" t="str">
        <f>IF('PEM - details'!L1244="","",'PEM - details'!L1244)</f>
        <v/>
      </c>
      <c r="M1244" s="667" t="str">
        <f>IF('PEM - details'!M1244="","",'PEM - details'!M1244)</f>
        <v/>
      </c>
    </row>
    <row r="1245" spans="1:13" hidden="1" outlineLevel="1" x14ac:dyDescent="0.25">
      <c r="A1245" s="186" t="s">
        <v>754</v>
      </c>
      <c r="B1245" s="556" t="s">
        <v>77</v>
      </c>
      <c r="C1245" s="627" t="s">
        <v>114</v>
      </c>
      <c r="D1245" s="640" t="s">
        <v>620</v>
      </c>
      <c r="E1245" s="640">
        <v>1</v>
      </c>
      <c r="F1245" s="640" t="s">
        <v>98</v>
      </c>
      <c r="G1245" s="640" t="s">
        <v>106</v>
      </c>
      <c r="H1245" s="640">
        <v>210</v>
      </c>
      <c r="I1245" s="640" t="s">
        <v>109</v>
      </c>
      <c r="J1245" s="660" t="str">
        <f>IF('PEM - details'!J1245="","",'PEM - details'!J1245)</f>
        <v/>
      </c>
      <c r="K1245" s="660" t="str">
        <f>IF('PEM - details'!K1245="","",'PEM - details'!K1245)</f>
        <v/>
      </c>
      <c r="L1245" s="660" t="str">
        <f>IF('PEM - details'!L1245="","",'PEM - details'!L1245)</f>
        <v/>
      </c>
      <c r="M1245" s="667" t="str">
        <f>IF('PEM - details'!M1245="","",'PEM - details'!M1245)</f>
        <v/>
      </c>
    </row>
    <row r="1246" spans="1:13" hidden="1" outlineLevel="1" x14ac:dyDescent="0.25">
      <c r="A1246" s="186" t="s">
        <v>754</v>
      </c>
      <c r="B1246" s="556" t="s">
        <v>77</v>
      </c>
      <c r="C1246" s="627" t="s">
        <v>118</v>
      </c>
      <c r="D1246" s="640" t="s">
        <v>620</v>
      </c>
      <c r="E1246" s="640">
        <v>1</v>
      </c>
      <c r="F1246" s="640" t="s">
        <v>98</v>
      </c>
      <c r="G1246" s="640" t="s">
        <v>106</v>
      </c>
      <c r="H1246" s="640">
        <v>210</v>
      </c>
      <c r="I1246" s="640" t="s">
        <v>109</v>
      </c>
      <c r="J1246" s="660" t="str">
        <f>IF('PEM - details'!J1246="","",'PEM - details'!J1246)</f>
        <v/>
      </c>
      <c r="K1246" s="660" t="str">
        <f>IF('PEM - details'!K1246="","",'PEM - details'!K1246)</f>
        <v/>
      </c>
      <c r="L1246" s="660" t="str">
        <f>IF('PEM - details'!L1246="","",'PEM - details'!L1246)</f>
        <v/>
      </c>
      <c r="M1246" s="667" t="str">
        <f>IF('PEM - details'!M1246="","",'PEM - details'!M1246)</f>
        <v/>
      </c>
    </row>
    <row r="1247" spans="1:13" hidden="1" outlineLevel="1" x14ac:dyDescent="0.25">
      <c r="A1247" s="186" t="s">
        <v>754</v>
      </c>
      <c r="B1247" s="556" t="s">
        <v>77</v>
      </c>
      <c r="C1247" s="627" t="s">
        <v>120</v>
      </c>
      <c r="D1247" s="640" t="s">
        <v>620</v>
      </c>
      <c r="E1247" s="640">
        <v>1</v>
      </c>
      <c r="F1247" s="640" t="s">
        <v>98</v>
      </c>
      <c r="G1247" s="640" t="s">
        <v>106</v>
      </c>
      <c r="H1247" s="640">
        <v>210</v>
      </c>
      <c r="I1247" s="640" t="s">
        <v>109</v>
      </c>
      <c r="J1247" s="660" t="str">
        <f>IF('PEM - details'!J1247="","",'PEM - details'!J1247)</f>
        <v/>
      </c>
      <c r="K1247" s="660" t="str">
        <f>IF('PEM - details'!K1247="","",'PEM - details'!K1247)</f>
        <v/>
      </c>
      <c r="L1247" s="660" t="str">
        <f>IF('PEM - details'!L1247="","",'PEM - details'!L1247)</f>
        <v/>
      </c>
      <c r="M1247" s="667" t="str">
        <f>IF('PEM - details'!M1247="","",'PEM - details'!M1247)</f>
        <v/>
      </c>
    </row>
    <row r="1248" spans="1:13" hidden="1" outlineLevel="1" x14ac:dyDescent="0.25">
      <c r="A1248" s="186" t="s">
        <v>754</v>
      </c>
      <c r="B1248" s="556" t="s">
        <v>77</v>
      </c>
      <c r="C1248" s="627" t="s">
        <v>122</v>
      </c>
      <c r="D1248" s="640" t="s">
        <v>620</v>
      </c>
      <c r="E1248" s="640">
        <v>1</v>
      </c>
      <c r="F1248" s="640" t="s">
        <v>98</v>
      </c>
      <c r="G1248" s="640" t="s">
        <v>106</v>
      </c>
      <c r="H1248" s="640">
        <v>210</v>
      </c>
      <c r="I1248" s="640" t="s">
        <v>109</v>
      </c>
      <c r="J1248" s="660" t="str">
        <f>IF('PEM - details'!J1248="","",'PEM - details'!J1248)</f>
        <v/>
      </c>
      <c r="K1248" s="660" t="str">
        <f>IF('PEM - details'!K1248="","",'PEM - details'!K1248)</f>
        <v/>
      </c>
      <c r="L1248" s="660" t="str">
        <f>IF('PEM - details'!L1248="","",'PEM - details'!L1248)</f>
        <v/>
      </c>
      <c r="M1248" s="667" t="str">
        <f>IF('PEM - details'!M1248="","",'PEM - details'!M1248)</f>
        <v/>
      </c>
    </row>
    <row r="1249" spans="1:13" hidden="1" outlineLevel="1" x14ac:dyDescent="0.25">
      <c r="A1249" s="186" t="s">
        <v>754</v>
      </c>
      <c r="B1249" s="556" t="s">
        <v>77</v>
      </c>
      <c r="C1249" s="627" t="s">
        <v>124</v>
      </c>
      <c r="D1249" s="640" t="s">
        <v>620</v>
      </c>
      <c r="E1249" s="640">
        <v>1</v>
      </c>
      <c r="F1249" s="640" t="s">
        <v>98</v>
      </c>
      <c r="G1249" s="640" t="s">
        <v>106</v>
      </c>
      <c r="H1249" s="640">
        <v>210</v>
      </c>
      <c r="I1249" s="640" t="s">
        <v>109</v>
      </c>
      <c r="J1249" s="660" t="str">
        <f>IF('PEM - details'!J1249="","",'PEM - details'!J1249)</f>
        <v/>
      </c>
      <c r="K1249" s="660" t="str">
        <f>IF('PEM - details'!K1249="","",'PEM - details'!K1249)</f>
        <v/>
      </c>
      <c r="L1249" s="660" t="str">
        <f>IF('PEM - details'!L1249="","",'PEM - details'!L1249)</f>
        <v/>
      </c>
      <c r="M1249" s="667" t="str">
        <f>IF('PEM - details'!M1249="","",'PEM - details'!M1249)</f>
        <v/>
      </c>
    </row>
    <row r="1250" spans="1:13" hidden="1" outlineLevel="1" x14ac:dyDescent="0.25">
      <c r="A1250" s="186" t="s">
        <v>754</v>
      </c>
      <c r="B1250" s="556" t="s">
        <v>77</v>
      </c>
      <c r="C1250" s="627" t="s">
        <v>126</v>
      </c>
      <c r="D1250" s="640" t="s">
        <v>620</v>
      </c>
      <c r="E1250" s="640">
        <v>1</v>
      </c>
      <c r="F1250" s="640" t="s">
        <v>98</v>
      </c>
      <c r="G1250" s="640" t="s">
        <v>106</v>
      </c>
      <c r="H1250" s="640">
        <v>210</v>
      </c>
      <c r="I1250" s="640" t="s">
        <v>109</v>
      </c>
      <c r="J1250" s="660" t="str">
        <f>IF('PEM - details'!J1250="","",'PEM - details'!J1250)</f>
        <v/>
      </c>
      <c r="K1250" s="660" t="str">
        <f>IF('PEM - details'!K1250="","",'PEM - details'!K1250)</f>
        <v/>
      </c>
      <c r="L1250" s="660" t="str">
        <f>IF('PEM - details'!L1250="","",'PEM - details'!L1250)</f>
        <v/>
      </c>
      <c r="M1250" s="667" t="str">
        <f>IF('PEM - details'!M1250="","",'PEM - details'!M1250)</f>
        <v/>
      </c>
    </row>
    <row r="1251" spans="1:13" hidden="1" outlineLevel="1" x14ac:dyDescent="0.25">
      <c r="A1251" s="186" t="s">
        <v>754</v>
      </c>
      <c r="B1251" s="556" t="s">
        <v>77</v>
      </c>
      <c r="C1251" s="627" t="s">
        <v>128</v>
      </c>
      <c r="D1251" s="640" t="s">
        <v>620</v>
      </c>
      <c r="E1251" s="640">
        <v>1</v>
      </c>
      <c r="F1251" s="640" t="s">
        <v>98</v>
      </c>
      <c r="G1251" s="640" t="s">
        <v>106</v>
      </c>
      <c r="H1251" s="640">
        <v>210</v>
      </c>
      <c r="I1251" s="640" t="s">
        <v>109</v>
      </c>
      <c r="J1251" s="660" t="str">
        <f>IF('PEM - details'!J1251="","",'PEM - details'!J1251)</f>
        <v/>
      </c>
      <c r="K1251" s="660" t="str">
        <f>IF('PEM - details'!K1251="","",'PEM - details'!K1251)</f>
        <v/>
      </c>
      <c r="L1251" s="660" t="str">
        <f>IF('PEM - details'!L1251="","",'PEM - details'!L1251)</f>
        <v/>
      </c>
      <c r="M1251" s="667" t="str">
        <f>IF('PEM - details'!M1251="","",'PEM - details'!M1251)</f>
        <v/>
      </c>
    </row>
    <row r="1252" spans="1:13" hidden="1" outlineLevel="1" x14ac:dyDescent="0.25">
      <c r="A1252" s="186" t="s">
        <v>754</v>
      </c>
      <c r="B1252" s="556" t="s">
        <v>77</v>
      </c>
      <c r="C1252" s="627" t="s">
        <v>130</v>
      </c>
      <c r="D1252" s="640" t="s">
        <v>620</v>
      </c>
      <c r="E1252" s="640">
        <v>1</v>
      </c>
      <c r="F1252" s="640" t="s">
        <v>98</v>
      </c>
      <c r="G1252" s="640" t="s">
        <v>106</v>
      </c>
      <c r="H1252" s="640">
        <v>210</v>
      </c>
      <c r="I1252" s="640" t="s">
        <v>109</v>
      </c>
      <c r="J1252" s="660" t="str">
        <f>IF('PEM - details'!J1252="","",'PEM - details'!J1252)</f>
        <v/>
      </c>
      <c r="K1252" s="660" t="str">
        <f>IF('PEM - details'!K1252="","",'PEM - details'!K1252)</f>
        <v/>
      </c>
      <c r="L1252" s="660" t="str">
        <f>IF('PEM - details'!L1252="","",'PEM - details'!L1252)</f>
        <v/>
      </c>
      <c r="M1252" s="667" t="str">
        <f>IF('PEM - details'!M1252="","",'PEM - details'!M1252)</f>
        <v/>
      </c>
    </row>
    <row r="1253" spans="1:13" hidden="1" outlineLevel="1" x14ac:dyDescent="0.25">
      <c r="A1253" s="186" t="s">
        <v>754</v>
      </c>
      <c r="B1253" s="556" t="s">
        <v>77</v>
      </c>
      <c r="C1253" s="627" t="s">
        <v>132</v>
      </c>
      <c r="D1253" s="640" t="s">
        <v>620</v>
      </c>
      <c r="E1253" s="640">
        <v>1</v>
      </c>
      <c r="F1253" s="640" t="s">
        <v>98</v>
      </c>
      <c r="G1253" s="640" t="s">
        <v>106</v>
      </c>
      <c r="H1253" s="640">
        <v>210</v>
      </c>
      <c r="I1253" s="640" t="s">
        <v>109</v>
      </c>
      <c r="J1253" s="660" t="str">
        <f>IF('PEM - details'!J1253="","",'PEM - details'!J1253)</f>
        <v/>
      </c>
      <c r="K1253" s="660" t="str">
        <f>IF('PEM - details'!K1253="","",'PEM - details'!K1253)</f>
        <v/>
      </c>
      <c r="L1253" s="660" t="str">
        <f>IF('PEM - details'!L1253="","",'PEM - details'!L1253)</f>
        <v/>
      </c>
      <c r="M1253" s="667" t="str">
        <f>IF('PEM - details'!M1253="","",'PEM - details'!M1253)</f>
        <v/>
      </c>
    </row>
    <row r="1254" spans="1:13" hidden="1" outlineLevel="1" x14ac:dyDescent="0.25">
      <c r="A1254" s="186" t="s">
        <v>754</v>
      </c>
      <c r="B1254" s="556" t="s">
        <v>77</v>
      </c>
      <c r="C1254" s="627" t="s">
        <v>134</v>
      </c>
      <c r="D1254" s="640" t="s">
        <v>620</v>
      </c>
      <c r="E1254" s="640">
        <v>1</v>
      </c>
      <c r="F1254" s="640" t="s">
        <v>98</v>
      </c>
      <c r="G1254" s="640" t="s">
        <v>106</v>
      </c>
      <c r="H1254" s="640">
        <v>210</v>
      </c>
      <c r="I1254" s="640" t="s">
        <v>109</v>
      </c>
      <c r="J1254" s="660" t="str">
        <f>IF('PEM - details'!J1254="","",'PEM - details'!J1254)</f>
        <v/>
      </c>
      <c r="K1254" s="660" t="str">
        <f>IF('PEM - details'!K1254="","",'PEM - details'!K1254)</f>
        <v/>
      </c>
      <c r="L1254" s="660" t="str">
        <f>IF('PEM - details'!L1254="","",'PEM - details'!L1254)</f>
        <v/>
      </c>
      <c r="M1254" s="667" t="str">
        <f>IF('PEM - details'!M1254="","",'PEM - details'!M1254)</f>
        <v/>
      </c>
    </row>
    <row r="1255" spans="1:13" hidden="1" outlineLevel="1" x14ac:dyDescent="0.25">
      <c r="A1255" s="186" t="s">
        <v>754</v>
      </c>
      <c r="B1255" s="556" t="s">
        <v>77</v>
      </c>
      <c r="C1255" s="627" t="s">
        <v>136</v>
      </c>
      <c r="D1255" s="640" t="s">
        <v>620</v>
      </c>
      <c r="E1255" s="640">
        <v>1</v>
      </c>
      <c r="F1255" s="640" t="s">
        <v>98</v>
      </c>
      <c r="G1255" s="640" t="s">
        <v>106</v>
      </c>
      <c r="H1255" s="640">
        <v>210</v>
      </c>
      <c r="I1255" s="640" t="s">
        <v>109</v>
      </c>
      <c r="J1255" s="660" t="str">
        <f>IF('PEM - details'!J1255="","",'PEM - details'!J1255)</f>
        <v/>
      </c>
      <c r="K1255" s="660" t="str">
        <f>IF('PEM - details'!K1255="","",'PEM - details'!K1255)</f>
        <v/>
      </c>
      <c r="L1255" s="660" t="str">
        <f>IF('PEM - details'!L1255="","",'PEM - details'!L1255)</f>
        <v/>
      </c>
      <c r="M1255" s="667" t="str">
        <f>IF('PEM - details'!M1255="","",'PEM - details'!M1255)</f>
        <v/>
      </c>
    </row>
    <row r="1256" spans="1:13" hidden="1" outlineLevel="1" x14ac:dyDescent="0.25">
      <c r="A1256" s="186" t="s">
        <v>754</v>
      </c>
      <c r="B1256" s="556" t="s">
        <v>77</v>
      </c>
      <c r="C1256" s="627" t="s">
        <v>138</v>
      </c>
      <c r="D1256" s="640" t="s">
        <v>620</v>
      </c>
      <c r="E1256" s="640">
        <v>1</v>
      </c>
      <c r="F1256" s="640" t="s">
        <v>98</v>
      </c>
      <c r="G1256" s="640" t="s">
        <v>106</v>
      </c>
      <c r="H1256" s="640">
        <v>210</v>
      </c>
      <c r="I1256" s="640" t="s">
        <v>109</v>
      </c>
      <c r="J1256" s="660" t="str">
        <f>IF('PEM - details'!J1256="","",'PEM - details'!J1256)</f>
        <v/>
      </c>
      <c r="K1256" s="660" t="str">
        <f>IF('PEM - details'!K1256="","",'PEM - details'!K1256)</f>
        <v/>
      </c>
      <c r="L1256" s="660" t="str">
        <f>IF('PEM - details'!L1256="","",'PEM - details'!L1256)</f>
        <v/>
      </c>
      <c r="M1256" s="667" t="str">
        <f>IF('PEM - details'!M1256="","",'PEM - details'!M1256)</f>
        <v/>
      </c>
    </row>
    <row r="1257" spans="1:13" hidden="1" outlineLevel="1" x14ac:dyDescent="0.25">
      <c r="A1257" s="186" t="s">
        <v>754</v>
      </c>
      <c r="B1257" s="556" t="s">
        <v>77</v>
      </c>
      <c r="C1257" s="627" t="s">
        <v>140</v>
      </c>
      <c r="D1257" s="640" t="s">
        <v>620</v>
      </c>
      <c r="E1257" s="640">
        <v>1</v>
      </c>
      <c r="F1257" s="640" t="s">
        <v>98</v>
      </c>
      <c r="G1257" s="640" t="s">
        <v>106</v>
      </c>
      <c r="H1257" s="640">
        <v>210</v>
      </c>
      <c r="I1257" s="640" t="s">
        <v>109</v>
      </c>
      <c r="J1257" s="660" t="str">
        <f>IF('PEM - details'!J1257="","",'PEM - details'!J1257)</f>
        <v/>
      </c>
      <c r="K1257" s="660" t="str">
        <f>IF('PEM - details'!K1257="","",'PEM - details'!K1257)</f>
        <v/>
      </c>
      <c r="L1257" s="660" t="str">
        <f>IF('PEM - details'!L1257="","",'PEM - details'!L1257)</f>
        <v/>
      </c>
      <c r="M1257" s="667" t="str">
        <f>IF('PEM - details'!M1257="","",'PEM - details'!M1257)</f>
        <v/>
      </c>
    </row>
    <row r="1258" spans="1:13" hidden="1" outlineLevel="1" x14ac:dyDescent="0.25">
      <c r="A1258" s="186" t="s">
        <v>754</v>
      </c>
      <c r="B1258" s="556" t="s">
        <v>77</v>
      </c>
      <c r="C1258" s="627" t="s">
        <v>142</v>
      </c>
      <c r="D1258" s="640" t="s">
        <v>620</v>
      </c>
      <c r="E1258" s="640">
        <v>1</v>
      </c>
      <c r="F1258" s="640" t="s">
        <v>98</v>
      </c>
      <c r="G1258" s="640" t="s">
        <v>106</v>
      </c>
      <c r="H1258" s="640">
        <v>210</v>
      </c>
      <c r="I1258" s="640" t="s">
        <v>109</v>
      </c>
      <c r="J1258" s="660" t="str">
        <f>IF('PEM - details'!J1258="","",'PEM - details'!J1258)</f>
        <v/>
      </c>
      <c r="K1258" s="660" t="str">
        <f>IF('PEM - details'!K1258="","",'PEM - details'!K1258)</f>
        <v/>
      </c>
      <c r="L1258" s="660" t="str">
        <f>IF('PEM - details'!L1258="","",'PEM - details'!L1258)</f>
        <v/>
      </c>
      <c r="M1258" s="667" t="str">
        <f>IF('PEM - details'!M1258="","",'PEM - details'!M1258)</f>
        <v/>
      </c>
    </row>
    <row r="1259" spans="1:13" hidden="1" outlineLevel="1" x14ac:dyDescent="0.25">
      <c r="A1259" s="186" t="s">
        <v>754</v>
      </c>
      <c r="B1259" s="556" t="s">
        <v>77</v>
      </c>
      <c r="C1259" s="627" t="s">
        <v>144</v>
      </c>
      <c r="D1259" s="640" t="s">
        <v>620</v>
      </c>
      <c r="E1259" s="640">
        <v>1</v>
      </c>
      <c r="F1259" s="640" t="s">
        <v>98</v>
      </c>
      <c r="G1259" s="640" t="s">
        <v>106</v>
      </c>
      <c r="H1259" s="640">
        <v>210</v>
      </c>
      <c r="I1259" s="640" t="s">
        <v>109</v>
      </c>
      <c r="J1259" s="660" t="str">
        <f>IF('PEM - details'!J1259="","",'PEM - details'!J1259)</f>
        <v/>
      </c>
      <c r="K1259" s="660" t="str">
        <f>IF('PEM - details'!K1259="","",'PEM - details'!K1259)</f>
        <v/>
      </c>
      <c r="L1259" s="660" t="str">
        <f>IF('PEM - details'!L1259="","",'PEM - details'!L1259)</f>
        <v/>
      </c>
      <c r="M1259" s="667" t="str">
        <f>IF('PEM - details'!M1259="","",'PEM - details'!M1259)</f>
        <v/>
      </c>
    </row>
    <row r="1260" spans="1:13" hidden="1" outlineLevel="1" x14ac:dyDescent="0.25">
      <c r="A1260" s="186" t="s">
        <v>754</v>
      </c>
      <c r="B1260" s="556" t="s">
        <v>77</v>
      </c>
      <c r="C1260" s="627" t="s">
        <v>146</v>
      </c>
      <c r="D1260" s="640" t="s">
        <v>620</v>
      </c>
      <c r="E1260" s="640">
        <v>1</v>
      </c>
      <c r="F1260" s="640" t="s">
        <v>98</v>
      </c>
      <c r="G1260" s="640" t="s">
        <v>106</v>
      </c>
      <c r="H1260" s="640">
        <v>210</v>
      </c>
      <c r="I1260" s="640" t="s">
        <v>109</v>
      </c>
      <c r="J1260" s="660" t="str">
        <f>IF('PEM - details'!J1260="","",'PEM - details'!J1260)</f>
        <v/>
      </c>
      <c r="K1260" s="660" t="str">
        <f>IF('PEM - details'!K1260="","",'PEM - details'!K1260)</f>
        <v/>
      </c>
      <c r="L1260" s="660" t="str">
        <f>IF('PEM - details'!L1260="","",'PEM - details'!L1260)</f>
        <v/>
      </c>
      <c r="M1260" s="667" t="str">
        <f>IF('PEM - details'!M1260="","",'PEM - details'!M1260)</f>
        <v/>
      </c>
    </row>
    <row r="1261" spans="1:13" hidden="1" outlineLevel="1" x14ac:dyDescent="0.25">
      <c r="A1261" s="186" t="s">
        <v>754</v>
      </c>
      <c r="B1261" s="556" t="s">
        <v>77</v>
      </c>
      <c r="C1261" s="627" t="s">
        <v>148</v>
      </c>
      <c r="D1261" s="640" t="s">
        <v>620</v>
      </c>
      <c r="E1261" s="640">
        <v>1</v>
      </c>
      <c r="F1261" s="640" t="s">
        <v>98</v>
      </c>
      <c r="G1261" s="640" t="s">
        <v>106</v>
      </c>
      <c r="H1261" s="640">
        <v>210</v>
      </c>
      <c r="I1261" s="640" t="s">
        <v>109</v>
      </c>
      <c r="J1261" s="660" t="str">
        <f>IF('PEM - details'!J1261="","",'PEM - details'!J1261)</f>
        <v/>
      </c>
      <c r="K1261" s="660" t="str">
        <f>IF('PEM - details'!K1261="","",'PEM - details'!K1261)</f>
        <v/>
      </c>
      <c r="L1261" s="660" t="str">
        <f>IF('PEM - details'!L1261="","",'PEM - details'!L1261)</f>
        <v/>
      </c>
      <c r="M1261" s="667" t="str">
        <f>IF('PEM - details'!M1261="","",'PEM - details'!M1261)</f>
        <v/>
      </c>
    </row>
    <row r="1262" spans="1:13" hidden="1" outlineLevel="1" x14ac:dyDescent="0.25">
      <c r="A1262" s="186" t="s">
        <v>754</v>
      </c>
      <c r="B1262" s="556" t="s">
        <v>77</v>
      </c>
      <c r="C1262" s="627" t="s">
        <v>150</v>
      </c>
      <c r="D1262" s="640" t="s">
        <v>620</v>
      </c>
      <c r="E1262" s="640">
        <v>1</v>
      </c>
      <c r="F1262" s="640" t="s">
        <v>98</v>
      </c>
      <c r="G1262" s="640" t="s">
        <v>106</v>
      </c>
      <c r="H1262" s="640">
        <v>210</v>
      </c>
      <c r="I1262" s="640" t="s">
        <v>109</v>
      </c>
      <c r="J1262" s="660" t="str">
        <f>IF('PEM - details'!J1262="","",'PEM - details'!J1262)</f>
        <v/>
      </c>
      <c r="K1262" s="660" t="str">
        <f>IF('PEM - details'!K1262="","",'PEM - details'!K1262)</f>
        <v/>
      </c>
      <c r="L1262" s="660" t="str">
        <f>IF('PEM - details'!L1262="","",'PEM - details'!L1262)</f>
        <v/>
      </c>
      <c r="M1262" s="667" t="str">
        <f>IF('PEM - details'!M1262="","",'PEM - details'!M1262)</f>
        <v/>
      </c>
    </row>
    <row r="1263" spans="1:13" hidden="1" outlineLevel="1" x14ac:dyDescent="0.25">
      <c r="A1263" s="186" t="s">
        <v>754</v>
      </c>
      <c r="B1263" s="556" t="s">
        <v>77</v>
      </c>
      <c r="C1263" s="627" t="s">
        <v>152</v>
      </c>
      <c r="D1263" s="640" t="s">
        <v>620</v>
      </c>
      <c r="E1263" s="640">
        <v>1</v>
      </c>
      <c r="F1263" s="640" t="s">
        <v>98</v>
      </c>
      <c r="G1263" s="640" t="s">
        <v>106</v>
      </c>
      <c r="H1263" s="640">
        <v>210</v>
      </c>
      <c r="I1263" s="640" t="s">
        <v>109</v>
      </c>
      <c r="J1263" s="660" t="str">
        <f>IF('PEM - details'!J1263="","",'PEM - details'!J1263)</f>
        <v/>
      </c>
      <c r="K1263" s="660" t="str">
        <f>IF('PEM - details'!K1263="","",'PEM - details'!K1263)</f>
        <v/>
      </c>
      <c r="L1263" s="660" t="str">
        <f>IF('PEM - details'!L1263="","",'PEM - details'!L1263)</f>
        <v/>
      </c>
      <c r="M1263" s="667" t="str">
        <f>IF('PEM - details'!M1263="","",'PEM - details'!M1263)</f>
        <v/>
      </c>
    </row>
    <row r="1264" spans="1:13" hidden="1" outlineLevel="1" x14ac:dyDescent="0.25">
      <c r="A1264" s="186" t="s">
        <v>754</v>
      </c>
      <c r="B1264" s="556" t="s">
        <v>77</v>
      </c>
      <c r="C1264" s="627" t="s">
        <v>154</v>
      </c>
      <c r="D1264" s="640" t="s">
        <v>620</v>
      </c>
      <c r="E1264" s="640">
        <v>1</v>
      </c>
      <c r="F1264" s="640" t="s">
        <v>98</v>
      </c>
      <c r="G1264" s="640" t="s">
        <v>106</v>
      </c>
      <c r="H1264" s="640">
        <v>210</v>
      </c>
      <c r="I1264" s="640" t="s">
        <v>109</v>
      </c>
      <c r="J1264" s="660" t="str">
        <f>IF('PEM - details'!J1264="","",'PEM - details'!J1264)</f>
        <v/>
      </c>
      <c r="K1264" s="660" t="str">
        <f>IF('PEM - details'!K1264="","",'PEM - details'!K1264)</f>
        <v/>
      </c>
      <c r="L1264" s="660" t="str">
        <f>IF('PEM - details'!L1264="","",'PEM - details'!L1264)</f>
        <v/>
      </c>
      <c r="M1264" s="667" t="str">
        <f>IF('PEM - details'!M1264="","",'PEM - details'!M1264)</f>
        <v/>
      </c>
    </row>
    <row r="1265" spans="1:13" hidden="1" outlineLevel="1" x14ac:dyDescent="0.25">
      <c r="A1265" s="186" t="s">
        <v>754</v>
      </c>
      <c r="B1265" s="556" t="s">
        <v>77</v>
      </c>
      <c r="C1265" s="627" t="s">
        <v>156</v>
      </c>
      <c r="D1265" s="640" t="s">
        <v>620</v>
      </c>
      <c r="E1265" s="640">
        <v>1</v>
      </c>
      <c r="F1265" s="640" t="s">
        <v>98</v>
      </c>
      <c r="G1265" s="640" t="s">
        <v>106</v>
      </c>
      <c r="H1265" s="640">
        <v>210</v>
      </c>
      <c r="I1265" s="640" t="s">
        <v>109</v>
      </c>
      <c r="J1265" s="660" t="str">
        <f>IF('PEM - details'!J1265="","",'PEM - details'!J1265)</f>
        <v/>
      </c>
      <c r="K1265" s="660" t="str">
        <f>IF('PEM - details'!K1265="","",'PEM - details'!K1265)</f>
        <v/>
      </c>
      <c r="L1265" s="660" t="str">
        <f>IF('PEM - details'!L1265="","",'PEM - details'!L1265)</f>
        <v/>
      </c>
      <c r="M1265" s="667" t="str">
        <f>IF('PEM - details'!M1265="","",'PEM - details'!M1265)</f>
        <v/>
      </c>
    </row>
    <row r="1266" spans="1:13" hidden="1" outlineLevel="1" x14ac:dyDescent="0.25">
      <c r="A1266" s="186" t="s">
        <v>754</v>
      </c>
      <c r="B1266" s="556" t="s">
        <v>77</v>
      </c>
      <c r="C1266" s="627" t="s">
        <v>110</v>
      </c>
      <c r="D1266" s="640" t="s">
        <v>620</v>
      </c>
      <c r="E1266" s="640">
        <v>1</v>
      </c>
      <c r="F1266" s="640" t="s">
        <v>98</v>
      </c>
      <c r="G1266" s="640" t="s">
        <v>106</v>
      </c>
      <c r="H1266" s="640">
        <v>210</v>
      </c>
      <c r="I1266" s="640" t="s">
        <v>109</v>
      </c>
      <c r="J1266" s="660" t="str">
        <f>IF('PEM - details'!J1266="","",'PEM - details'!J1266)</f>
        <v/>
      </c>
      <c r="K1266" s="660" t="str">
        <f>IF('PEM - details'!K1266="","",'PEM - details'!K1266)</f>
        <v/>
      </c>
      <c r="L1266" s="660" t="str">
        <f>IF('PEM - details'!L1266="","",'PEM - details'!L1266)</f>
        <v/>
      </c>
      <c r="M1266" s="667" t="str">
        <f>IF('PEM - details'!M1266="","",'PEM - details'!M1266)</f>
        <v/>
      </c>
    </row>
    <row r="1267" spans="1:13" hidden="1" outlineLevel="1" x14ac:dyDescent="0.25">
      <c r="A1267" s="186" t="s">
        <v>754</v>
      </c>
      <c r="B1267" s="556" t="s">
        <v>77</v>
      </c>
      <c r="C1267" s="627" t="s">
        <v>159</v>
      </c>
      <c r="D1267" s="640" t="s">
        <v>620</v>
      </c>
      <c r="E1267" s="640">
        <v>1</v>
      </c>
      <c r="F1267" s="640" t="s">
        <v>98</v>
      </c>
      <c r="G1267" s="640" t="s">
        <v>106</v>
      </c>
      <c r="H1267" s="640">
        <v>210</v>
      </c>
      <c r="I1267" s="640" t="s">
        <v>109</v>
      </c>
      <c r="J1267" s="660" t="str">
        <f>IF('PEM - details'!J1267="","",'PEM - details'!J1267)</f>
        <v/>
      </c>
      <c r="K1267" s="660" t="str">
        <f>IF('PEM - details'!K1267="","",'PEM - details'!K1267)</f>
        <v/>
      </c>
      <c r="L1267" s="660" t="str">
        <f>IF('PEM - details'!L1267="","",'PEM - details'!L1267)</f>
        <v/>
      </c>
      <c r="M1267" s="667" t="str">
        <f>IF('PEM - details'!M1267="","",'PEM - details'!M1267)</f>
        <v/>
      </c>
    </row>
    <row r="1268" spans="1:13" hidden="1" outlineLevel="1" x14ac:dyDescent="0.25">
      <c r="A1268" s="186" t="s">
        <v>754</v>
      </c>
      <c r="B1268" s="556" t="s">
        <v>77</v>
      </c>
      <c r="C1268" s="627" t="s">
        <v>161</v>
      </c>
      <c r="D1268" s="640" t="s">
        <v>620</v>
      </c>
      <c r="E1268" s="640">
        <v>1</v>
      </c>
      <c r="F1268" s="640" t="s">
        <v>98</v>
      </c>
      <c r="G1268" s="640" t="s">
        <v>106</v>
      </c>
      <c r="H1268" s="640">
        <v>210</v>
      </c>
      <c r="I1268" s="640" t="s">
        <v>109</v>
      </c>
      <c r="J1268" s="660" t="str">
        <f>IF('PEM - details'!J1268="","",'PEM - details'!J1268)</f>
        <v/>
      </c>
      <c r="K1268" s="660" t="str">
        <f>IF('PEM - details'!K1268="","",'PEM - details'!K1268)</f>
        <v/>
      </c>
      <c r="L1268" s="660" t="str">
        <f>IF('PEM - details'!L1268="","",'PEM - details'!L1268)</f>
        <v/>
      </c>
      <c r="M1268" s="667" t="str">
        <f>IF('PEM - details'!M1268="","",'PEM - details'!M1268)</f>
        <v/>
      </c>
    </row>
    <row r="1269" spans="1:13" hidden="1" outlineLevel="1" x14ac:dyDescent="0.25">
      <c r="A1269" s="186" t="s">
        <v>754</v>
      </c>
      <c r="B1269" s="556" t="s">
        <v>77</v>
      </c>
      <c r="C1269" s="627" t="s">
        <v>163</v>
      </c>
      <c r="D1269" s="640" t="s">
        <v>620</v>
      </c>
      <c r="E1269" s="640">
        <v>1</v>
      </c>
      <c r="F1269" s="640" t="s">
        <v>98</v>
      </c>
      <c r="G1269" s="640" t="s">
        <v>106</v>
      </c>
      <c r="H1269" s="640">
        <v>210</v>
      </c>
      <c r="I1269" s="640" t="s">
        <v>109</v>
      </c>
      <c r="J1269" s="660" t="str">
        <f>IF('PEM - details'!J1269="","",'PEM - details'!J1269)</f>
        <v/>
      </c>
      <c r="K1269" s="660" t="str">
        <f>IF('PEM - details'!K1269="","",'PEM - details'!K1269)</f>
        <v/>
      </c>
      <c r="L1269" s="660" t="str">
        <f>IF('PEM - details'!L1269="","",'PEM - details'!L1269)</f>
        <v/>
      </c>
      <c r="M1269" s="667" t="str">
        <f>IF('PEM - details'!M1269="","",'PEM - details'!M1269)</f>
        <v/>
      </c>
    </row>
    <row r="1270" spans="1:13" hidden="1" outlineLevel="1" x14ac:dyDescent="0.25">
      <c r="A1270" s="186" t="s">
        <v>754</v>
      </c>
      <c r="B1270" s="556" t="s">
        <v>77</v>
      </c>
      <c r="C1270" s="627" t="s">
        <v>165</v>
      </c>
      <c r="D1270" s="640" t="s">
        <v>620</v>
      </c>
      <c r="E1270" s="640">
        <v>1</v>
      </c>
      <c r="F1270" s="640" t="s">
        <v>98</v>
      </c>
      <c r="G1270" s="640" t="s">
        <v>106</v>
      </c>
      <c r="H1270" s="640">
        <v>210</v>
      </c>
      <c r="I1270" s="640" t="s">
        <v>109</v>
      </c>
      <c r="J1270" s="660" t="str">
        <f>IF('PEM - details'!J1270="","",'PEM - details'!J1270)</f>
        <v/>
      </c>
      <c r="K1270" s="660" t="str">
        <f>IF('PEM - details'!K1270="","",'PEM - details'!K1270)</f>
        <v/>
      </c>
      <c r="L1270" s="660" t="str">
        <f>IF('PEM - details'!L1270="","",'PEM - details'!L1270)</f>
        <v/>
      </c>
      <c r="M1270" s="667" t="str">
        <f>IF('PEM - details'!M1270="","",'PEM - details'!M1270)</f>
        <v/>
      </c>
    </row>
    <row r="1271" spans="1:13" hidden="1" outlineLevel="1" x14ac:dyDescent="0.25">
      <c r="A1271" s="186" t="s">
        <v>754</v>
      </c>
      <c r="B1271" s="556" t="s">
        <v>77</v>
      </c>
      <c r="C1271" s="627" t="s">
        <v>167</v>
      </c>
      <c r="D1271" s="640" t="s">
        <v>620</v>
      </c>
      <c r="E1271" s="640">
        <v>1</v>
      </c>
      <c r="F1271" s="640" t="s">
        <v>98</v>
      </c>
      <c r="G1271" s="640" t="s">
        <v>106</v>
      </c>
      <c r="H1271" s="640">
        <v>210</v>
      </c>
      <c r="I1271" s="640" t="s">
        <v>109</v>
      </c>
      <c r="J1271" s="660" t="str">
        <f>IF('PEM - details'!J1271="","",'PEM - details'!J1271)</f>
        <v/>
      </c>
      <c r="K1271" s="660" t="str">
        <f>IF('PEM - details'!K1271="","",'PEM - details'!K1271)</f>
        <v/>
      </c>
      <c r="L1271" s="660" t="str">
        <f>IF('PEM - details'!L1271="","",'PEM - details'!L1271)</f>
        <v/>
      </c>
      <c r="M1271" s="667" t="str">
        <f>IF('PEM - details'!M1271="","",'PEM - details'!M1271)</f>
        <v/>
      </c>
    </row>
    <row r="1272" spans="1:13" hidden="1" outlineLevel="1" x14ac:dyDescent="0.25">
      <c r="A1272" s="186" t="s">
        <v>754</v>
      </c>
      <c r="B1272" s="556" t="s">
        <v>77</v>
      </c>
      <c r="C1272" s="627" t="s">
        <v>169</v>
      </c>
      <c r="D1272" s="640" t="s">
        <v>620</v>
      </c>
      <c r="E1272" s="640">
        <v>1</v>
      </c>
      <c r="F1272" s="640" t="s">
        <v>98</v>
      </c>
      <c r="G1272" s="640" t="s">
        <v>106</v>
      </c>
      <c r="H1272" s="640">
        <v>210</v>
      </c>
      <c r="I1272" s="640" t="s">
        <v>109</v>
      </c>
      <c r="J1272" s="660" t="str">
        <f>IF('PEM - details'!J1272="","",'PEM - details'!J1272)</f>
        <v/>
      </c>
      <c r="K1272" s="660" t="str">
        <f>IF('PEM - details'!K1272="","",'PEM - details'!K1272)</f>
        <v/>
      </c>
      <c r="L1272" s="660" t="str">
        <f>IF('PEM - details'!L1272="","",'PEM - details'!L1272)</f>
        <v/>
      </c>
      <c r="M1272" s="667" t="str">
        <f>IF('PEM - details'!M1272="","",'PEM - details'!M1272)</f>
        <v/>
      </c>
    </row>
    <row r="1273" spans="1:13" hidden="1" outlineLevel="1" x14ac:dyDescent="0.25">
      <c r="A1273" s="186" t="s">
        <v>754</v>
      </c>
      <c r="B1273" s="556" t="s">
        <v>77</v>
      </c>
      <c r="C1273" s="627" t="s">
        <v>171</v>
      </c>
      <c r="D1273" s="640" t="s">
        <v>620</v>
      </c>
      <c r="E1273" s="640">
        <v>1</v>
      </c>
      <c r="F1273" s="640" t="s">
        <v>98</v>
      </c>
      <c r="G1273" s="640" t="s">
        <v>106</v>
      </c>
      <c r="H1273" s="640">
        <v>210</v>
      </c>
      <c r="I1273" s="640" t="s">
        <v>109</v>
      </c>
      <c r="J1273" s="660" t="str">
        <f>IF('PEM - details'!J1273="","",'PEM - details'!J1273)</f>
        <v/>
      </c>
      <c r="K1273" s="660" t="str">
        <f>IF('PEM - details'!K1273="","",'PEM - details'!K1273)</f>
        <v/>
      </c>
      <c r="L1273" s="660" t="str">
        <f>IF('PEM - details'!L1273="","",'PEM - details'!L1273)</f>
        <v/>
      </c>
      <c r="M1273" s="667" t="str">
        <f>IF('PEM - details'!M1273="","",'PEM - details'!M1273)</f>
        <v/>
      </c>
    </row>
    <row r="1274" spans="1:13" ht="15.75" hidden="1" outlineLevel="1" thickBot="1" x14ac:dyDescent="0.3">
      <c r="A1274" s="614" t="s">
        <v>754</v>
      </c>
      <c r="B1274" s="611" t="s">
        <v>77</v>
      </c>
      <c r="C1274" s="631" t="s">
        <v>105</v>
      </c>
      <c r="D1274" s="651" t="s">
        <v>620</v>
      </c>
      <c r="E1274" s="651">
        <v>1</v>
      </c>
      <c r="F1274" s="651" t="s">
        <v>98</v>
      </c>
      <c r="G1274" s="651" t="s">
        <v>106</v>
      </c>
      <c r="H1274" s="651">
        <v>210</v>
      </c>
      <c r="I1274" s="651" t="s">
        <v>109</v>
      </c>
      <c r="J1274" s="668" t="str">
        <f>IF('PEM - details'!J1274="","",'PEM - details'!J1274)</f>
        <v/>
      </c>
      <c r="K1274" s="668" t="str">
        <f>IF('PEM - details'!K1274="","",'PEM - details'!K1274)</f>
        <v/>
      </c>
      <c r="L1274" s="668" t="str">
        <f>IF('PEM - details'!L1274="","",'PEM - details'!L1274)</f>
        <v/>
      </c>
      <c r="M1274" s="669" t="str">
        <f>IF('PEM - details'!M1274="","",'PEM - details'!M1274)</f>
        <v/>
      </c>
    </row>
    <row r="1275" spans="1:13" collapsed="1"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1097E-5D0F-4907-9E69-27790EAF6B96}">
  <sheetPr>
    <tabColor rgb="FFFFFF00"/>
  </sheetPr>
  <dimension ref="A1:O316"/>
  <sheetViews>
    <sheetView zoomScale="70" zoomScaleNormal="70" workbookViewId="0">
      <selection activeCell="B1" sqref="B1:B1048576"/>
    </sheetView>
  </sheetViews>
  <sheetFormatPr defaultColWidth="10.85546875" defaultRowHeight="15" x14ac:dyDescent="0.25"/>
  <cols>
    <col min="1" max="1" width="12.85546875" style="181" customWidth="1"/>
    <col min="2" max="2" width="57" style="190" customWidth="1"/>
    <col min="3" max="3" width="20" style="184" customWidth="1"/>
    <col min="4" max="4" width="17.42578125" style="184" customWidth="1"/>
    <col min="5" max="6" width="20.5703125" style="184" customWidth="1"/>
    <col min="7" max="7" width="24.85546875" style="184" customWidth="1"/>
    <col min="8" max="11" width="20.5703125" style="184" customWidth="1"/>
    <col min="12" max="12" width="27.7109375" style="184" customWidth="1"/>
    <col min="13" max="13" width="15.85546875" style="184" bestFit="1" customWidth="1"/>
    <col min="14" max="14" width="20.5703125" style="184" customWidth="1"/>
    <col min="15" max="15" width="20.5703125" style="195" customWidth="1"/>
    <col min="16" max="16384" width="10.85546875" style="182"/>
  </cols>
  <sheetData>
    <row r="1" spans="1:15" ht="23.25" x14ac:dyDescent="0.35">
      <c r="A1" s="180" t="s">
        <v>964</v>
      </c>
      <c r="B1" s="193"/>
      <c r="C1" s="183"/>
      <c r="D1" s="183"/>
      <c r="E1" s="183"/>
      <c r="F1" s="183"/>
      <c r="G1" s="183"/>
    </row>
    <row r="2" spans="1:15" ht="24" thickBot="1" x14ac:dyDescent="0.4">
      <c r="A2" s="180"/>
      <c r="B2" s="193"/>
      <c r="C2" s="824"/>
      <c r="D2" s="824"/>
      <c r="E2" s="824"/>
      <c r="F2" s="824"/>
      <c r="G2" s="824"/>
      <c r="H2" s="824"/>
      <c r="I2" s="824"/>
      <c r="J2" s="824"/>
      <c r="K2" s="824"/>
      <c r="L2" s="824"/>
      <c r="M2" s="824"/>
      <c r="N2" s="196"/>
      <c r="O2" s="196"/>
    </row>
    <row r="3" spans="1:15" ht="102.75" thickBot="1" x14ac:dyDescent="0.25">
      <c r="A3" s="302" t="s">
        <v>16</v>
      </c>
      <c r="B3" s="254" t="s">
        <v>17</v>
      </c>
      <c r="C3" s="185" t="s">
        <v>963</v>
      </c>
      <c r="D3" s="185" t="s">
        <v>854</v>
      </c>
      <c r="E3" s="185" t="s">
        <v>761</v>
      </c>
      <c r="F3" s="185" t="s">
        <v>10</v>
      </c>
      <c r="G3" s="185" t="s">
        <v>11</v>
      </c>
      <c r="H3" s="185" t="s">
        <v>7</v>
      </c>
      <c r="I3" s="185" t="s">
        <v>857</v>
      </c>
      <c r="J3" s="185" t="s">
        <v>18</v>
      </c>
      <c r="K3" s="185" t="s">
        <v>12</v>
      </c>
      <c r="L3" s="185" t="s">
        <v>83</v>
      </c>
      <c r="M3" s="185" t="s">
        <v>84</v>
      </c>
      <c r="N3" s="185" t="s">
        <v>85</v>
      </c>
      <c r="O3" s="7" t="s">
        <v>86</v>
      </c>
    </row>
    <row r="4" spans="1:15" ht="12.75" x14ac:dyDescent="0.2">
      <c r="A4" s="504"/>
      <c r="B4" s="503"/>
      <c r="C4" s="502"/>
      <c r="D4" s="366"/>
      <c r="E4" s="366"/>
      <c r="F4" s="366"/>
      <c r="G4" s="366"/>
      <c r="H4" s="366"/>
      <c r="I4" s="366"/>
      <c r="J4" s="366"/>
      <c r="K4" s="366"/>
      <c r="L4" s="172"/>
      <c r="M4" s="172"/>
      <c r="N4" s="172"/>
      <c r="O4" s="310"/>
    </row>
    <row r="5" spans="1:15" ht="38.25" x14ac:dyDescent="0.2">
      <c r="A5" s="162" t="s">
        <v>960</v>
      </c>
      <c r="B5" s="493" t="s">
        <v>785</v>
      </c>
      <c r="C5" s="294" t="s">
        <v>26</v>
      </c>
      <c r="D5" s="53" t="s">
        <v>26</v>
      </c>
      <c r="E5" s="501" t="s">
        <v>603</v>
      </c>
      <c r="F5" s="53" t="s">
        <v>21</v>
      </c>
      <c r="G5" s="53" t="s">
        <v>22</v>
      </c>
      <c r="H5" s="53" t="s">
        <v>950</v>
      </c>
      <c r="I5" s="53" t="s">
        <v>746</v>
      </c>
      <c r="J5" s="53" t="s">
        <v>24</v>
      </c>
      <c r="K5" s="53" t="s">
        <v>29</v>
      </c>
      <c r="L5" s="53"/>
      <c r="M5" s="53"/>
      <c r="N5" s="53"/>
      <c r="O5" s="109"/>
    </row>
    <row r="6" spans="1:15" ht="12.75" x14ac:dyDescent="0.2">
      <c r="A6" s="207"/>
      <c r="B6" s="236" t="s">
        <v>27</v>
      </c>
      <c r="C6" s="280"/>
      <c r="D6" s="187"/>
      <c r="E6" s="187"/>
      <c r="F6" s="187"/>
      <c r="G6" s="187"/>
      <c r="H6" s="187"/>
      <c r="I6" s="187"/>
      <c r="J6" s="187"/>
      <c r="K6" s="187"/>
      <c r="L6" s="187"/>
      <c r="M6" s="187"/>
      <c r="N6" s="187"/>
      <c r="O6" s="194"/>
    </row>
    <row r="7" spans="1:15" ht="25.5" x14ac:dyDescent="0.2">
      <c r="A7" s="164" t="s">
        <v>754</v>
      </c>
      <c r="B7" s="252" t="s">
        <v>786</v>
      </c>
      <c r="C7" s="281" t="s">
        <v>26</v>
      </c>
      <c r="D7" s="57" t="s">
        <v>26</v>
      </c>
      <c r="E7" s="57" t="s">
        <v>603</v>
      </c>
      <c r="F7" s="57" t="s">
        <v>653</v>
      </c>
      <c r="G7" s="57" t="s">
        <v>22</v>
      </c>
      <c r="H7" s="57" t="s">
        <v>950</v>
      </c>
      <c r="I7" s="57" t="s">
        <v>746</v>
      </c>
      <c r="J7" s="57" t="s">
        <v>24</v>
      </c>
      <c r="K7" s="57" t="s">
        <v>29</v>
      </c>
      <c r="L7" s="57"/>
      <c r="M7" s="57"/>
      <c r="N7" s="57"/>
      <c r="O7" s="110"/>
    </row>
    <row r="8" spans="1:15" ht="25.5" x14ac:dyDescent="0.2">
      <c r="A8" s="162" t="s">
        <v>962</v>
      </c>
      <c r="B8" s="355" t="s">
        <v>787</v>
      </c>
      <c r="C8" s="294" t="s">
        <v>26</v>
      </c>
      <c r="D8" s="53" t="s">
        <v>26</v>
      </c>
      <c r="E8" s="53" t="s">
        <v>603</v>
      </c>
      <c r="F8" s="53" t="s">
        <v>31</v>
      </c>
      <c r="G8" s="53" t="s">
        <v>22</v>
      </c>
      <c r="H8" s="53" t="s">
        <v>950</v>
      </c>
      <c r="I8" s="53" t="s">
        <v>746</v>
      </c>
      <c r="J8" s="53" t="s">
        <v>24</v>
      </c>
      <c r="K8" s="53" t="s">
        <v>29</v>
      </c>
      <c r="L8" s="53"/>
      <c r="M8" s="53"/>
      <c r="N8" s="53"/>
      <c r="O8" s="109"/>
    </row>
    <row r="9" spans="1:15" ht="12.75" x14ac:dyDescent="0.2">
      <c r="A9" s="207"/>
      <c r="B9" s="236" t="s">
        <v>961</v>
      </c>
      <c r="C9" s="295"/>
      <c r="D9" s="17"/>
      <c r="E9" s="17"/>
      <c r="F9" s="17"/>
      <c r="G9" s="17"/>
      <c r="H9" s="17"/>
      <c r="I9" s="17"/>
      <c r="J9" s="17"/>
      <c r="K9" s="17"/>
      <c r="L9" s="187"/>
      <c r="M9" s="187"/>
      <c r="N9" s="187"/>
      <c r="O9" s="194"/>
    </row>
    <row r="10" spans="1:15" ht="38.25" x14ac:dyDescent="0.2">
      <c r="A10" s="162" t="s">
        <v>960</v>
      </c>
      <c r="B10" s="245" t="s">
        <v>959</v>
      </c>
      <c r="C10" s="294" t="s">
        <v>26</v>
      </c>
      <c r="D10" s="53" t="s">
        <v>26</v>
      </c>
      <c r="E10" s="53" t="s">
        <v>603</v>
      </c>
      <c r="F10" s="53" t="s">
        <v>31</v>
      </c>
      <c r="G10" s="53" t="s">
        <v>952</v>
      </c>
      <c r="H10" s="53" t="s">
        <v>950</v>
      </c>
      <c r="I10" s="53" t="s">
        <v>746</v>
      </c>
      <c r="J10" s="53" t="s">
        <v>24</v>
      </c>
      <c r="K10" s="53" t="s">
        <v>29</v>
      </c>
      <c r="L10" s="53"/>
      <c r="M10" s="53"/>
      <c r="N10" s="53"/>
      <c r="O10" s="109"/>
    </row>
    <row r="11" spans="1:15" x14ac:dyDescent="0.25">
      <c r="A11" s="209"/>
      <c r="B11" s="242" t="s">
        <v>947</v>
      </c>
      <c r="C11" s="280"/>
      <c r="D11" s="187"/>
      <c r="E11" s="187"/>
      <c r="F11" s="187"/>
      <c r="G11" s="187"/>
      <c r="H11" s="187"/>
      <c r="I11" s="187"/>
      <c r="J11" s="187"/>
      <c r="K11" s="187"/>
      <c r="L11" s="17"/>
      <c r="M11" s="17"/>
      <c r="N11" s="17"/>
      <c r="O11" s="119"/>
    </row>
    <row r="12" spans="1:15" ht="38.25" x14ac:dyDescent="0.2">
      <c r="A12" s="164" t="s">
        <v>953</v>
      </c>
      <c r="B12" s="243" t="s">
        <v>924</v>
      </c>
      <c r="C12" s="281" t="s">
        <v>26</v>
      </c>
      <c r="D12" s="57" t="s">
        <v>26</v>
      </c>
      <c r="E12" s="57" t="s">
        <v>603</v>
      </c>
      <c r="F12" s="57" t="s">
        <v>31</v>
      </c>
      <c r="G12" s="57" t="s">
        <v>952</v>
      </c>
      <c r="H12" s="57" t="s">
        <v>950</v>
      </c>
      <c r="I12" s="57" t="s">
        <v>946</v>
      </c>
      <c r="J12" s="57" t="s">
        <v>24</v>
      </c>
      <c r="K12" s="57" t="s">
        <v>29</v>
      </c>
      <c r="L12" s="57"/>
      <c r="M12" s="57"/>
      <c r="N12" s="57"/>
      <c r="O12" s="110"/>
    </row>
    <row r="13" spans="1:15" ht="38.25" x14ac:dyDescent="0.2">
      <c r="A13" s="164" t="s">
        <v>953</v>
      </c>
      <c r="B13" s="243" t="s">
        <v>923</v>
      </c>
      <c r="C13" s="281" t="s">
        <v>26</v>
      </c>
      <c r="D13" s="57" t="s">
        <v>26</v>
      </c>
      <c r="E13" s="57" t="s">
        <v>603</v>
      </c>
      <c r="F13" s="57" t="s">
        <v>31</v>
      </c>
      <c r="G13" s="57" t="s">
        <v>952</v>
      </c>
      <c r="H13" s="57" t="s">
        <v>950</v>
      </c>
      <c r="I13" s="57" t="s">
        <v>945</v>
      </c>
      <c r="J13" s="57" t="s">
        <v>24</v>
      </c>
      <c r="K13" s="57" t="s">
        <v>29</v>
      </c>
      <c r="L13" s="57"/>
      <c r="M13" s="57"/>
      <c r="N13" s="57"/>
      <c r="O13" s="110"/>
    </row>
    <row r="14" spans="1:15" ht="38.25" x14ac:dyDescent="0.2">
      <c r="A14" s="164" t="s">
        <v>953</v>
      </c>
      <c r="B14" s="243" t="s">
        <v>922</v>
      </c>
      <c r="C14" s="281" t="s">
        <v>26</v>
      </c>
      <c r="D14" s="57" t="s">
        <v>26</v>
      </c>
      <c r="E14" s="57" t="s">
        <v>603</v>
      </c>
      <c r="F14" s="57" t="s">
        <v>31</v>
      </c>
      <c r="G14" s="57" t="s">
        <v>952</v>
      </c>
      <c r="H14" s="57" t="s">
        <v>950</v>
      </c>
      <c r="I14" s="57" t="s">
        <v>944</v>
      </c>
      <c r="J14" s="57" t="s">
        <v>24</v>
      </c>
      <c r="K14" s="57" t="s">
        <v>29</v>
      </c>
      <c r="L14" s="57"/>
      <c r="M14" s="491"/>
      <c r="N14" s="347"/>
      <c r="O14" s="369"/>
    </row>
    <row r="15" spans="1:15" x14ac:dyDescent="0.25">
      <c r="A15" s="209"/>
      <c r="B15" s="242" t="s">
        <v>41</v>
      </c>
      <c r="C15" s="280"/>
      <c r="D15" s="187"/>
      <c r="E15" s="187"/>
      <c r="F15" s="187"/>
      <c r="G15" s="187"/>
      <c r="H15" s="187"/>
      <c r="I15" s="187"/>
      <c r="J15" s="187"/>
      <c r="K15" s="187"/>
      <c r="L15" s="187"/>
      <c r="M15" s="489"/>
      <c r="N15" s="327"/>
      <c r="O15" s="370"/>
    </row>
    <row r="16" spans="1:15" ht="38.25" x14ac:dyDescent="0.2">
      <c r="A16" s="164" t="s">
        <v>958</v>
      </c>
      <c r="B16" s="243" t="s">
        <v>957</v>
      </c>
      <c r="C16" s="281" t="s">
        <v>26</v>
      </c>
      <c r="D16" s="57" t="s">
        <v>26</v>
      </c>
      <c r="E16" s="57" t="s">
        <v>603</v>
      </c>
      <c r="F16" s="57" t="s">
        <v>31</v>
      </c>
      <c r="G16" s="57" t="s">
        <v>952</v>
      </c>
      <c r="H16" s="57" t="s">
        <v>950</v>
      </c>
      <c r="I16" s="57" t="s">
        <v>746</v>
      </c>
      <c r="J16" s="57" t="s">
        <v>856</v>
      </c>
      <c r="K16" s="57" t="s">
        <v>29</v>
      </c>
      <c r="L16" s="57"/>
      <c r="M16" s="491"/>
      <c r="N16" s="361"/>
      <c r="O16" s="500"/>
    </row>
    <row r="17" spans="1:15" x14ac:dyDescent="0.25">
      <c r="A17" s="209"/>
      <c r="B17" s="248" t="s">
        <v>956</v>
      </c>
      <c r="C17" s="295"/>
      <c r="D17" s="17"/>
      <c r="E17" s="17"/>
      <c r="F17" s="17"/>
      <c r="G17" s="17"/>
      <c r="H17" s="17"/>
      <c r="I17" s="17"/>
      <c r="J17" s="17"/>
      <c r="K17" s="17"/>
      <c r="L17" s="187"/>
      <c r="M17" s="489"/>
      <c r="N17" s="327"/>
      <c r="O17" s="370"/>
    </row>
    <row r="18" spans="1:15" x14ac:dyDescent="0.25">
      <c r="A18" s="342"/>
      <c r="B18" s="499" t="s">
        <v>51</v>
      </c>
      <c r="C18" s="488"/>
      <c r="D18" s="61"/>
      <c r="E18" s="61"/>
      <c r="F18" s="61"/>
      <c r="G18" s="61"/>
      <c r="H18" s="61"/>
      <c r="I18" s="61"/>
      <c r="J18" s="61"/>
      <c r="K18" s="61"/>
      <c r="L18" s="314"/>
      <c r="M18" s="483"/>
      <c r="N18" s="485"/>
      <c r="O18" s="484"/>
    </row>
    <row r="19" spans="1:15" ht="38.25" x14ac:dyDescent="0.2">
      <c r="A19" s="164" t="s">
        <v>49</v>
      </c>
      <c r="B19" s="498" t="s">
        <v>683</v>
      </c>
      <c r="C19" s="281" t="s">
        <v>26</v>
      </c>
      <c r="D19" s="57" t="s">
        <v>26</v>
      </c>
      <c r="E19" s="57" t="s">
        <v>603</v>
      </c>
      <c r="F19" s="57" t="s">
        <v>31</v>
      </c>
      <c r="G19" s="57" t="s">
        <v>952</v>
      </c>
      <c r="H19" s="57" t="s">
        <v>950</v>
      </c>
      <c r="I19" s="57" t="s">
        <v>746</v>
      </c>
      <c r="J19" s="57" t="s">
        <v>856</v>
      </c>
      <c r="K19" s="57" t="s">
        <v>683</v>
      </c>
      <c r="L19" s="314"/>
      <c r="M19" s="483"/>
      <c r="N19" s="347"/>
      <c r="O19" s="369"/>
    </row>
    <row r="20" spans="1:15" ht="38.25" x14ac:dyDescent="0.2">
      <c r="A20" s="164" t="s">
        <v>49</v>
      </c>
      <c r="B20" s="498" t="s">
        <v>789</v>
      </c>
      <c r="C20" s="281" t="s">
        <v>26</v>
      </c>
      <c r="D20" s="57" t="s">
        <v>26</v>
      </c>
      <c r="E20" s="57" t="s">
        <v>603</v>
      </c>
      <c r="F20" s="57" t="s">
        <v>31</v>
      </c>
      <c r="G20" s="57" t="s">
        <v>952</v>
      </c>
      <c r="H20" s="57" t="s">
        <v>950</v>
      </c>
      <c r="I20" s="57" t="s">
        <v>746</v>
      </c>
      <c r="J20" s="57" t="s">
        <v>856</v>
      </c>
      <c r="K20" s="57" t="s">
        <v>685</v>
      </c>
      <c r="L20" s="314"/>
      <c r="M20" s="483"/>
      <c r="N20" s="347"/>
      <c r="O20" s="369"/>
    </row>
    <row r="21" spans="1:15" ht="38.25" x14ac:dyDescent="0.2">
      <c r="A21" s="164" t="s">
        <v>49</v>
      </c>
      <c r="B21" s="498" t="s">
        <v>790</v>
      </c>
      <c r="C21" s="281" t="s">
        <v>26</v>
      </c>
      <c r="D21" s="57" t="s">
        <v>26</v>
      </c>
      <c r="E21" s="57" t="s">
        <v>603</v>
      </c>
      <c r="F21" s="57" t="s">
        <v>31</v>
      </c>
      <c r="G21" s="57" t="s">
        <v>952</v>
      </c>
      <c r="H21" s="57" t="s">
        <v>950</v>
      </c>
      <c r="I21" s="57" t="s">
        <v>746</v>
      </c>
      <c r="J21" s="57" t="s">
        <v>856</v>
      </c>
      <c r="K21" s="57" t="s">
        <v>687</v>
      </c>
      <c r="L21" s="314"/>
      <c r="M21" s="483"/>
      <c r="N21" s="347"/>
      <c r="O21" s="369"/>
    </row>
    <row r="22" spans="1:15" ht="25.5" x14ac:dyDescent="0.2">
      <c r="A22" s="164" t="s">
        <v>49</v>
      </c>
      <c r="B22" s="498" t="s">
        <v>689</v>
      </c>
      <c r="C22" s="281" t="s">
        <v>26</v>
      </c>
      <c r="D22" s="57" t="s">
        <v>26</v>
      </c>
      <c r="E22" s="57" t="s">
        <v>603</v>
      </c>
      <c r="F22" s="57" t="s">
        <v>20</v>
      </c>
      <c r="G22" s="57" t="s">
        <v>58</v>
      </c>
      <c r="H22" s="57" t="s">
        <v>950</v>
      </c>
      <c r="I22" s="57" t="s">
        <v>746</v>
      </c>
      <c r="J22" s="57" t="s">
        <v>856</v>
      </c>
      <c r="K22" s="57" t="s">
        <v>689</v>
      </c>
      <c r="L22" s="314"/>
      <c r="M22" s="483"/>
      <c r="N22" s="347"/>
      <c r="O22" s="369"/>
    </row>
    <row r="23" spans="1:15" ht="38.25" x14ac:dyDescent="0.2">
      <c r="A23" s="164" t="s">
        <v>49</v>
      </c>
      <c r="B23" s="498" t="s">
        <v>77</v>
      </c>
      <c r="C23" s="281" t="s">
        <v>26</v>
      </c>
      <c r="D23" s="57" t="s">
        <v>26</v>
      </c>
      <c r="E23" s="57" t="s">
        <v>603</v>
      </c>
      <c r="F23" s="57" t="s">
        <v>31</v>
      </c>
      <c r="G23" s="57" t="s">
        <v>952</v>
      </c>
      <c r="H23" s="57" t="s">
        <v>950</v>
      </c>
      <c r="I23" s="57" t="s">
        <v>746</v>
      </c>
      <c r="J23" s="57" t="s">
        <v>856</v>
      </c>
      <c r="K23" s="57" t="s">
        <v>955</v>
      </c>
      <c r="L23" s="314"/>
      <c r="M23" s="483"/>
      <c r="N23" s="347"/>
      <c r="O23" s="369"/>
    </row>
    <row r="24" spans="1:15" ht="38.25" x14ac:dyDescent="0.2">
      <c r="A24" s="164" t="s">
        <v>49</v>
      </c>
      <c r="B24" s="497" t="s">
        <v>52</v>
      </c>
      <c r="C24" s="281" t="s">
        <v>26</v>
      </c>
      <c r="D24" s="57" t="s">
        <v>26</v>
      </c>
      <c r="E24" s="57" t="s">
        <v>603</v>
      </c>
      <c r="F24" s="57" t="s">
        <v>31</v>
      </c>
      <c r="G24" s="57" t="s">
        <v>952</v>
      </c>
      <c r="H24" s="57" t="s">
        <v>950</v>
      </c>
      <c r="I24" s="57" t="s">
        <v>746</v>
      </c>
      <c r="J24" s="57" t="s">
        <v>856</v>
      </c>
      <c r="K24" s="57" t="s">
        <v>52</v>
      </c>
      <c r="L24" s="314"/>
      <c r="M24" s="483"/>
      <c r="N24" s="347"/>
      <c r="O24" s="369"/>
    </row>
    <row r="25" spans="1:15" ht="38.25" x14ac:dyDescent="0.2">
      <c r="A25" s="164" t="s">
        <v>49</v>
      </c>
      <c r="B25" s="497" t="s">
        <v>791</v>
      </c>
      <c r="C25" s="281" t="s">
        <v>26</v>
      </c>
      <c r="D25" s="57" t="s">
        <v>26</v>
      </c>
      <c r="E25" s="57" t="s">
        <v>603</v>
      </c>
      <c r="F25" s="57" t="s">
        <v>31</v>
      </c>
      <c r="G25" s="57" t="s">
        <v>952</v>
      </c>
      <c r="H25" s="57" t="s">
        <v>950</v>
      </c>
      <c r="I25" s="57" t="s">
        <v>746</v>
      </c>
      <c r="J25" s="57" t="s">
        <v>856</v>
      </c>
      <c r="K25" s="57" t="s">
        <v>54</v>
      </c>
      <c r="L25" s="314"/>
      <c r="M25" s="483"/>
      <c r="N25" s="347"/>
      <c r="O25" s="369"/>
    </row>
    <row r="26" spans="1:15" ht="25.5" x14ac:dyDescent="0.2">
      <c r="A26" s="496"/>
      <c r="B26" s="250" t="s">
        <v>56</v>
      </c>
      <c r="C26" s="495"/>
      <c r="D26" s="490"/>
      <c r="E26" s="187"/>
      <c r="F26" s="187"/>
      <c r="G26" s="187"/>
      <c r="H26" s="187"/>
      <c r="I26" s="490"/>
      <c r="J26" s="490"/>
      <c r="K26" s="490"/>
      <c r="L26" s="187"/>
      <c r="M26" s="489"/>
      <c r="N26" s="327"/>
      <c r="O26" s="370"/>
    </row>
    <row r="27" spans="1:15" ht="25.5" x14ac:dyDescent="0.2">
      <c r="A27" s="164" t="s">
        <v>953</v>
      </c>
      <c r="B27" s="251" t="s">
        <v>57</v>
      </c>
      <c r="C27" s="281" t="s">
        <v>26</v>
      </c>
      <c r="D27" s="57" t="s">
        <v>26</v>
      </c>
      <c r="E27" s="57" t="s">
        <v>603</v>
      </c>
      <c r="F27" s="57" t="s">
        <v>31</v>
      </c>
      <c r="G27" s="57" t="s">
        <v>58</v>
      </c>
      <c r="H27" s="57" t="s">
        <v>950</v>
      </c>
      <c r="I27" s="57" t="s">
        <v>746</v>
      </c>
      <c r="J27" s="57" t="s">
        <v>773</v>
      </c>
      <c r="K27" s="57" t="s">
        <v>29</v>
      </c>
      <c r="L27" s="57"/>
      <c r="M27" s="491"/>
      <c r="N27" s="347"/>
      <c r="O27" s="369"/>
    </row>
    <row r="28" spans="1:15" ht="38.25" x14ac:dyDescent="0.2">
      <c r="A28" s="164" t="s">
        <v>953</v>
      </c>
      <c r="B28" s="251" t="s">
        <v>62</v>
      </c>
      <c r="C28" s="281" t="s">
        <v>26</v>
      </c>
      <c r="D28" s="57" t="s">
        <v>26</v>
      </c>
      <c r="E28" s="57" t="s">
        <v>603</v>
      </c>
      <c r="F28" s="57" t="s">
        <v>31</v>
      </c>
      <c r="G28" s="57" t="s">
        <v>952</v>
      </c>
      <c r="H28" s="57" t="s">
        <v>950</v>
      </c>
      <c r="I28" s="57" t="s">
        <v>746</v>
      </c>
      <c r="J28" s="57" t="s">
        <v>774</v>
      </c>
      <c r="K28" s="57" t="s">
        <v>29</v>
      </c>
      <c r="L28" s="57"/>
      <c r="M28" s="491"/>
      <c r="N28" s="347"/>
      <c r="O28" s="369"/>
    </row>
    <row r="29" spans="1:15" ht="38.25" x14ac:dyDescent="0.2">
      <c r="A29" s="164" t="s">
        <v>953</v>
      </c>
      <c r="B29" s="251" t="s">
        <v>72</v>
      </c>
      <c r="C29" s="281" t="s">
        <v>26</v>
      </c>
      <c r="D29" s="57" t="s">
        <v>26</v>
      </c>
      <c r="E29" s="57" t="s">
        <v>603</v>
      </c>
      <c r="F29" s="57" t="s">
        <v>31</v>
      </c>
      <c r="G29" s="57" t="s">
        <v>952</v>
      </c>
      <c r="H29" s="57" t="s">
        <v>950</v>
      </c>
      <c r="I29" s="57" t="s">
        <v>746</v>
      </c>
      <c r="J29" s="57" t="s">
        <v>775</v>
      </c>
      <c r="K29" s="57" t="s">
        <v>29</v>
      </c>
      <c r="L29" s="57"/>
      <c r="M29" s="491"/>
      <c r="N29" s="347"/>
      <c r="O29" s="369"/>
    </row>
    <row r="30" spans="1:15" ht="25.5" x14ac:dyDescent="0.2">
      <c r="A30" s="164" t="s">
        <v>953</v>
      </c>
      <c r="B30" s="251" t="s">
        <v>73</v>
      </c>
      <c r="C30" s="281" t="s">
        <v>26</v>
      </c>
      <c r="D30" s="57" t="s">
        <v>26</v>
      </c>
      <c r="E30" s="57" t="s">
        <v>603</v>
      </c>
      <c r="F30" s="57" t="s">
        <v>31</v>
      </c>
      <c r="G30" s="57" t="s">
        <v>71</v>
      </c>
      <c r="H30" s="57" t="s">
        <v>950</v>
      </c>
      <c r="I30" s="57" t="s">
        <v>746</v>
      </c>
      <c r="J30" s="57" t="s">
        <v>782</v>
      </c>
      <c r="K30" s="57" t="s">
        <v>29</v>
      </c>
      <c r="L30" s="57"/>
      <c r="M30" s="491"/>
      <c r="N30" s="347"/>
      <c r="O30" s="369"/>
    </row>
    <row r="31" spans="1:15" ht="51" x14ac:dyDescent="0.2">
      <c r="A31" s="164" t="s">
        <v>953</v>
      </c>
      <c r="B31" s="251" t="s">
        <v>66</v>
      </c>
      <c r="C31" s="281" t="s">
        <v>26</v>
      </c>
      <c r="D31" s="57" t="s">
        <v>26</v>
      </c>
      <c r="E31" s="57" t="s">
        <v>603</v>
      </c>
      <c r="F31" s="57" t="s">
        <v>31</v>
      </c>
      <c r="G31" s="57" t="s">
        <v>58</v>
      </c>
      <c r="H31" s="57" t="s">
        <v>950</v>
      </c>
      <c r="I31" s="57" t="s">
        <v>746</v>
      </c>
      <c r="J31" s="57" t="s">
        <v>777</v>
      </c>
      <c r="K31" s="57" t="s">
        <v>29</v>
      </c>
      <c r="L31" s="57"/>
      <c r="M31" s="491"/>
      <c r="N31" s="347"/>
      <c r="O31" s="369"/>
    </row>
    <row r="32" spans="1:15" ht="25.5" x14ac:dyDescent="0.2">
      <c r="A32" s="164" t="s">
        <v>953</v>
      </c>
      <c r="B32" s="251" t="s">
        <v>778</v>
      </c>
      <c r="C32" s="281" t="s">
        <v>26</v>
      </c>
      <c r="D32" s="57" t="s">
        <v>26</v>
      </c>
      <c r="E32" s="57" t="s">
        <v>603</v>
      </c>
      <c r="F32" s="57" t="s">
        <v>31</v>
      </c>
      <c r="G32" s="57" t="s">
        <v>58</v>
      </c>
      <c r="H32" s="57" t="s">
        <v>950</v>
      </c>
      <c r="I32" s="57" t="s">
        <v>746</v>
      </c>
      <c r="J32" s="57" t="s">
        <v>954</v>
      </c>
      <c r="K32" s="57" t="s">
        <v>29</v>
      </c>
      <c r="L32" s="57"/>
      <c r="M32" s="491"/>
      <c r="N32" s="347"/>
      <c r="O32" s="369"/>
    </row>
    <row r="33" spans="1:15" ht="51" x14ac:dyDescent="0.2">
      <c r="A33" s="164" t="s">
        <v>953</v>
      </c>
      <c r="B33" s="251" t="s">
        <v>75</v>
      </c>
      <c r="C33" s="281" t="s">
        <v>26</v>
      </c>
      <c r="D33" s="57" t="s">
        <v>26</v>
      </c>
      <c r="E33" s="57" t="s">
        <v>603</v>
      </c>
      <c r="F33" s="57" t="s">
        <v>31</v>
      </c>
      <c r="G33" s="57" t="s">
        <v>71</v>
      </c>
      <c r="H33" s="57" t="s">
        <v>950</v>
      </c>
      <c r="I33" s="57" t="s">
        <v>746</v>
      </c>
      <c r="J33" s="57" t="s">
        <v>783</v>
      </c>
      <c r="K33" s="57" t="s">
        <v>29</v>
      </c>
      <c r="L33" s="57"/>
      <c r="M33" s="491"/>
      <c r="N33" s="347"/>
      <c r="O33" s="369"/>
    </row>
    <row r="34" spans="1:15" ht="38.25" x14ac:dyDescent="0.2">
      <c r="A34" s="164" t="s">
        <v>953</v>
      </c>
      <c r="B34" s="251" t="s">
        <v>779</v>
      </c>
      <c r="C34" s="281" t="s">
        <v>26</v>
      </c>
      <c r="D34" s="57" t="s">
        <v>26</v>
      </c>
      <c r="E34" s="57" t="s">
        <v>603</v>
      </c>
      <c r="F34" s="57" t="s">
        <v>31</v>
      </c>
      <c r="G34" s="57" t="s">
        <v>58</v>
      </c>
      <c r="H34" s="57" t="s">
        <v>950</v>
      </c>
      <c r="I34" s="57" t="s">
        <v>746</v>
      </c>
      <c r="J34" s="57" t="s">
        <v>780</v>
      </c>
      <c r="K34" s="57" t="s">
        <v>29</v>
      </c>
      <c r="L34" s="57"/>
      <c r="M34" s="491"/>
      <c r="N34" s="347"/>
      <c r="O34" s="369"/>
    </row>
    <row r="35" spans="1:15" ht="38.25" x14ac:dyDescent="0.2">
      <c r="A35" s="164" t="s">
        <v>953</v>
      </c>
      <c r="B35" s="251" t="s">
        <v>77</v>
      </c>
      <c r="C35" s="281" t="s">
        <v>26</v>
      </c>
      <c r="D35" s="57" t="s">
        <v>26</v>
      </c>
      <c r="E35" s="57" t="s">
        <v>603</v>
      </c>
      <c r="F35" s="57" t="s">
        <v>31</v>
      </c>
      <c r="G35" s="57" t="s">
        <v>952</v>
      </c>
      <c r="H35" s="57" t="s">
        <v>950</v>
      </c>
      <c r="I35" s="57" t="s">
        <v>746</v>
      </c>
      <c r="J35" s="57" t="s">
        <v>951</v>
      </c>
      <c r="K35" s="57" t="s">
        <v>29</v>
      </c>
      <c r="L35" s="57"/>
      <c r="M35" s="491"/>
      <c r="N35" s="347"/>
      <c r="O35" s="369"/>
    </row>
    <row r="36" spans="1:15" ht="12.75" x14ac:dyDescent="0.2">
      <c r="A36" s="207"/>
      <c r="B36" s="494"/>
      <c r="C36" s="296"/>
      <c r="D36" s="327"/>
      <c r="E36" s="327"/>
      <c r="F36" s="327"/>
      <c r="G36" s="327"/>
      <c r="H36" s="327"/>
      <c r="I36" s="327"/>
      <c r="J36" s="327"/>
      <c r="K36" s="327"/>
      <c r="L36" s="187"/>
      <c r="M36" s="489"/>
      <c r="N36" s="327"/>
      <c r="O36" s="370"/>
    </row>
    <row r="37" spans="1:15" ht="25.5" x14ac:dyDescent="0.2">
      <c r="A37" s="162" t="s">
        <v>79</v>
      </c>
      <c r="B37" s="493" t="s">
        <v>855</v>
      </c>
      <c r="C37" s="294" t="s">
        <v>26</v>
      </c>
      <c r="D37" s="53" t="s">
        <v>429</v>
      </c>
      <c r="E37" s="53" t="s">
        <v>611</v>
      </c>
      <c r="F37" s="53" t="s">
        <v>21</v>
      </c>
      <c r="G37" s="53" t="s">
        <v>22</v>
      </c>
      <c r="H37" s="53" t="s">
        <v>950</v>
      </c>
      <c r="I37" s="53" t="s">
        <v>746</v>
      </c>
      <c r="J37" s="53" t="s">
        <v>24</v>
      </c>
      <c r="K37" s="53" t="s">
        <v>29</v>
      </c>
      <c r="L37" s="53"/>
      <c r="M37" s="486"/>
      <c r="N37" s="485"/>
      <c r="O37" s="484"/>
    </row>
    <row r="38" spans="1:15" ht="12.75" x14ac:dyDescent="0.2">
      <c r="A38" s="207"/>
      <c r="B38" s="492" t="s">
        <v>947</v>
      </c>
      <c r="C38" s="280"/>
      <c r="D38" s="187"/>
      <c r="E38" s="187"/>
      <c r="F38" s="490"/>
      <c r="G38" s="490"/>
      <c r="H38" s="187"/>
      <c r="I38" s="187"/>
      <c r="J38" s="490"/>
      <c r="K38" s="187"/>
      <c r="L38" s="187"/>
      <c r="M38" s="489"/>
      <c r="N38" s="327"/>
      <c r="O38" s="370"/>
    </row>
    <row r="39" spans="1:15" ht="25.5" x14ac:dyDescent="0.2">
      <c r="A39" s="164" t="s">
        <v>79</v>
      </c>
      <c r="B39" s="717" t="s">
        <v>924</v>
      </c>
      <c r="C39" s="281" t="s">
        <v>26</v>
      </c>
      <c r="D39" s="57" t="s">
        <v>26</v>
      </c>
      <c r="E39" s="57" t="s">
        <v>611</v>
      </c>
      <c r="F39" s="57" t="s">
        <v>21</v>
      </c>
      <c r="G39" s="57" t="s">
        <v>22</v>
      </c>
      <c r="H39" s="57" t="s">
        <v>950</v>
      </c>
      <c r="I39" s="57" t="s">
        <v>946</v>
      </c>
      <c r="J39" s="57" t="s">
        <v>24</v>
      </c>
      <c r="K39" s="57" t="s">
        <v>29</v>
      </c>
      <c r="L39" s="57"/>
      <c r="M39" s="491"/>
      <c r="N39" s="347"/>
      <c r="O39" s="369"/>
    </row>
    <row r="40" spans="1:15" ht="25.5" x14ac:dyDescent="0.2">
      <c r="A40" s="164" t="s">
        <v>79</v>
      </c>
      <c r="B40" s="717" t="s">
        <v>923</v>
      </c>
      <c r="C40" s="281" t="s">
        <v>26</v>
      </c>
      <c r="D40" s="57" t="s">
        <v>26</v>
      </c>
      <c r="E40" s="57" t="s">
        <v>611</v>
      </c>
      <c r="F40" s="57" t="s">
        <v>21</v>
      </c>
      <c r="G40" s="57" t="s">
        <v>22</v>
      </c>
      <c r="H40" s="57" t="s">
        <v>950</v>
      </c>
      <c r="I40" s="57" t="s">
        <v>945</v>
      </c>
      <c r="J40" s="57" t="s">
        <v>24</v>
      </c>
      <c r="K40" s="57" t="s">
        <v>29</v>
      </c>
      <c r="L40" s="57"/>
      <c r="M40" s="491"/>
      <c r="N40" s="347"/>
      <c r="O40" s="369"/>
    </row>
    <row r="41" spans="1:15" ht="25.5" x14ac:dyDescent="0.2">
      <c r="A41" s="164" t="s">
        <v>79</v>
      </c>
      <c r="B41" s="717" t="s">
        <v>922</v>
      </c>
      <c r="C41" s="281" t="s">
        <v>26</v>
      </c>
      <c r="D41" s="57" t="s">
        <v>26</v>
      </c>
      <c r="E41" s="57" t="s">
        <v>611</v>
      </c>
      <c r="F41" s="57" t="s">
        <v>21</v>
      </c>
      <c r="G41" s="57" t="s">
        <v>22</v>
      </c>
      <c r="H41" s="57" t="s">
        <v>950</v>
      </c>
      <c r="I41" s="57" t="s">
        <v>944</v>
      </c>
      <c r="J41" s="57" t="s">
        <v>24</v>
      </c>
      <c r="K41" s="57" t="s">
        <v>29</v>
      </c>
      <c r="L41" s="57"/>
      <c r="M41" s="491"/>
      <c r="N41" s="347"/>
      <c r="O41" s="369"/>
    </row>
    <row r="42" spans="1:15" ht="12.75" x14ac:dyDescent="0.2">
      <c r="A42" s="207"/>
      <c r="B42" s="354" t="s">
        <v>41</v>
      </c>
      <c r="C42" s="280"/>
      <c r="D42" s="187"/>
      <c r="E42" s="187"/>
      <c r="F42" s="490"/>
      <c r="G42" s="490"/>
      <c r="H42" s="187"/>
      <c r="I42" s="187"/>
      <c r="J42" s="490"/>
      <c r="K42" s="187"/>
      <c r="L42" s="187"/>
      <c r="M42" s="489"/>
      <c r="N42" s="327"/>
      <c r="O42" s="370"/>
    </row>
    <row r="43" spans="1:15" ht="12.75" x14ac:dyDescent="0.2">
      <c r="A43" s="207"/>
      <c r="B43" s="356" t="s">
        <v>943</v>
      </c>
      <c r="C43" s="280"/>
      <c r="D43" s="187"/>
      <c r="E43" s="187"/>
      <c r="F43" s="490"/>
      <c r="G43" s="490"/>
      <c r="H43" s="187"/>
      <c r="I43" s="187"/>
      <c r="J43" s="490"/>
      <c r="K43" s="187"/>
      <c r="L43" s="187"/>
      <c r="M43" s="489"/>
      <c r="N43" s="327"/>
      <c r="O43" s="370"/>
    </row>
    <row r="44" spans="1:15" ht="12.75" x14ac:dyDescent="0.2">
      <c r="A44" s="162"/>
      <c r="B44" s="357" t="s">
        <v>942</v>
      </c>
      <c r="C44" s="488"/>
      <c r="D44" s="53"/>
      <c r="E44" s="61"/>
      <c r="F44" s="487"/>
      <c r="G44" s="487"/>
      <c r="H44" s="61"/>
      <c r="I44" s="61"/>
      <c r="J44" s="487"/>
      <c r="K44" s="61"/>
      <c r="L44" s="53"/>
      <c r="M44" s="486"/>
      <c r="N44" s="485"/>
      <c r="O44" s="484"/>
    </row>
    <row r="45" spans="1:15" ht="25.5" x14ac:dyDescent="0.2">
      <c r="A45" s="164" t="s">
        <v>49</v>
      </c>
      <c r="B45" s="243" t="s">
        <v>941</v>
      </c>
      <c r="C45" s="281" t="s">
        <v>26</v>
      </c>
      <c r="D45" s="57" t="s">
        <v>26</v>
      </c>
      <c r="E45" s="57" t="s">
        <v>611</v>
      </c>
      <c r="F45" s="57" t="s">
        <v>21</v>
      </c>
      <c r="G45" s="57" t="s">
        <v>22</v>
      </c>
      <c r="H45" s="57" t="s">
        <v>950</v>
      </c>
      <c r="I45" s="57" t="s">
        <v>746</v>
      </c>
      <c r="J45" s="57" t="s">
        <v>24</v>
      </c>
      <c r="K45" s="57" t="s">
        <v>683</v>
      </c>
      <c r="L45" s="314"/>
      <c r="M45" s="483"/>
      <c r="N45" s="347"/>
      <c r="O45" s="369"/>
    </row>
    <row r="46" spans="1:15" ht="25.5" x14ac:dyDescent="0.2">
      <c r="A46" s="164" t="s">
        <v>49</v>
      </c>
      <c r="B46" s="243" t="s">
        <v>685</v>
      </c>
      <c r="C46" s="281" t="s">
        <v>26</v>
      </c>
      <c r="D46" s="57" t="s">
        <v>26</v>
      </c>
      <c r="E46" s="57" t="s">
        <v>611</v>
      </c>
      <c r="F46" s="57" t="s">
        <v>21</v>
      </c>
      <c r="G46" s="57" t="s">
        <v>22</v>
      </c>
      <c r="H46" s="57" t="s">
        <v>950</v>
      </c>
      <c r="I46" s="57" t="s">
        <v>746</v>
      </c>
      <c r="J46" s="57" t="s">
        <v>24</v>
      </c>
      <c r="K46" s="57" t="s">
        <v>685</v>
      </c>
      <c r="L46" s="314"/>
      <c r="M46" s="483"/>
      <c r="N46" s="347"/>
      <c r="O46" s="369"/>
    </row>
    <row r="47" spans="1:15" ht="25.5" x14ac:dyDescent="0.2">
      <c r="A47" s="164" t="s">
        <v>49</v>
      </c>
      <c r="B47" s="243" t="s">
        <v>687</v>
      </c>
      <c r="C47" s="281" t="s">
        <v>26</v>
      </c>
      <c r="D47" s="57" t="s">
        <v>26</v>
      </c>
      <c r="E47" s="57" t="s">
        <v>611</v>
      </c>
      <c r="F47" s="57" t="s">
        <v>21</v>
      </c>
      <c r="G47" s="57" t="s">
        <v>22</v>
      </c>
      <c r="H47" s="57" t="s">
        <v>950</v>
      </c>
      <c r="I47" s="57" t="s">
        <v>746</v>
      </c>
      <c r="J47" s="57" t="s">
        <v>24</v>
      </c>
      <c r="K47" s="57" t="s">
        <v>687</v>
      </c>
      <c r="L47" s="314"/>
      <c r="M47" s="483"/>
      <c r="N47" s="347"/>
      <c r="O47" s="369"/>
    </row>
    <row r="48" spans="1:15" ht="38.25" x14ac:dyDescent="0.2">
      <c r="A48" s="164" t="s">
        <v>49</v>
      </c>
      <c r="B48" s="243" t="s">
        <v>792</v>
      </c>
      <c r="C48" s="281" t="s">
        <v>26</v>
      </c>
      <c r="D48" s="57" t="s">
        <v>26</v>
      </c>
      <c r="E48" s="57" t="s">
        <v>611</v>
      </c>
      <c r="F48" s="57" t="s">
        <v>21</v>
      </c>
      <c r="G48" s="57" t="s">
        <v>22</v>
      </c>
      <c r="H48" s="57" t="s">
        <v>950</v>
      </c>
      <c r="I48" s="57" t="s">
        <v>746</v>
      </c>
      <c r="J48" s="57" t="s">
        <v>24</v>
      </c>
      <c r="K48" s="57" t="s">
        <v>693</v>
      </c>
      <c r="L48" s="314"/>
      <c r="M48" s="483"/>
      <c r="N48" s="347"/>
      <c r="O48" s="369"/>
    </row>
    <row r="49" spans="1:15" ht="26.25" thickBot="1" x14ac:dyDescent="0.25">
      <c r="A49" s="165" t="s">
        <v>49</v>
      </c>
      <c r="B49" s="482" t="s">
        <v>793</v>
      </c>
      <c r="C49" s="373" t="s">
        <v>26</v>
      </c>
      <c r="D49" s="63" t="s">
        <v>26</v>
      </c>
      <c r="E49" s="63" t="s">
        <v>611</v>
      </c>
      <c r="F49" s="63" t="s">
        <v>21</v>
      </c>
      <c r="G49" s="63" t="s">
        <v>22</v>
      </c>
      <c r="H49" s="57" t="s">
        <v>950</v>
      </c>
      <c r="I49" s="63" t="s">
        <v>746</v>
      </c>
      <c r="J49" s="63" t="s">
        <v>24</v>
      </c>
      <c r="K49" s="63" t="s">
        <v>54</v>
      </c>
      <c r="L49" s="315"/>
      <c r="M49" s="481"/>
      <c r="N49" s="350"/>
      <c r="O49" s="374"/>
    </row>
    <row r="229" spans="1:15" s="184" customFormat="1" x14ac:dyDescent="0.25">
      <c r="A229" s="181"/>
      <c r="B229" s="190"/>
      <c r="O229" s="195"/>
    </row>
    <row r="230" spans="1:15" s="184" customFormat="1" x14ac:dyDescent="0.25">
      <c r="A230" s="181"/>
      <c r="B230" s="190"/>
      <c r="O230" s="195"/>
    </row>
    <row r="231" spans="1:15" s="184" customFormat="1" x14ac:dyDescent="0.25">
      <c r="A231" s="181"/>
      <c r="B231" s="190"/>
      <c r="O231" s="195"/>
    </row>
    <row r="232" spans="1:15" s="184" customFormat="1" x14ac:dyDescent="0.25">
      <c r="A232" s="181"/>
      <c r="B232" s="190"/>
      <c r="O232" s="195"/>
    </row>
    <row r="233" spans="1:15" s="184" customFormat="1" x14ac:dyDescent="0.25">
      <c r="A233" s="181"/>
      <c r="B233" s="190"/>
      <c r="O233" s="195"/>
    </row>
    <row r="234" spans="1:15" s="184" customFormat="1" x14ac:dyDescent="0.25">
      <c r="A234" s="181"/>
      <c r="B234" s="190"/>
      <c r="O234" s="195"/>
    </row>
    <row r="311" spans="1:15" ht="12.75" x14ac:dyDescent="0.2">
      <c r="A311" s="182"/>
      <c r="B311" s="182"/>
      <c r="C311" s="182"/>
      <c r="D311" s="182"/>
      <c r="E311" s="182"/>
      <c r="F311" s="182"/>
      <c r="G311" s="182"/>
      <c r="H311" s="182"/>
      <c r="I311" s="182"/>
      <c r="J311" s="182"/>
      <c r="K311" s="182"/>
      <c r="L311" s="182"/>
      <c r="N311" s="182"/>
      <c r="O311" s="189"/>
    </row>
    <row r="312" spans="1:15" ht="12.75" x14ac:dyDescent="0.2">
      <c r="A312" s="182"/>
      <c r="B312" s="182"/>
      <c r="C312" s="182"/>
      <c r="D312" s="182"/>
      <c r="E312" s="182"/>
      <c r="F312" s="182"/>
      <c r="G312" s="182"/>
      <c r="H312" s="182"/>
      <c r="I312" s="182"/>
      <c r="J312" s="182"/>
      <c r="K312" s="182"/>
      <c r="L312" s="182"/>
      <c r="N312" s="182"/>
      <c r="O312" s="189"/>
    </row>
    <row r="313" spans="1:15" ht="12.75" x14ac:dyDescent="0.2">
      <c r="A313" s="182"/>
      <c r="B313" s="182"/>
      <c r="C313" s="182"/>
      <c r="D313" s="182"/>
      <c r="E313" s="182"/>
      <c r="F313" s="182"/>
      <c r="G313" s="182"/>
      <c r="H313" s="182"/>
      <c r="I313" s="182"/>
      <c r="J313" s="182"/>
      <c r="K313" s="182"/>
      <c r="L313" s="182"/>
      <c r="N313" s="182"/>
      <c r="O313" s="189"/>
    </row>
    <row r="314" spans="1:15" ht="12.75" x14ac:dyDescent="0.2">
      <c r="A314" s="182"/>
      <c r="B314" s="182"/>
      <c r="C314" s="182"/>
      <c r="D314" s="182"/>
      <c r="E314" s="182"/>
      <c r="F314" s="182"/>
      <c r="G314" s="182"/>
      <c r="H314" s="182"/>
      <c r="I314" s="182"/>
      <c r="J314" s="182"/>
      <c r="K314" s="182"/>
      <c r="L314" s="182"/>
      <c r="N314" s="182"/>
      <c r="O314" s="189"/>
    </row>
    <row r="315" spans="1:15" ht="12.75" x14ac:dyDescent="0.2">
      <c r="A315" s="182"/>
      <c r="B315" s="182"/>
      <c r="C315" s="182"/>
      <c r="D315" s="182"/>
      <c r="E315" s="182"/>
      <c r="F315" s="182"/>
      <c r="G315" s="182"/>
      <c r="H315" s="182"/>
      <c r="I315" s="182"/>
      <c r="J315" s="182"/>
      <c r="K315" s="182"/>
      <c r="L315" s="182"/>
      <c r="N315" s="182"/>
      <c r="O315" s="189"/>
    </row>
    <row r="316" spans="1:15" ht="12.75" x14ac:dyDescent="0.2">
      <c r="A316" s="182"/>
      <c r="B316" s="182"/>
      <c r="C316" s="182"/>
      <c r="D316" s="182"/>
      <c r="E316" s="182"/>
      <c r="F316" s="182"/>
      <c r="G316" s="182"/>
      <c r="H316" s="182"/>
      <c r="I316" s="182"/>
      <c r="J316" s="182"/>
      <c r="K316" s="182"/>
      <c r="L316" s="182"/>
      <c r="N316" s="182"/>
      <c r="O316" s="189"/>
    </row>
  </sheetData>
  <mergeCells count="1">
    <mergeCell ref="C2:M2"/>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937E2-D62A-4AD8-AE02-8BD3181609FB}">
  <sheetPr>
    <tabColor rgb="FF00B050"/>
  </sheetPr>
  <dimension ref="A1:U237"/>
  <sheetViews>
    <sheetView topLeftCell="B1" zoomScale="60" zoomScaleNormal="60" workbookViewId="0">
      <selection activeCell="F1" sqref="F1"/>
    </sheetView>
  </sheetViews>
  <sheetFormatPr defaultColWidth="0" defaultRowHeight="13.15" customHeight="1" zeroHeight="1" x14ac:dyDescent="0.25"/>
  <cols>
    <col min="1" max="1" width="20.7109375" style="179" hidden="1" customWidth="1"/>
    <col min="2" max="2" width="20.7109375" style="179" customWidth="1"/>
    <col min="3" max="3" width="10.7109375" style="179" customWidth="1"/>
    <col min="4" max="7" width="20.7109375" style="179" customWidth="1"/>
    <col min="8" max="8" width="10.7109375" style="179" customWidth="1"/>
    <col min="9" max="9" width="11.42578125" style="179" customWidth="1"/>
    <col min="10" max="10" width="75.28515625" style="179" customWidth="1"/>
    <col min="11" max="17" width="20.7109375" style="179" hidden="1" customWidth="1"/>
    <col min="18" max="21" width="8.7109375" style="179" hidden="1" customWidth="1"/>
    <col min="22" max="16384" width="0" style="179" hidden="1"/>
  </cols>
  <sheetData>
    <row r="1" spans="2:18" s="414" customFormat="1" ht="27" x14ac:dyDescent="0.35">
      <c r="B1" s="704" t="s">
        <v>1148</v>
      </c>
      <c r="R1" s="415" t="s">
        <v>886</v>
      </c>
    </row>
    <row r="2" spans="2:18" s="414" customFormat="1" ht="15" x14ac:dyDescent="0.25">
      <c r="B2" s="416"/>
    </row>
    <row r="3" spans="2:18" s="414" customFormat="1" ht="15" x14ac:dyDescent="0.25">
      <c r="B3" s="416"/>
    </row>
    <row r="4" spans="2:18" s="414" customFormat="1" ht="15" x14ac:dyDescent="0.25"/>
    <row r="5" spans="2:18" s="414" customFormat="1" ht="15" x14ac:dyDescent="0.25"/>
    <row r="6" spans="2:18" s="414" customFormat="1" ht="15" x14ac:dyDescent="0.25"/>
    <row r="7" spans="2:18" s="414" customFormat="1" ht="15" x14ac:dyDescent="0.25"/>
    <row r="8" spans="2:18" s="414" customFormat="1" ht="15" x14ac:dyDescent="0.25"/>
    <row r="9" spans="2:18" s="414" customFormat="1" ht="15" x14ac:dyDescent="0.25"/>
    <row r="10" spans="2:18" s="414" customFormat="1" ht="15" x14ac:dyDescent="0.25"/>
    <row r="11" spans="2:18" s="414" customFormat="1" ht="15" x14ac:dyDescent="0.25"/>
    <row r="12" spans="2:18" s="414" customFormat="1" ht="15" x14ac:dyDescent="0.25"/>
    <row r="13" spans="2:18" s="414" customFormat="1" ht="15" x14ac:dyDescent="0.25"/>
    <row r="14" spans="2:18" s="414" customFormat="1" ht="15" x14ac:dyDescent="0.25"/>
    <row r="15" spans="2:18" s="414" customFormat="1" ht="15" x14ac:dyDescent="0.25"/>
    <row r="16" spans="2:18" s="414" customFormat="1" ht="15" x14ac:dyDescent="0.25"/>
    <row r="17" s="414" customFormat="1" ht="15" x14ac:dyDescent="0.25"/>
    <row r="18" s="414" customFormat="1" ht="15" x14ac:dyDescent="0.25"/>
    <row r="19" s="414" customFormat="1" ht="15" x14ac:dyDescent="0.25"/>
    <row r="20" s="414" customFormat="1" ht="15" x14ac:dyDescent="0.25"/>
    <row r="21" s="414" customFormat="1" ht="15" x14ac:dyDescent="0.25"/>
    <row r="22" s="414" customFormat="1" ht="15" x14ac:dyDescent="0.25"/>
    <row r="23" s="414" customFormat="1" ht="15" x14ac:dyDescent="0.25"/>
    <row r="24" s="414" customFormat="1" ht="15" x14ac:dyDescent="0.25"/>
    <row r="25" s="414" customFormat="1" ht="15" x14ac:dyDescent="0.25"/>
    <row r="26" s="414" customFormat="1" ht="15" x14ac:dyDescent="0.25"/>
    <row r="27" s="414" customFormat="1" ht="15" x14ac:dyDescent="0.25"/>
    <row r="28" s="414" customFormat="1" ht="15" x14ac:dyDescent="0.25"/>
    <row r="29" s="414" customFormat="1" ht="15" x14ac:dyDescent="0.25"/>
    <row r="30" s="414" customFormat="1" ht="15" x14ac:dyDescent="0.25"/>
    <row r="31" s="414" customFormat="1" ht="15" x14ac:dyDescent="0.25"/>
    <row r="32" s="414" customFormat="1" ht="15" x14ac:dyDescent="0.25"/>
    <row r="33" spans="1:19" s="414" customFormat="1" ht="15" x14ac:dyDescent="0.25"/>
    <row r="34" spans="1:19" s="414" customFormat="1" ht="15" x14ac:dyDescent="0.25"/>
    <row r="35" spans="1:19" s="414" customFormat="1" ht="15" x14ac:dyDescent="0.25"/>
    <row r="36" spans="1:19" s="414" customFormat="1" ht="15" x14ac:dyDescent="0.25"/>
    <row r="37" spans="1:19" s="414" customFormat="1" ht="15" x14ac:dyDescent="0.25"/>
    <row r="38" spans="1:19" s="414" customFormat="1" ht="15" x14ac:dyDescent="0.25"/>
    <row r="39" spans="1:19" s="414" customFormat="1" ht="24.75" customHeight="1" x14ac:dyDescent="0.25"/>
    <row r="40" spans="1:19" s="414" customFormat="1" ht="15" x14ac:dyDescent="0.25"/>
    <row r="41" spans="1:19" s="414" customFormat="1" ht="15" x14ac:dyDescent="0.25"/>
    <row r="42" spans="1:19" s="414" customFormat="1" ht="15" x14ac:dyDescent="0.25"/>
    <row r="43" spans="1:19" s="414" customFormat="1" ht="15" x14ac:dyDescent="0.25"/>
    <row r="44" spans="1:19" s="414" customFormat="1" ht="15" x14ac:dyDescent="0.25"/>
    <row r="45" spans="1:19" s="414" customFormat="1" ht="15" x14ac:dyDescent="0.25"/>
    <row r="46" spans="1:19" s="414" customFormat="1" ht="15" x14ac:dyDescent="0.25"/>
    <row r="47" spans="1:19" s="414" customFormat="1" ht="15" x14ac:dyDescent="0.25"/>
    <row r="48" spans="1:19" ht="15" x14ac:dyDescent="0.25">
      <c r="A48" s="414"/>
      <c r="B48" s="414"/>
      <c r="C48" s="414"/>
      <c r="D48" s="414"/>
      <c r="E48" s="414"/>
      <c r="F48" s="414"/>
      <c r="G48" s="414"/>
      <c r="H48" s="414"/>
      <c r="I48" s="414"/>
      <c r="J48" s="414"/>
      <c r="K48" s="414"/>
      <c r="L48" s="414"/>
      <c r="M48" s="414"/>
      <c r="N48" s="414"/>
      <c r="O48" s="414"/>
      <c r="P48" s="414"/>
      <c r="Q48" s="414"/>
      <c r="R48" s="414"/>
      <c r="S48" s="414"/>
    </row>
    <row r="49" spans="1:19" ht="15" x14ac:dyDescent="0.25">
      <c r="A49" s="414"/>
      <c r="B49" s="414"/>
      <c r="C49" s="414"/>
      <c r="D49" s="414"/>
      <c r="E49" s="414"/>
      <c r="F49" s="414"/>
      <c r="G49" s="414"/>
      <c r="H49" s="414"/>
      <c r="I49" s="414"/>
      <c r="J49" s="414"/>
      <c r="K49" s="414"/>
      <c r="L49" s="414"/>
      <c r="M49" s="414"/>
      <c r="N49" s="414"/>
      <c r="O49" s="414"/>
      <c r="P49" s="414"/>
      <c r="Q49" s="414"/>
      <c r="R49" s="414"/>
      <c r="S49" s="414"/>
    </row>
    <row r="50" spans="1:19" ht="15" x14ac:dyDescent="0.25">
      <c r="A50" s="414"/>
      <c r="B50" s="414"/>
      <c r="C50" s="414"/>
      <c r="D50" s="414"/>
      <c r="E50" s="414"/>
      <c r="F50" s="414"/>
      <c r="G50" s="414"/>
      <c r="H50" s="414"/>
      <c r="I50" s="414"/>
      <c r="J50" s="414"/>
      <c r="K50" s="414"/>
      <c r="L50" s="414"/>
      <c r="M50" s="414"/>
      <c r="N50" s="414"/>
      <c r="O50" s="414"/>
      <c r="P50" s="414"/>
      <c r="Q50" s="414"/>
      <c r="R50" s="414"/>
      <c r="S50" s="414"/>
    </row>
    <row r="51" spans="1:19" ht="15" x14ac:dyDescent="0.25">
      <c r="A51" s="414"/>
      <c r="B51" s="414"/>
      <c r="C51" s="414"/>
      <c r="D51" s="414"/>
      <c r="E51" s="414"/>
      <c r="F51" s="414"/>
      <c r="G51" s="414"/>
      <c r="H51" s="414"/>
      <c r="I51" s="414"/>
      <c r="J51" s="414"/>
      <c r="K51" s="414"/>
      <c r="L51" s="414"/>
      <c r="M51" s="414"/>
      <c r="N51" s="414"/>
      <c r="O51" s="414"/>
      <c r="P51" s="414"/>
      <c r="Q51" s="414"/>
      <c r="R51" s="414"/>
      <c r="S51" s="414"/>
    </row>
    <row r="52" spans="1:19" ht="15" x14ac:dyDescent="0.25">
      <c r="A52" s="414"/>
      <c r="B52" s="414"/>
      <c r="C52" s="414"/>
      <c r="D52" s="414"/>
      <c r="E52" s="414"/>
      <c r="F52" s="414"/>
      <c r="G52" s="414"/>
      <c r="H52" s="414"/>
      <c r="I52" s="414"/>
      <c r="J52" s="414"/>
      <c r="K52" s="414"/>
    </row>
    <row r="53" spans="1:19" ht="15" x14ac:dyDescent="0.25">
      <c r="A53" s="414"/>
      <c r="B53" s="414"/>
      <c r="C53" s="414"/>
      <c r="D53" s="414"/>
      <c r="E53" s="414"/>
      <c r="F53" s="414"/>
      <c r="G53" s="414"/>
      <c r="H53" s="414"/>
      <c r="I53" s="414"/>
      <c r="J53" s="414"/>
      <c r="K53" s="414"/>
    </row>
    <row r="54" spans="1:19" ht="15" x14ac:dyDescent="0.25">
      <c r="A54" s="414"/>
      <c r="B54" s="414"/>
      <c r="C54" s="414"/>
      <c r="D54" s="414"/>
      <c r="E54" s="414"/>
      <c r="F54" s="414"/>
      <c r="G54" s="414"/>
      <c r="H54" s="414"/>
      <c r="I54" s="414"/>
      <c r="J54" s="414"/>
      <c r="K54" s="414"/>
    </row>
    <row r="55" spans="1:19" ht="15" x14ac:dyDescent="0.25">
      <c r="A55" s="414"/>
      <c r="B55" s="414"/>
      <c r="C55" s="414"/>
      <c r="D55" s="414"/>
      <c r="E55" s="414"/>
      <c r="F55" s="414"/>
      <c r="G55" s="414"/>
      <c r="H55" s="414"/>
      <c r="I55" s="414"/>
      <c r="J55" s="414"/>
      <c r="K55" s="414"/>
    </row>
    <row r="56" spans="1:19" ht="15" x14ac:dyDescent="0.25">
      <c r="A56" s="414"/>
      <c r="B56" s="414"/>
      <c r="C56" s="414"/>
      <c r="D56" s="414"/>
      <c r="E56" s="414"/>
      <c r="F56" s="414"/>
      <c r="G56" s="414"/>
      <c r="H56" s="414"/>
      <c r="I56" s="414"/>
      <c r="J56" s="414"/>
      <c r="K56" s="414"/>
    </row>
    <row r="57" spans="1:19" ht="15" x14ac:dyDescent="0.25">
      <c r="A57" s="414"/>
      <c r="B57" s="414"/>
      <c r="C57" s="414"/>
      <c r="D57" s="414"/>
      <c r="E57" s="414"/>
      <c r="F57" s="414"/>
      <c r="G57" s="414"/>
      <c r="H57" s="414"/>
      <c r="I57" s="414"/>
      <c r="J57" s="414"/>
      <c r="K57" s="414"/>
    </row>
    <row r="58" spans="1:19" ht="15" x14ac:dyDescent="0.25">
      <c r="A58" s="414"/>
      <c r="B58" s="414"/>
      <c r="C58" s="414"/>
      <c r="D58" s="414"/>
      <c r="E58" s="414"/>
      <c r="F58" s="414"/>
      <c r="G58" s="414"/>
      <c r="H58" s="414"/>
      <c r="I58" s="414"/>
      <c r="J58" s="414"/>
      <c r="K58" s="414"/>
    </row>
    <row r="59" spans="1:19" ht="15" x14ac:dyDescent="0.25">
      <c r="A59" s="414"/>
      <c r="B59" s="414"/>
      <c r="C59" s="414"/>
      <c r="D59" s="414"/>
      <c r="E59" s="414"/>
      <c r="F59" s="414"/>
      <c r="G59" s="414"/>
      <c r="H59" s="414"/>
      <c r="I59" s="414"/>
      <c r="J59" s="414"/>
      <c r="K59" s="414"/>
    </row>
    <row r="60" spans="1:19" ht="15" x14ac:dyDescent="0.25">
      <c r="A60" s="414"/>
      <c r="B60" s="414"/>
      <c r="C60" s="414"/>
      <c r="D60" s="414"/>
      <c r="E60" s="414"/>
      <c r="F60" s="414"/>
      <c r="G60" s="414"/>
      <c r="H60" s="414"/>
      <c r="I60" s="414"/>
      <c r="J60" s="414"/>
      <c r="K60" s="414"/>
    </row>
    <row r="61" spans="1:19" ht="15" x14ac:dyDescent="0.25">
      <c r="A61" s="414"/>
      <c r="B61" s="414"/>
      <c r="C61" s="414"/>
      <c r="D61" s="414"/>
      <c r="E61" s="414"/>
      <c r="F61" s="414"/>
      <c r="G61" s="414"/>
      <c r="H61" s="414"/>
      <c r="I61" s="414"/>
      <c r="J61" s="414"/>
      <c r="K61" s="414"/>
    </row>
    <row r="62" spans="1:19" ht="15" x14ac:dyDescent="0.25">
      <c r="A62" s="414"/>
      <c r="B62" s="414"/>
      <c r="C62" s="414"/>
      <c r="D62" s="414"/>
      <c r="E62" s="414"/>
      <c r="F62" s="414"/>
      <c r="G62" s="414"/>
      <c r="H62" s="414"/>
      <c r="I62" s="414"/>
      <c r="J62" s="414"/>
      <c r="K62" s="414"/>
    </row>
    <row r="63" spans="1:19" ht="15" x14ac:dyDescent="0.25">
      <c r="A63" s="414"/>
      <c r="B63" s="414"/>
      <c r="C63" s="414"/>
      <c r="D63" s="414"/>
      <c r="E63" s="414"/>
      <c r="F63" s="414"/>
      <c r="G63" s="414"/>
      <c r="H63" s="414"/>
      <c r="I63" s="414"/>
      <c r="J63" s="414"/>
      <c r="K63" s="414"/>
    </row>
    <row r="64" spans="1:19" ht="15" x14ac:dyDescent="0.25">
      <c r="A64" s="414"/>
      <c r="B64" s="414"/>
      <c r="C64" s="414"/>
      <c r="D64" s="414"/>
      <c r="E64" s="414"/>
      <c r="F64" s="414"/>
      <c r="G64" s="414"/>
      <c r="H64" s="414"/>
      <c r="I64" s="414"/>
      <c r="J64" s="414"/>
      <c r="K64" s="414"/>
    </row>
    <row r="65" spans="1:10" ht="15" x14ac:dyDescent="0.25">
      <c r="A65" s="414"/>
      <c r="B65" s="414"/>
      <c r="C65" s="414"/>
      <c r="D65" s="414"/>
      <c r="E65" s="414"/>
      <c r="F65" s="414"/>
      <c r="G65" s="414"/>
      <c r="H65" s="414"/>
      <c r="I65" s="414"/>
      <c r="J65" s="414"/>
    </row>
    <row r="66" spans="1:10" ht="15" x14ac:dyDescent="0.25">
      <c r="B66" s="414"/>
      <c r="C66" s="414"/>
      <c r="D66" s="414"/>
      <c r="E66" s="414"/>
      <c r="F66" s="414"/>
      <c r="G66" s="414"/>
      <c r="H66" s="414"/>
      <c r="I66" s="414"/>
      <c r="J66" s="414"/>
    </row>
    <row r="67" spans="1:10" ht="15" x14ac:dyDescent="0.25">
      <c r="B67" s="414"/>
      <c r="C67" s="414"/>
      <c r="D67" s="414"/>
      <c r="E67" s="414"/>
      <c r="F67" s="414"/>
      <c r="G67" s="414"/>
      <c r="H67" s="414"/>
      <c r="I67" s="414"/>
      <c r="J67" s="414"/>
    </row>
    <row r="68" spans="1:10" ht="15" x14ac:dyDescent="0.25">
      <c r="B68" s="414"/>
      <c r="C68" s="414"/>
      <c r="D68" s="414"/>
      <c r="E68" s="414"/>
      <c r="F68" s="414"/>
      <c r="G68" s="414"/>
      <c r="H68" s="414"/>
      <c r="I68" s="414"/>
      <c r="J68" s="414"/>
    </row>
    <row r="69" spans="1:10" ht="15" x14ac:dyDescent="0.25">
      <c r="B69" s="414"/>
      <c r="C69" s="414"/>
      <c r="D69" s="414"/>
      <c r="E69" s="414"/>
      <c r="F69" s="414"/>
      <c r="G69" s="414"/>
      <c r="H69" s="414"/>
      <c r="I69" s="414"/>
      <c r="J69" s="414"/>
    </row>
    <row r="70" spans="1:10" ht="15" x14ac:dyDescent="0.25">
      <c r="B70" s="414"/>
      <c r="C70" s="414"/>
      <c r="D70" s="414"/>
      <c r="E70" s="414"/>
      <c r="F70" s="414"/>
      <c r="G70" s="414"/>
      <c r="H70" s="414"/>
      <c r="I70" s="414"/>
      <c r="J70" s="414"/>
    </row>
    <row r="71" spans="1:10" ht="15" x14ac:dyDescent="0.25">
      <c r="B71" s="414"/>
      <c r="C71" s="414"/>
      <c r="D71" s="414"/>
      <c r="E71" s="414"/>
      <c r="F71" s="414"/>
      <c r="G71" s="414"/>
      <c r="H71" s="414"/>
      <c r="I71" s="414"/>
      <c r="J71" s="414"/>
    </row>
    <row r="72" spans="1:10" ht="15" x14ac:dyDescent="0.25">
      <c r="B72" s="414"/>
      <c r="C72" s="414"/>
      <c r="D72" s="414"/>
      <c r="E72" s="414"/>
      <c r="F72" s="414"/>
      <c r="G72" s="414"/>
      <c r="H72" s="414"/>
      <c r="I72" s="414"/>
      <c r="J72" s="414"/>
    </row>
    <row r="73" spans="1:10" ht="15" x14ac:dyDescent="0.25">
      <c r="B73" s="414"/>
      <c r="C73" s="414"/>
      <c r="D73" s="414"/>
      <c r="E73" s="414"/>
      <c r="F73" s="414"/>
      <c r="G73" s="414"/>
      <c r="H73" s="414"/>
      <c r="I73" s="414"/>
      <c r="J73" s="414"/>
    </row>
    <row r="74" spans="1:10" ht="15" x14ac:dyDescent="0.25">
      <c r="B74" s="414"/>
      <c r="C74" s="414"/>
      <c r="D74" s="414"/>
      <c r="E74" s="414"/>
      <c r="F74" s="414"/>
      <c r="G74" s="414"/>
      <c r="H74" s="414"/>
      <c r="I74" s="414"/>
      <c r="J74" s="414"/>
    </row>
    <row r="75" spans="1:10" ht="15" x14ac:dyDescent="0.25">
      <c r="B75" s="414"/>
      <c r="C75" s="414"/>
      <c r="D75" s="414"/>
      <c r="E75" s="414"/>
      <c r="F75" s="414"/>
      <c r="G75" s="414"/>
      <c r="H75" s="414"/>
      <c r="I75" s="414"/>
      <c r="J75" s="414"/>
    </row>
    <row r="76" spans="1:10" ht="15" x14ac:dyDescent="0.25">
      <c r="B76" s="414"/>
      <c r="C76" s="414"/>
      <c r="D76" s="414"/>
      <c r="E76" s="414"/>
      <c r="F76" s="414"/>
      <c r="G76" s="414"/>
      <c r="H76" s="414"/>
      <c r="I76" s="414"/>
      <c r="J76" s="414"/>
    </row>
    <row r="77" spans="1:10" ht="15" x14ac:dyDescent="0.25">
      <c r="B77" s="414"/>
      <c r="C77" s="414"/>
      <c r="D77" s="414"/>
      <c r="E77" s="414"/>
      <c r="F77" s="414"/>
      <c r="G77" s="414"/>
      <c r="H77" s="414"/>
      <c r="I77" s="414"/>
      <c r="J77" s="414"/>
    </row>
    <row r="78" spans="1:10" ht="15" x14ac:dyDescent="0.25">
      <c r="B78" s="414"/>
      <c r="C78" s="414"/>
      <c r="D78" s="414"/>
      <c r="E78" s="414"/>
      <c r="F78" s="414"/>
      <c r="G78" s="414"/>
      <c r="H78" s="414"/>
      <c r="I78" s="414"/>
      <c r="J78" s="414"/>
    </row>
    <row r="79" spans="1:10" ht="15" x14ac:dyDescent="0.25">
      <c r="B79" s="414"/>
      <c r="C79" s="414"/>
      <c r="D79" s="414"/>
      <c r="E79" s="414"/>
      <c r="F79" s="414"/>
      <c r="G79" s="414"/>
      <c r="H79" s="414"/>
      <c r="I79" s="414"/>
      <c r="J79" s="414"/>
    </row>
    <row r="80" spans="1:10" ht="15" x14ac:dyDescent="0.25">
      <c r="B80" s="414"/>
      <c r="C80" s="414"/>
      <c r="D80" s="414"/>
      <c r="E80" s="414"/>
      <c r="F80" s="414"/>
      <c r="G80" s="414"/>
      <c r="H80" s="414"/>
      <c r="I80" s="414"/>
      <c r="J80" s="414"/>
    </row>
    <row r="81" spans="2:10" ht="15" x14ac:dyDescent="0.25">
      <c r="B81" s="414"/>
      <c r="C81" s="414"/>
      <c r="D81" s="414"/>
      <c r="E81" s="414"/>
      <c r="F81" s="414"/>
      <c r="G81" s="414"/>
      <c r="H81" s="414"/>
      <c r="I81" s="414"/>
      <c r="J81" s="414"/>
    </row>
    <row r="82" spans="2:10" ht="15" x14ac:dyDescent="0.25">
      <c r="B82" s="414"/>
      <c r="C82" s="414"/>
      <c r="D82" s="414"/>
      <c r="E82" s="414"/>
      <c r="F82" s="414"/>
      <c r="G82" s="414"/>
      <c r="H82" s="414"/>
      <c r="I82" s="414"/>
      <c r="J82" s="414"/>
    </row>
    <row r="83" spans="2:10" ht="15" x14ac:dyDescent="0.25">
      <c r="B83" s="414"/>
      <c r="C83" s="414"/>
      <c r="D83" s="414"/>
      <c r="E83" s="414"/>
      <c r="F83" s="414"/>
      <c r="G83" s="414"/>
      <c r="H83" s="414"/>
      <c r="I83" s="414"/>
      <c r="J83" s="414"/>
    </row>
    <row r="84" spans="2:10" ht="15" x14ac:dyDescent="0.25">
      <c r="B84" s="414"/>
      <c r="C84" s="414"/>
      <c r="D84" s="414"/>
      <c r="E84" s="414"/>
      <c r="F84" s="414"/>
      <c r="G84" s="414"/>
      <c r="H84" s="414"/>
      <c r="I84" s="414"/>
      <c r="J84" s="414"/>
    </row>
    <row r="85" spans="2:10" ht="15" x14ac:dyDescent="0.25">
      <c r="B85" s="414"/>
      <c r="C85" s="414"/>
      <c r="D85" s="414"/>
      <c r="E85" s="414"/>
      <c r="F85" s="414"/>
      <c r="G85" s="414"/>
      <c r="H85" s="414"/>
      <c r="I85" s="414"/>
      <c r="J85" s="414"/>
    </row>
    <row r="86" spans="2:10" ht="15" x14ac:dyDescent="0.25">
      <c r="B86" s="414"/>
      <c r="C86" s="414"/>
      <c r="D86" s="414"/>
      <c r="E86" s="414"/>
      <c r="F86" s="414"/>
      <c r="G86" s="414"/>
      <c r="H86" s="414"/>
      <c r="I86" s="414"/>
      <c r="J86" s="414"/>
    </row>
    <row r="87" spans="2:10" ht="15" x14ac:dyDescent="0.25">
      <c r="B87" s="414"/>
      <c r="C87" s="414"/>
      <c r="D87" s="414"/>
      <c r="E87" s="414"/>
      <c r="F87" s="414"/>
      <c r="G87" s="414"/>
      <c r="H87" s="414"/>
      <c r="I87" s="414"/>
      <c r="J87" s="414"/>
    </row>
    <row r="88" spans="2:10" ht="15" x14ac:dyDescent="0.25">
      <c r="B88" s="414"/>
      <c r="C88" s="414"/>
      <c r="D88" s="414"/>
      <c r="E88" s="414"/>
      <c r="F88" s="414"/>
      <c r="G88" s="414"/>
      <c r="H88" s="414"/>
      <c r="I88" s="414"/>
      <c r="J88" s="414"/>
    </row>
    <row r="89" spans="2:10" ht="15" x14ac:dyDescent="0.25">
      <c r="C89" s="414"/>
      <c r="D89" s="414"/>
      <c r="E89" s="414"/>
      <c r="F89" s="414"/>
      <c r="G89" s="414"/>
      <c r="H89" s="414"/>
      <c r="I89" s="414"/>
      <c r="J89" s="414"/>
    </row>
    <row r="90" spans="2:10" ht="15" x14ac:dyDescent="0.25">
      <c r="B90" s="414"/>
      <c r="C90" s="414"/>
      <c r="D90" s="414"/>
      <c r="E90" s="414"/>
      <c r="F90" s="414"/>
      <c r="G90" s="414"/>
      <c r="H90" s="414"/>
      <c r="I90" s="414"/>
      <c r="J90" s="414"/>
    </row>
    <row r="91" spans="2:10" ht="15" x14ac:dyDescent="0.25">
      <c r="B91" s="414"/>
      <c r="C91" s="414"/>
      <c r="D91" s="414"/>
      <c r="E91" s="414"/>
      <c r="F91" s="414"/>
      <c r="G91" s="414"/>
      <c r="H91" s="414"/>
      <c r="I91" s="414"/>
      <c r="J91" s="414"/>
    </row>
    <row r="92" spans="2:10" ht="15" x14ac:dyDescent="0.25">
      <c r="B92" s="414"/>
      <c r="C92" s="414"/>
      <c r="D92" s="414"/>
      <c r="E92" s="414"/>
      <c r="F92" s="414"/>
      <c r="G92" s="414"/>
      <c r="H92" s="414"/>
      <c r="I92" s="414"/>
      <c r="J92" s="414"/>
    </row>
    <row r="93" spans="2:10" ht="15" x14ac:dyDescent="0.25">
      <c r="B93" s="414"/>
      <c r="C93" s="414"/>
      <c r="D93" s="414"/>
      <c r="E93" s="414"/>
      <c r="F93" s="414"/>
      <c r="G93" s="414"/>
      <c r="H93" s="414"/>
      <c r="I93" s="414"/>
      <c r="J93" s="414"/>
    </row>
    <row r="94" spans="2:10" ht="15" x14ac:dyDescent="0.25">
      <c r="B94" s="414"/>
      <c r="C94" s="414"/>
      <c r="D94" s="414"/>
      <c r="E94" s="414"/>
      <c r="F94" s="414"/>
      <c r="G94" s="414"/>
      <c r="H94" s="414"/>
      <c r="I94" s="414"/>
      <c r="J94" s="414"/>
    </row>
    <row r="95" spans="2:10" ht="15" x14ac:dyDescent="0.25">
      <c r="B95" s="414"/>
      <c r="C95" s="414"/>
      <c r="D95" s="414"/>
      <c r="E95" s="414"/>
      <c r="F95" s="414"/>
      <c r="G95" s="414"/>
      <c r="H95" s="414"/>
      <c r="I95" s="414"/>
      <c r="J95" s="414"/>
    </row>
    <row r="96" spans="2:10" ht="15" x14ac:dyDescent="0.25">
      <c r="B96" s="414"/>
      <c r="C96" s="414"/>
      <c r="D96" s="414"/>
      <c r="E96" s="414"/>
      <c r="F96" s="414"/>
      <c r="G96" s="414"/>
      <c r="H96" s="414"/>
      <c r="I96" s="414"/>
      <c r="J96" s="414"/>
    </row>
    <row r="97" spans="2:10" ht="15" x14ac:dyDescent="0.25">
      <c r="B97" s="423"/>
      <c r="C97" s="414"/>
      <c r="D97" s="414"/>
      <c r="E97" s="414"/>
      <c r="F97" s="414"/>
      <c r="G97" s="414"/>
      <c r="H97" s="414"/>
      <c r="I97" s="414"/>
      <c r="J97" s="414"/>
    </row>
    <row r="98" spans="2:10" ht="15" x14ac:dyDescent="0.25">
      <c r="B98" s="414"/>
      <c r="C98" s="414"/>
      <c r="D98" s="414"/>
      <c r="E98" s="414"/>
      <c r="F98" s="414"/>
      <c r="G98" s="414"/>
      <c r="H98" s="414"/>
      <c r="I98" s="414"/>
      <c r="J98" s="414"/>
    </row>
    <row r="99" spans="2:10" s="421" customFormat="1" ht="15" x14ac:dyDescent="0.25">
      <c r="B99" s="414"/>
      <c r="C99" s="423"/>
      <c r="D99" s="423"/>
      <c r="E99" s="423"/>
      <c r="F99" s="423"/>
      <c r="G99" s="423"/>
      <c r="H99" s="423"/>
      <c r="I99" s="423"/>
      <c r="J99" s="423"/>
    </row>
    <row r="100" spans="2:10" s="421" customFormat="1" ht="15" x14ac:dyDescent="0.25">
      <c r="B100" s="414"/>
      <c r="C100" s="423"/>
      <c r="D100" s="423"/>
      <c r="E100" s="423"/>
      <c r="F100" s="423"/>
      <c r="G100" s="423"/>
      <c r="H100" s="423"/>
      <c r="I100" s="423"/>
      <c r="J100" s="423"/>
    </row>
    <row r="101" spans="2:10" s="421" customFormat="1" ht="15" x14ac:dyDescent="0.25">
      <c r="B101" s="414"/>
      <c r="C101" s="423"/>
      <c r="D101" s="423"/>
      <c r="E101" s="423"/>
      <c r="F101" s="423"/>
      <c r="G101" s="423"/>
      <c r="H101" s="423"/>
      <c r="I101" s="423"/>
      <c r="J101" s="423"/>
    </row>
    <row r="102" spans="2:10" s="421" customFormat="1" ht="15" x14ac:dyDescent="0.25">
      <c r="B102" s="414"/>
      <c r="C102" s="423"/>
      <c r="D102" s="423"/>
      <c r="E102" s="423"/>
      <c r="F102" s="423"/>
      <c r="G102" s="423"/>
      <c r="H102" s="423"/>
      <c r="I102" s="423"/>
      <c r="J102" s="423"/>
    </row>
    <row r="103" spans="2:10" s="421" customFormat="1" ht="15" x14ac:dyDescent="0.25">
      <c r="B103" s="414"/>
      <c r="C103" s="423"/>
      <c r="D103" s="423"/>
      <c r="E103" s="423"/>
      <c r="F103" s="423"/>
      <c r="G103" s="423"/>
      <c r="H103" s="423"/>
      <c r="I103" s="423"/>
      <c r="J103" s="423"/>
    </row>
    <row r="104" spans="2:10" s="421" customFormat="1" ht="15" x14ac:dyDescent="0.25">
      <c r="B104" s="414"/>
      <c r="C104" s="423"/>
      <c r="D104" s="423"/>
      <c r="E104" s="423"/>
      <c r="F104" s="423"/>
      <c r="G104" s="423"/>
      <c r="H104" s="423"/>
      <c r="I104" s="423"/>
      <c r="J104" s="423"/>
    </row>
    <row r="105" spans="2:10" s="421" customFormat="1" ht="15" x14ac:dyDescent="0.25">
      <c r="B105" s="414"/>
      <c r="C105" s="423"/>
      <c r="D105" s="423"/>
      <c r="E105" s="423"/>
      <c r="F105" s="423"/>
      <c r="G105" s="423"/>
      <c r="H105" s="423"/>
      <c r="I105" s="423"/>
      <c r="J105" s="423"/>
    </row>
    <row r="106" spans="2:10" s="421" customFormat="1" ht="15" x14ac:dyDescent="0.25">
      <c r="B106" s="414"/>
      <c r="C106" s="423"/>
      <c r="D106" s="423"/>
      <c r="E106" s="423"/>
      <c r="F106" s="423"/>
      <c r="G106" s="423"/>
      <c r="H106" s="423"/>
      <c r="I106" s="423"/>
      <c r="J106" s="423"/>
    </row>
    <row r="107" spans="2:10" s="421" customFormat="1" ht="15" x14ac:dyDescent="0.25">
      <c r="B107" s="414"/>
      <c r="C107" s="423"/>
      <c r="D107" s="423"/>
      <c r="E107" s="423"/>
      <c r="F107" s="423"/>
      <c r="G107" s="423"/>
      <c r="H107" s="423"/>
      <c r="I107" s="423"/>
      <c r="J107" s="423"/>
    </row>
    <row r="108" spans="2:10" s="421" customFormat="1" ht="15" x14ac:dyDescent="0.25">
      <c r="B108" s="414"/>
      <c r="C108" s="423"/>
      <c r="D108" s="423"/>
      <c r="E108" s="423"/>
      <c r="F108" s="423"/>
      <c r="G108" s="423"/>
      <c r="H108" s="423"/>
      <c r="I108" s="423"/>
      <c r="J108" s="423"/>
    </row>
    <row r="109" spans="2:10" s="421" customFormat="1" ht="15" x14ac:dyDescent="0.25">
      <c r="B109" s="414"/>
      <c r="C109" s="423"/>
      <c r="D109" s="423"/>
      <c r="E109" s="423"/>
      <c r="F109" s="423"/>
      <c r="G109" s="423"/>
      <c r="H109" s="423"/>
      <c r="I109" s="423"/>
      <c r="J109" s="423"/>
    </row>
    <row r="110" spans="2:10" s="421" customFormat="1" ht="15" x14ac:dyDescent="0.25">
      <c r="B110" s="414"/>
      <c r="C110" s="423"/>
      <c r="D110" s="423"/>
      <c r="E110" s="423"/>
      <c r="F110" s="423"/>
      <c r="G110" s="423"/>
      <c r="H110" s="423"/>
      <c r="I110" s="423"/>
      <c r="J110" s="423"/>
    </row>
    <row r="111" spans="2:10" s="421" customFormat="1" ht="15" x14ac:dyDescent="0.25">
      <c r="B111" s="414"/>
      <c r="C111" s="423"/>
      <c r="D111" s="423"/>
      <c r="E111" s="423"/>
      <c r="F111" s="423"/>
      <c r="G111" s="423"/>
      <c r="H111" s="423"/>
      <c r="I111" s="423"/>
      <c r="J111" s="423"/>
    </row>
    <row r="112" spans="2:10" s="421" customFormat="1" ht="15" x14ac:dyDescent="0.25">
      <c r="B112" s="414"/>
      <c r="C112" s="423"/>
      <c r="D112" s="423"/>
      <c r="E112" s="423"/>
      <c r="F112" s="423"/>
      <c r="G112" s="423"/>
      <c r="H112" s="423"/>
      <c r="I112" s="423"/>
      <c r="J112" s="423"/>
    </row>
    <row r="113" spans="2:10" s="421" customFormat="1" ht="15" x14ac:dyDescent="0.25">
      <c r="B113" s="414"/>
      <c r="C113" s="423"/>
      <c r="D113" s="423"/>
      <c r="E113" s="423"/>
      <c r="F113" s="423"/>
      <c r="G113" s="423"/>
      <c r="H113" s="423"/>
      <c r="I113" s="423"/>
      <c r="J113" s="423"/>
    </row>
    <row r="114" spans="2:10" s="421" customFormat="1" ht="15" x14ac:dyDescent="0.25">
      <c r="B114" s="414"/>
      <c r="C114" s="423"/>
      <c r="D114" s="423"/>
      <c r="E114" s="423"/>
      <c r="F114" s="423"/>
      <c r="G114" s="423"/>
      <c r="H114" s="423"/>
      <c r="I114" s="423"/>
      <c r="J114" s="423"/>
    </row>
    <row r="115" spans="2:10" s="421" customFormat="1" ht="15" x14ac:dyDescent="0.25">
      <c r="B115" s="414"/>
      <c r="C115" s="423"/>
      <c r="D115" s="423"/>
      <c r="E115" s="423"/>
      <c r="F115" s="423"/>
      <c r="G115" s="423"/>
      <c r="H115" s="423"/>
      <c r="I115" s="423"/>
      <c r="J115" s="423"/>
    </row>
    <row r="116" spans="2:10" s="421" customFormat="1" ht="15" x14ac:dyDescent="0.25">
      <c r="B116" s="414"/>
      <c r="C116" s="423"/>
      <c r="D116" s="423"/>
      <c r="E116" s="423"/>
      <c r="F116" s="423"/>
      <c r="G116" s="423"/>
      <c r="H116" s="423"/>
      <c r="I116" s="423"/>
      <c r="J116" s="423"/>
    </row>
    <row r="117" spans="2:10" s="421" customFormat="1" ht="15" x14ac:dyDescent="0.25">
      <c r="B117" s="414"/>
      <c r="C117" s="423"/>
      <c r="D117" s="423"/>
      <c r="E117" s="423"/>
      <c r="F117" s="423"/>
      <c r="G117" s="423"/>
      <c r="H117" s="423"/>
      <c r="I117" s="423"/>
      <c r="J117" s="423"/>
    </row>
    <row r="118" spans="2:10" s="421" customFormat="1" ht="15" x14ac:dyDescent="0.25">
      <c r="B118" s="414"/>
      <c r="C118" s="423"/>
      <c r="D118" s="423"/>
      <c r="E118" s="423"/>
      <c r="F118" s="423"/>
      <c r="G118" s="423"/>
      <c r="H118" s="423"/>
      <c r="I118" s="423"/>
      <c r="J118" s="423"/>
    </row>
    <row r="119" spans="2:10" s="421" customFormat="1" ht="15" x14ac:dyDescent="0.25">
      <c r="B119" s="414"/>
      <c r="C119" s="423"/>
      <c r="D119" s="423"/>
      <c r="E119" s="423"/>
      <c r="F119" s="423"/>
      <c r="G119" s="423"/>
      <c r="H119" s="423"/>
      <c r="I119" s="423"/>
      <c r="J119" s="423"/>
    </row>
    <row r="120" spans="2:10" s="421" customFormat="1" ht="15" x14ac:dyDescent="0.25">
      <c r="B120" s="414"/>
      <c r="C120" s="423"/>
      <c r="D120" s="423"/>
      <c r="E120" s="423"/>
      <c r="F120" s="423"/>
      <c r="G120" s="423"/>
      <c r="H120" s="423"/>
      <c r="I120" s="423"/>
      <c r="J120" s="423"/>
    </row>
    <row r="121" spans="2:10" s="421" customFormat="1" ht="15" x14ac:dyDescent="0.25">
      <c r="B121" s="414"/>
      <c r="C121" s="423"/>
      <c r="D121" s="423"/>
      <c r="E121" s="423"/>
      <c r="F121" s="423"/>
      <c r="G121" s="423"/>
      <c r="H121" s="423"/>
      <c r="I121" s="423"/>
      <c r="J121" s="423"/>
    </row>
    <row r="122" spans="2:10" s="421" customFormat="1" ht="15" x14ac:dyDescent="0.25">
      <c r="B122" s="414"/>
      <c r="C122" s="423"/>
      <c r="D122" s="423"/>
      <c r="E122" s="423"/>
      <c r="F122" s="423"/>
      <c r="G122" s="423"/>
      <c r="H122" s="423"/>
      <c r="I122" s="423"/>
      <c r="J122" s="423"/>
    </row>
    <row r="123" spans="2:10" s="421" customFormat="1" ht="15" x14ac:dyDescent="0.25">
      <c r="B123" s="414"/>
      <c r="C123" s="423"/>
      <c r="D123" s="423"/>
      <c r="E123" s="423"/>
      <c r="F123" s="423"/>
      <c r="G123" s="423"/>
      <c r="H123" s="423"/>
      <c r="I123" s="423"/>
      <c r="J123" s="423"/>
    </row>
    <row r="124" spans="2:10" s="421" customFormat="1" ht="15" x14ac:dyDescent="0.25">
      <c r="B124" s="414"/>
      <c r="C124" s="423"/>
      <c r="D124" s="423"/>
      <c r="E124" s="423"/>
      <c r="F124" s="423"/>
      <c r="G124" s="423"/>
      <c r="H124" s="423"/>
      <c r="I124" s="423"/>
      <c r="J124" s="423"/>
    </row>
    <row r="125" spans="2:10" s="421" customFormat="1" ht="15" x14ac:dyDescent="0.25">
      <c r="B125" s="414"/>
      <c r="C125" s="423"/>
      <c r="D125" s="423"/>
      <c r="E125" s="423"/>
      <c r="F125" s="423"/>
      <c r="G125" s="423"/>
      <c r="H125" s="423"/>
      <c r="I125" s="423"/>
      <c r="J125" s="423"/>
    </row>
    <row r="126" spans="2:10" s="421" customFormat="1" ht="15" x14ac:dyDescent="0.25">
      <c r="B126" s="414"/>
      <c r="C126" s="423"/>
      <c r="D126" s="423"/>
      <c r="E126" s="423"/>
      <c r="F126" s="423"/>
      <c r="G126" s="423"/>
      <c r="H126" s="423"/>
      <c r="I126" s="423"/>
      <c r="J126" s="423"/>
    </row>
    <row r="127" spans="2:10" s="421" customFormat="1" ht="15" x14ac:dyDescent="0.25">
      <c r="B127" s="414"/>
      <c r="C127" s="423"/>
      <c r="D127" s="423"/>
      <c r="E127" s="423"/>
      <c r="F127" s="423"/>
      <c r="G127" s="423"/>
      <c r="H127" s="423"/>
      <c r="I127" s="423"/>
      <c r="J127" s="423"/>
    </row>
    <row r="128" spans="2:10" s="421" customFormat="1" ht="15" x14ac:dyDescent="0.25">
      <c r="B128" s="414"/>
      <c r="C128" s="423"/>
      <c r="D128" s="423"/>
      <c r="E128" s="423"/>
      <c r="F128" s="423"/>
      <c r="G128" s="423"/>
      <c r="H128" s="423"/>
      <c r="I128" s="423"/>
      <c r="J128" s="423"/>
    </row>
    <row r="129" spans="2:10" s="421" customFormat="1" ht="15" x14ac:dyDescent="0.25">
      <c r="B129" s="414"/>
      <c r="C129" s="423"/>
      <c r="D129" s="423"/>
      <c r="E129" s="423"/>
      <c r="F129" s="423"/>
      <c r="G129" s="423"/>
      <c r="H129" s="423"/>
      <c r="I129" s="423"/>
      <c r="J129" s="423"/>
    </row>
    <row r="130" spans="2:10" s="421" customFormat="1" ht="15" x14ac:dyDescent="0.25">
      <c r="B130" s="414"/>
      <c r="C130" s="423"/>
      <c r="D130" s="423"/>
      <c r="E130" s="423"/>
      <c r="F130" s="423"/>
      <c r="G130" s="423"/>
      <c r="H130" s="423"/>
      <c r="I130" s="423"/>
      <c r="J130" s="423"/>
    </row>
    <row r="131" spans="2:10" s="421" customFormat="1" ht="15" x14ac:dyDescent="0.25">
      <c r="B131" s="414"/>
      <c r="C131" s="423"/>
      <c r="D131" s="423"/>
      <c r="E131" s="423"/>
      <c r="F131" s="423"/>
      <c r="G131" s="423"/>
      <c r="H131" s="423"/>
      <c r="I131" s="423"/>
      <c r="J131" s="423"/>
    </row>
    <row r="132" spans="2:10" s="421" customFormat="1" ht="15" x14ac:dyDescent="0.25">
      <c r="B132" s="414"/>
      <c r="C132" s="423"/>
      <c r="D132" s="423"/>
      <c r="E132" s="423"/>
      <c r="F132" s="423"/>
      <c r="G132" s="423"/>
      <c r="H132" s="423"/>
      <c r="I132" s="423"/>
      <c r="J132" s="423"/>
    </row>
    <row r="133" spans="2:10" s="421" customFormat="1" ht="15" x14ac:dyDescent="0.25">
      <c r="B133" s="414"/>
      <c r="C133" s="423"/>
      <c r="D133" s="423"/>
      <c r="E133" s="423"/>
      <c r="F133" s="423"/>
      <c r="G133" s="423"/>
      <c r="H133" s="423"/>
      <c r="I133" s="423"/>
      <c r="J133" s="423"/>
    </row>
    <row r="134" spans="2:10" s="421" customFormat="1" ht="15" x14ac:dyDescent="0.25">
      <c r="B134" s="414"/>
      <c r="C134" s="423"/>
      <c r="D134" s="423"/>
      <c r="E134" s="423"/>
      <c r="F134" s="423"/>
      <c r="G134" s="423"/>
      <c r="H134" s="423"/>
      <c r="I134" s="423"/>
      <c r="J134" s="423"/>
    </row>
    <row r="135" spans="2:10" s="421" customFormat="1" ht="15" x14ac:dyDescent="0.25">
      <c r="B135" s="414"/>
      <c r="C135" s="423"/>
      <c r="D135" s="423"/>
      <c r="E135" s="423"/>
      <c r="F135" s="423"/>
      <c r="G135" s="423"/>
      <c r="H135" s="423"/>
      <c r="I135" s="423"/>
      <c r="J135" s="423"/>
    </row>
    <row r="136" spans="2:10" s="421" customFormat="1" ht="15" x14ac:dyDescent="0.25">
      <c r="B136" s="414"/>
      <c r="C136" s="423"/>
      <c r="D136" s="423"/>
      <c r="E136" s="423"/>
      <c r="F136" s="423"/>
      <c r="G136" s="423"/>
      <c r="H136" s="423"/>
      <c r="I136" s="423"/>
      <c r="J136" s="423"/>
    </row>
    <row r="137" spans="2:10" s="421" customFormat="1" ht="15" x14ac:dyDescent="0.25">
      <c r="B137" s="414"/>
      <c r="C137" s="423"/>
      <c r="D137" s="423"/>
      <c r="E137" s="423"/>
      <c r="F137" s="423"/>
      <c r="G137" s="423"/>
      <c r="H137" s="423"/>
      <c r="I137" s="423"/>
      <c r="J137" s="423"/>
    </row>
    <row r="138" spans="2:10" s="421" customFormat="1" ht="15" x14ac:dyDescent="0.25">
      <c r="B138" s="414"/>
      <c r="C138" s="423"/>
      <c r="D138" s="423"/>
      <c r="E138" s="423"/>
      <c r="F138" s="423"/>
      <c r="G138" s="423"/>
      <c r="H138" s="423"/>
      <c r="I138" s="423"/>
      <c r="J138" s="423"/>
    </row>
    <row r="139" spans="2:10" s="421" customFormat="1" ht="15" x14ac:dyDescent="0.25">
      <c r="B139" s="414"/>
      <c r="C139" s="423"/>
      <c r="D139" s="423"/>
      <c r="E139" s="423"/>
      <c r="F139" s="423"/>
      <c r="G139" s="423"/>
      <c r="H139" s="423"/>
      <c r="I139" s="423"/>
      <c r="J139" s="423"/>
    </row>
    <row r="140" spans="2:10" s="421" customFormat="1" ht="15" x14ac:dyDescent="0.25">
      <c r="B140" s="414"/>
      <c r="C140" s="423"/>
      <c r="D140" s="423"/>
      <c r="E140" s="423"/>
      <c r="F140" s="423"/>
      <c r="G140" s="423"/>
      <c r="H140" s="423"/>
      <c r="I140" s="423"/>
      <c r="J140" s="423"/>
    </row>
    <row r="141" spans="2:10" s="421" customFormat="1" ht="15" x14ac:dyDescent="0.25">
      <c r="B141" s="414"/>
      <c r="C141" s="423"/>
      <c r="D141" s="423"/>
      <c r="E141" s="423"/>
      <c r="F141" s="423"/>
      <c r="G141" s="423"/>
      <c r="H141" s="423"/>
      <c r="I141" s="423"/>
      <c r="J141" s="423"/>
    </row>
    <row r="142" spans="2:10" s="421" customFormat="1" ht="15" x14ac:dyDescent="0.25">
      <c r="B142" s="414"/>
      <c r="C142" s="423"/>
      <c r="D142" s="423"/>
      <c r="E142" s="423"/>
      <c r="F142" s="423"/>
      <c r="G142" s="423"/>
      <c r="H142" s="423"/>
      <c r="I142" s="423"/>
      <c r="J142" s="423"/>
    </row>
    <row r="143" spans="2:10" ht="15" x14ac:dyDescent="0.25">
      <c r="B143" s="414"/>
      <c r="C143" s="414"/>
      <c r="D143" s="414"/>
      <c r="E143" s="414"/>
      <c r="F143" s="414"/>
      <c r="G143" s="414"/>
      <c r="H143" s="414"/>
      <c r="I143" s="414"/>
      <c r="J143" s="414"/>
    </row>
    <row r="144" spans="2:10" ht="15" x14ac:dyDescent="0.25">
      <c r="B144" s="414"/>
      <c r="C144" s="414"/>
      <c r="D144" s="414"/>
      <c r="E144" s="414"/>
      <c r="F144" s="414"/>
      <c r="G144" s="414"/>
      <c r="H144" s="414"/>
      <c r="I144" s="414"/>
      <c r="J144" s="414"/>
    </row>
    <row r="145" spans="2:10" ht="15" x14ac:dyDescent="0.25">
      <c r="B145" s="414"/>
      <c r="C145" s="414"/>
      <c r="D145" s="414"/>
      <c r="E145" s="414"/>
      <c r="F145" s="414"/>
      <c r="G145" s="414"/>
      <c r="H145" s="414"/>
      <c r="I145" s="414"/>
      <c r="J145" s="414"/>
    </row>
    <row r="146" spans="2:10" ht="28.5" x14ac:dyDescent="0.45">
      <c r="B146" s="417" t="s">
        <v>887</v>
      </c>
      <c r="C146" s="414"/>
      <c r="D146" s="414"/>
      <c r="E146" s="414"/>
      <c r="F146" s="414"/>
      <c r="G146" s="414"/>
      <c r="H146" s="414"/>
      <c r="I146" s="414"/>
      <c r="J146" s="414"/>
    </row>
    <row r="147" spans="2:10" ht="28.5" x14ac:dyDescent="0.45">
      <c r="B147" s="419" t="s">
        <v>891</v>
      </c>
      <c r="C147" s="414"/>
      <c r="D147" s="414"/>
      <c r="E147" s="414"/>
      <c r="F147" s="414"/>
      <c r="G147" s="414"/>
      <c r="H147" s="414"/>
      <c r="I147" s="414"/>
      <c r="J147" s="414"/>
    </row>
    <row r="148" spans="2:10" ht="28.5" x14ac:dyDescent="0.45">
      <c r="B148" s="420" t="s">
        <v>888</v>
      </c>
      <c r="C148" s="414"/>
      <c r="D148" s="414"/>
      <c r="E148" s="414"/>
      <c r="F148" s="414"/>
      <c r="G148" s="414"/>
      <c r="H148" s="414"/>
      <c r="I148" s="414"/>
      <c r="J148" s="414"/>
    </row>
    <row r="149" spans="2:10" ht="28.5" x14ac:dyDescent="0.45">
      <c r="B149" s="422" t="s">
        <v>1149</v>
      </c>
      <c r="C149" s="414"/>
      <c r="D149" s="414"/>
      <c r="E149" s="414"/>
      <c r="F149" s="414"/>
      <c r="G149" s="414"/>
      <c r="H149" s="414"/>
      <c r="I149" s="414"/>
      <c r="J149" s="414"/>
    </row>
    <row r="150" spans="2:10" ht="28.5" x14ac:dyDescent="0.45">
      <c r="B150" s="418" t="s">
        <v>892</v>
      </c>
      <c r="C150" s="414"/>
      <c r="D150" s="414"/>
      <c r="E150" s="414"/>
      <c r="F150" s="414"/>
      <c r="G150" s="414"/>
      <c r="H150" s="414"/>
      <c r="I150" s="414"/>
      <c r="J150" s="414"/>
    </row>
    <row r="151" spans="2:10" ht="15" x14ac:dyDescent="0.25">
      <c r="B151" s="414"/>
      <c r="C151" s="414"/>
      <c r="D151" s="414"/>
      <c r="E151" s="414"/>
      <c r="F151" s="414"/>
      <c r="G151" s="414"/>
      <c r="H151" s="414"/>
      <c r="I151" s="414"/>
      <c r="J151" s="414"/>
    </row>
    <row r="152" spans="2:10" ht="15" x14ac:dyDescent="0.25">
      <c r="B152" s="414"/>
      <c r="C152" s="414"/>
      <c r="D152" s="414"/>
      <c r="E152" s="414"/>
      <c r="F152" s="414"/>
      <c r="G152" s="414"/>
      <c r="H152" s="414"/>
      <c r="I152" s="414"/>
      <c r="J152" s="414"/>
    </row>
    <row r="153" spans="2:10" ht="15" x14ac:dyDescent="0.25">
      <c r="B153" s="414"/>
      <c r="C153" s="414"/>
      <c r="D153" s="414"/>
      <c r="E153" s="414"/>
      <c r="F153" s="414"/>
      <c r="G153" s="414"/>
      <c r="H153" s="414"/>
      <c r="I153" s="414"/>
      <c r="J153" s="414"/>
    </row>
    <row r="154" spans="2:10" ht="15" x14ac:dyDescent="0.25">
      <c r="B154" s="414"/>
      <c r="C154" s="414"/>
      <c r="D154" s="414"/>
      <c r="E154" s="414"/>
      <c r="F154" s="414"/>
      <c r="G154" s="414"/>
      <c r="H154" s="414"/>
      <c r="I154" s="414"/>
      <c r="J154" s="414"/>
    </row>
    <row r="155" spans="2:10" ht="15" x14ac:dyDescent="0.25">
      <c r="B155" s="414"/>
      <c r="C155" s="414"/>
      <c r="D155" s="414"/>
      <c r="E155" s="414"/>
      <c r="F155" s="414"/>
      <c r="G155" s="414"/>
      <c r="H155" s="414"/>
      <c r="I155" s="414"/>
      <c r="J155" s="414"/>
    </row>
    <row r="156" spans="2:10" ht="15" x14ac:dyDescent="0.25">
      <c r="B156" s="414"/>
      <c r="C156" s="414"/>
      <c r="D156" s="414"/>
      <c r="E156" s="414"/>
      <c r="F156" s="414"/>
      <c r="G156" s="414"/>
      <c r="H156" s="414"/>
      <c r="I156" s="414"/>
      <c r="J156" s="414"/>
    </row>
    <row r="157" spans="2:10" ht="15" x14ac:dyDescent="0.25">
      <c r="B157" s="414"/>
      <c r="C157" s="414"/>
      <c r="D157" s="414"/>
      <c r="E157" s="414"/>
      <c r="F157" s="414"/>
      <c r="G157" s="414"/>
      <c r="H157" s="414"/>
      <c r="I157" s="414"/>
      <c r="J157" s="414"/>
    </row>
    <row r="158" spans="2:10" ht="15" x14ac:dyDescent="0.25">
      <c r="B158" s="414"/>
      <c r="C158" s="414"/>
      <c r="D158" s="414"/>
      <c r="E158" s="414"/>
      <c r="F158" s="414"/>
      <c r="G158" s="414"/>
      <c r="H158" s="414"/>
      <c r="I158" s="414"/>
      <c r="J158" s="414"/>
    </row>
    <row r="159" spans="2:10" ht="15" x14ac:dyDescent="0.25">
      <c r="B159" s="414"/>
      <c r="C159" s="414"/>
      <c r="D159" s="414"/>
      <c r="E159" s="414"/>
      <c r="F159" s="414"/>
      <c r="G159" s="414"/>
      <c r="H159" s="414"/>
      <c r="I159" s="414"/>
      <c r="J159" s="414"/>
    </row>
    <row r="160" spans="2:10" ht="15" x14ac:dyDescent="0.25">
      <c r="B160" s="414"/>
      <c r="C160" s="414"/>
      <c r="D160" s="414"/>
      <c r="E160" s="414"/>
      <c r="F160" s="414"/>
      <c r="G160" s="414"/>
      <c r="H160" s="414"/>
      <c r="I160" s="414"/>
      <c r="J160" s="414"/>
    </row>
    <row r="161" spans="2:10" ht="15" x14ac:dyDescent="0.25">
      <c r="B161" s="414"/>
      <c r="C161" s="414"/>
      <c r="D161" s="414"/>
      <c r="E161" s="414"/>
      <c r="F161" s="414"/>
      <c r="G161" s="414"/>
      <c r="H161" s="414"/>
      <c r="I161" s="414"/>
      <c r="J161" s="414"/>
    </row>
    <row r="162" spans="2:10" ht="15" x14ac:dyDescent="0.25">
      <c r="B162" s="414"/>
      <c r="C162" s="414"/>
      <c r="D162" s="414"/>
      <c r="E162" s="414"/>
      <c r="F162" s="414"/>
      <c r="G162" s="414"/>
      <c r="H162" s="414"/>
      <c r="I162" s="414"/>
      <c r="J162" s="414"/>
    </row>
    <row r="163" spans="2:10" ht="15" x14ac:dyDescent="0.25">
      <c r="B163" s="414"/>
      <c r="C163" s="414"/>
      <c r="D163" s="414"/>
      <c r="E163" s="414"/>
      <c r="F163" s="414"/>
      <c r="G163" s="414"/>
      <c r="H163" s="414"/>
      <c r="I163" s="414"/>
      <c r="J163" s="414"/>
    </row>
    <row r="164" spans="2:10" ht="15" x14ac:dyDescent="0.25">
      <c r="B164" s="414"/>
      <c r="C164" s="414"/>
      <c r="D164" s="414"/>
      <c r="E164" s="414"/>
      <c r="F164" s="414"/>
      <c r="G164" s="414"/>
      <c r="H164" s="414"/>
      <c r="I164" s="414"/>
      <c r="J164" s="414"/>
    </row>
    <row r="165" spans="2:10" ht="15" x14ac:dyDescent="0.25">
      <c r="B165" s="414"/>
      <c r="C165" s="414"/>
      <c r="D165" s="414"/>
      <c r="E165" s="414"/>
      <c r="F165" s="414"/>
      <c r="G165" s="414"/>
      <c r="H165" s="414"/>
      <c r="I165" s="414"/>
      <c r="J165" s="414"/>
    </row>
    <row r="166" spans="2:10" ht="15" x14ac:dyDescent="0.25">
      <c r="B166" s="414"/>
      <c r="C166" s="414"/>
      <c r="D166" s="414"/>
      <c r="E166" s="414"/>
      <c r="F166" s="414"/>
      <c r="G166" s="414"/>
      <c r="H166" s="414"/>
      <c r="I166" s="414"/>
      <c r="J166" s="414"/>
    </row>
    <row r="167" spans="2:10" ht="15" x14ac:dyDescent="0.25">
      <c r="B167" s="414"/>
      <c r="C167" s="414"/>
      <c r="D167" s="414"/>
      <c r="E167" s="414"/>
      <c r="F167" s="414"/>
      <c r="G167" s="414"/>
      <c r="H167" s="414"/>
      <c r="I167" s="414"/>
      <c r="J167" s="414"/>
    </row>
    <row r="168" spans="2:10" ht="15" x14ac:dyDescent="0.25">
      <c r="B168" s="414"/>
      <c r="C168" s="414"/>
      <c r="D168" s="414"/>
      <c r="E168" s="414"/>
      <c r="F168" s="414"/>
      <c r="G168" s="414"/>
      <c r="H168" s="414"/>
      <c r="I168" s="414"/>
      <c r="J168" s="414"/>
    </row>
    <row r="169" spans="2:10" ht="15" x14ac:dyDescent="0.25">
      <c r="B169" s="414"/>
      <c r="C169" s="414"/>
      <c r="D169" s="414"/>
      <c r="E169" s="414"/>
      <c r="F169" s="414"/>
      <c r="G169" s="414"/>
      <c r="H169" s="414"/>
      <c r="I169" s="414"/>
      <c r="J169" s="414"/>
    </row>
    <row r="170" spans="2:10" ht="15" x14ac:dyDescent="0.25">
      <c r="B170" s="414"/>
      <c r="C170" s="414"/>
      <c r="D170" s="414"/>
      <c r="E170" s="414"/>
      <c r="F170" s="414"/>
      <c r="G170" s="414"/>
      <c r="H170" s="414"/>
      <c r="I170" s="414"/>
      <c r="J170" s="414"/>
    </row>
    <row r="171" spans="2:10" ht="15" x14ac:dyDescent="0.25">
      <c r="B171" s="414"/>
      <c r="C171" s="414"/>
      <c r="D171" s="414"/>
      <c r="E171" s="414"/>
      <c r="F171" s="414"/>
      <c r="G171" s="414"/>
      <c r="H171" s="414"/>
      <c r="I171" s="414"/>
      <c r="J171" s="414"/>
    </row>
    <row r="172" spans="2:10" ht="15" x14ac:dyDescent="0.25">
      <c r="B172" s="414"/>
      <c r="C172" s="414"/>
      <c r="D172" s="414"/>
      <c r="E172" s="414"/>
      <c r="F172" s="414"/>
      <c r="G172" s="414"/>
      <c r="H172" s="414"/>
      <c r="I172" s="414"/>
      <c r="J172" s="414"/>
    </row>
    <row r="173" spans="2:10" ht="15" x14ac:dyDescent="0.25">
      <c r="B173" s="414"/>
      <c r="C173" s="414"/>
      <c r="D173" s="414"/>
      <c r="E173" s="414"/>
      <c r="F173" s="414"/>
      <c r="G173" s="414"/>
      <c r="H173" s="414"/>
      <c r="I173" s="414"/>
      <c r="J173" s="414"/>
    </row>
    <row r="174" spans="2:10" ht="15" x14ac:dyDescent="0.25">
      <c r="B174" s="414"/>
      <c r="C174" s="414"/>
      <c r="D174" s="414"/>
      <c r="E174" s="414"/>
      <c r="F174" s="414"/>
      <c r="G174" s="414"/>
      <c r="H174" s="414"/>
      <c r="I174" s="414"/>
      <c r="J174" s="414"/>
    </row>
    <row r="175" spans="2:10" ht="15" x14ac:dyDescent="0.25">
      <c r="B175" s="414"/>
      <c r="C175" s="414"/>
      <c r="D175" s="414"/>
      <c r="E175" s="414"/>
      <c r="F175" s="414"/>
      <c r="G175" s="414"/>
      <c r="H175" s="414"/>
      <c r="I175" s="414"/>
      <c r="J175" s="414"/>
    </row>
    <row r="176" spans="2:10" ht="15" x14ac:dyDescent="0.25">
      <c r="B176" s="414"/>
      <c r="C176" s="414"/>
      <c r="D176" s="414"/>
      <c r="E176" s="414"/>
      <c r="F176" s="414"/>
      <c r="G176" s="414"/>
      <c r="H176" s="414"/>
      <c r="I176" s="414"/>
      <c r="J176" s="414"/>
    </row>
    <row r="177" spans="2:10" ht="15" x14ac:dyDescent="0.25">
      <c r="B177" s="414"/>
      <c r="C177" s="414"/>
      <c r="D177" s="414"/>
      <c r="E177" s="414"/>
      <c r="F177" s="414"/>
      <c r="G177" s="414"/>
      <c r="H177" s="414"/>
      <c r="I177" s="414"/>
      <c r="J177" s="414"/>
    </row>
    <row r="178" spans="2:10" ht="15" x14ac:dyDescent="0.25">
      <c r="B178" s="414"/>
      <c r="C178" s="414"/>
      <c r="D178" s="414"/>
      <c r="E178" s="414"/>
      <c r="F178" s="414"/>
      <c r="G178" s="414"/>
      <c r="H178" s="414"/>
      <c r="I178" s="414"/>
      <c r="J178" s="414"/>
    </row>
    <row r="179" spans="2:10" ht="15" x14ac:dyDescent="0.25">
      <c r="B179" s="414"/>
      <c r="C179" s="414"/>
      <c r="D179" s="414"/>
      <c r="E179" s="414"/>
      <c r="F179" s="414"/>
      <c r="G179" s="414"/>
      <c r="H179" s="414"/>
      <c r="I179" s="414"/>
      <c r="J179" s="414"/>
    </row>
    <row r="180" spans="2:10" ht="15" x14ac:dyDescent="0.25">
      <c r="B180" s="414"/>
      <c r="C180" s="414"/>
      <c r="D180" s="414"/>
      <c r="E180" s="414"/>
      <c r="F180" s="414"/>
      <c r="G180" s="414"/>
      <c r="H180" s="414"/>
      <c r="I180" s="414"/>
      <c r="J180" s="414"/>
    </row>
    <row r="181" spans="2:10" ht="15" x14ac:dyDescent="0.25">
      <c r="B181" s="414"/>
      <c r="C181" s="414"/>
      <c r="D181" s="414"/>
      <c r="E181" s="414"/>
      <c r="F181" s="414"/>
      <c r="G181" s="414"/>
      <c r="H181" s="414"/>
      <c r="I181" s="414"/>
      <c r="J181" s="414"/>
    </row>
    <row r="182" spans="2:10" ht="15" x14ac:dyDescent="0.25">
      <c r="B182" s="414"/>
      <c r="C182" s="414"/>
      <c r="D182" s="414"/>
      <c r="E182" s="414"/>
      <c r="F182" s="414"/>
      <c r="G182" s="414"/>
      <c r="H182" s="414"/>
      <c r="I182" s="414"/>
      <c r="J182" s="414"/>
    </row>
    <row r="183" spans="2:10" ht="15" x14ac:dyDescent="0.25">
      <c r="B183" s="414"/>
      <c r="C183" s="414"/>
      <c r="D183" s="414"/>
      <c r="E183" s="414"/>
      <c r="F183" s="414"/>
      <c r="G183" s="414"/>
      <c r="H183" s="414"/>
      <c r="I183" s="414"/>
      <c r="J183" s="414"/>
    </row>
    <row r="184" spans="2:10" ht="15" x14ac:dyDescent="0.25">
      <c r="B184" s="414"/>
      <c r="C184" s="414"/>
      <c r="D184" s="414"/>
      <c r="E184" s="414"/>
      <c r="F184" s="414"/>
      <c r="G184" s="414"/>
      <c r="H184" s="414"/>
      <c r="I184" s="414"/>
      <c r="J184" s="414"/>
    </row>
    <row r="185" spans="2:10" ht="15" x14ac:dyDescent="0.25">
      <c r="B185" s="414"/>
      <c r="C185" s="414"/>
      <c r="D185" s="414"/>
      <c r="E185" s="414"/>
      <c r="F185" s="414"/>
      <c r="G185" s="414"/>
      <c r="H185" s="414"/>
      <c r="I185" s="414"/>
      <c r="J185" s="414"/>
    </row>
    <row r="186" spans="2:10" ht="15" x14ac:dyDescent="0.25">
      <c r="B186" s="414"/>
      <c r="C186" s="414"/>
      <c r="D186" s="414"/>
      <c r="E186" s="414"/>
      <c r="F186" s="414"/>
      <c r="G186" s="414"/>
      <c r="H186" s="414"/>
      <c r="I186" s="414"/>
      <c r="J186" s="414"/>
    </row>
    <row r="187" spans="2:10" ht="15" x14ac:dyDescent="0.25">
      <c r="B187" s="414"/>
      <c r="C187" s="414"/>
      <c r="D187" s="414"/>
      <c r="E187" s="414"/>
      <c r="F187" s="414"/>
      <c r="G187" s="414"/>
      <c r="H187" s="414"/>
      <c r="I187" s="414"/>
      <c r="J187" s="414"/>
    </row>
    <row r="188" spans="2:10" ht="15" x14ac:dyDescent="0.25">
      <c r="B188" s="414"/>
      <c r="C188" s="414"/>
      <c r="D188" s="414"/>
      <c r="E188" s="414"/>
      <c r="F188" s="414"/>
      <c r="G188" s="414"/>
      <c r="H188" s="414"/>
      <c r="I188" s="414"/>
      <c r="J188" s="414"/>
    </row>
    <row r="189" spans="2:10" ht="15" x14ac:dyDescent="0.25">
      <c r="B189" s="414"/>
      <c r="C189" s="414"/>
      <c r="D189" s="414"/>
      <c r="E189" s="414"/>
      <c r="F189" s="414"/>
      <c r="G189" s="414"/>
      <c r="H189" s="414"/>
      <c r="I189" s="414"/>
      <c r="J189" s="414"/>
    </row>
    <row r="190" spans="2:10" ht="15" x14ac:dyDescent="0.25">
      <c r="B190" s="414"/>
      <c r="C190" s="414"/>
      <c r="D190" s="414"/>
      <c r="E190" s="414"/>
      <c r="F190" s="414"/>
      <c r="G190" s="414"/>
      <c r="H190" s="414"/>
      <c r="I190" s="414"/>
      <c r="J190" s="414"/>
    </row>
    <row r="191" spans="2:10" ht="15" x14ac:dyDescent="0.25">
      <c r="B191" s="414"/>
      <c r="C191" s="414"/>
      <c r="D191" s="414"/>
      <c r="E191" s="414"/>
      <c r="F191" s="414"/>
      <c r="G191" s="414"/>
      <c r="H191" s="414"/>
      <c r="I191" s="414"/>
      <c r="J191" s="414"/>
    </row>
    <row r="192" spans="2:10" ht="15" x14ac:dyDescent="0.25">
      <c r="B192" s="414"/>
      <c r="C192" s="414"/>
      <c r="D192" s="414"/>
      <c r="E192" s="414"/>
      <c r="F192" s="414"/>
      <c r="G192" s="414"/>
      <c r="H192" s="414"/>
      <c r="I192" s="414"/>
      <c r="J192" s="414"/>
    </row>
    <row r="193" spans="2:10" ht="15" x14ac:dyDescent="0.25">
      <c r="B193" s="414"/>
      <c r="C193" s="414"/>
      <c r="D193" s="414"/>
      <c r="E193" s="414"/>
      <c r="F193" s="414"/>
      <c r="G193" s="414"/>
      <c r="H193" s="414"/>
      <c r="I193" s="414"/>
      <c r="J193" s="414"/>
    </row>
    <row r="194" spans="2:10" ht="13.15" customHeight="1" x14ac:dyDescent="0.25"/>
    <row r="195" spans="2:10" ht="13.15" customHeight="1" x14ac:dyDescent="0.25"/>
    <row r="196" spans="2:10" ht="13.15" customHeight="1" x14ac:dyDescent="0.25"/>
    <row r="197" spans="2:10" ht="13.15" customHeight="1" x14ac:dyDescent="0.25"/>
    <row r="198" spans="2:10" ht="13.15" customHeight="1" x14ac:dyDescent="0.25"/>
    <row r="199" spans="2:10" ht="13.15" customHeight="1" x14ac:dyDescent="0.25"/>
    <row r="200" spans="2:10" ht="13.15" customHeight="1" x14ac:dyDescent="0.25"/>
    <row r="201" spans="2:10" ht="13.15" customHeight="1" x14ac:dyDescent="0.25"/>
    <row r="202" spans="2:10" ht="13.15" customHeight="1" x14ac:dyDescent="0.25"/>
    <row r="203" spans="2:10" ht="13.15" customHeight="1" x14ac:dyDescent="0.25"/>
    <row r="204" spans="2:10" ht="13.15" customHeight="1" x14ac:dyDescent="0.25"/>
    <row r="205" spans="2:10" ht="13.15" customHeight="1" x14ac:dyDescent="0.25"/>
    <row r="206" spans="2:10" ht="13.15" customHeight="1" x14ac:dyDescent="0.25"/>
    <row r="207" spans="2:10" ht="13.15" customHeight="1" x14ac:dyDescent="0.25"/>
    <row r="208" spans="2:10" ht="13.15" customHeight="1" x14ac:dyDescent="0.25"/>
    <row r="209" ht="13.15" customHeight="1" x14ac:dyDescent="0.25"/>
    <row r="210" ht="13.15" customHeight="1" x14ac:dyDescent="0.25"/>
    <row r="211" ht="13.15" customHeight="1" x14ac:dyDescent="0.25"/>
    <row r="212" ht="13.15" customHeight="1" x14ac:dyDescent="0.25"/>
    <row r="213" ht="13.15" customHeight="1" x14ac:dyDescent="0.25"/>
    <row r="214" ht="13.15" customHeight="1" x14ac:dyDescent="0.25"/>
    <row r="215" ht="13.15" customHeight="1" x14ac:dyDescent="0.25"/>
    <row r="216" ht="13.15" customHeight="1" x14ac:dyDescent="0.25"/>
    <row r="217" ht="13.15" customHeight="1" x14ac:dyDescent="0.25"/>
    <row r="218" ht="13.15" customHeight="1" x14ac:dyDescent="0.25"/>
    <row r="219" ht="13.15" customHeight="1" x14ac:dyDescent="0.25"/>
    <row r="220" ht="13.15" customHeight="1" x14ac:dyDescent="0.25"/>
    <row r="221" ht="13.15" customHeight="1" x14ac:dyDescent="0.25"/>
    <row r="222" ht="13.15" customHeight="1" x14ac:dyDescent="0.25"/>
    <row r="223" ht="13.15" customHeight="1" x14ac:dyDescent="0.25"/>
    <row r="224" ht="13.15" customHeight="1" x14ac:dyDescent="0.25"/>
    <row r="225" ht="13.15" customHeight="1" x14ac:dyDescent="0.25"/>
    <row r="226" ht="13.15" customHeight="1" x14ac:dyDescent="0.25"/>
    <row r="227" ht="13.15" customHeight="1" x14ac:dyDescent="0.25"/>
    <row r="228" ht="13.15" customHeight="1" x14ac:dyDescent="0.25"/>
    <row r="229" ht="13.15" customHeight="1" x14ac:dyDescent="0.25"/>
    <row r="230" ht="13.15" customHeight="1" x14ac:dyDescent="0.25"/>
    <row r="231" ht="13.15" customHeight="1" x14ac:dyDescent="0.25"/>
    <row r="232" ht="13.15" customHeight="1" x14ac:dyDescent="0.25"/>
    <row r="233" ht="13.15" customHeight="1" x14ac:dyDescent="0.25"/>
    <row r="234" ht="13.15" customHeight="1" x14ac:dyDescent="0.25"/>
    <row r="235" ht="13.15" customHeight="1" x14ac:dyDescent="0.25"/>
    <row r="236" ht="13.15" customHeight="1" x14ac:dyDescent="0.25"/>
    <row r="237" ht="13.15" customHeight="1" x14ac:dyDescent="0.25"/>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0B6A9-185B-4938-8EA5-54B4DE1805F2}">
  <sheetPr>
    <tabColor rgb="FFFFFF00"/>
  </sheetPr>
  <dimension ref="A1:O58"/>
  <sheetViews>
    <sheetView zoomScale="70" zoomScaleNormal="70" workbookViewId="0">
      <selection activeCell="B1" sqref="B1:B1048576"/>
    </sheetView>
  </sheetViews>
  <sheetFormatPr defaultColWidth="10.85546875" defaultRowHeight="15" x14ac:dyDescent="0.25"/>
  <cols>
    <col min="1" max="1" width="12.85546875" style="181" customWidth="1"/>
    <col min="2" max="2" width="57" style="190" customWidth="1"/>
    <col min="3" max="3" width="20" style="694" customWidth="1"/>
    <col min="4" max="4" width="17.42578125" style="694" customWidth="1"/>
    <col min="5" max="6" width="20.5703125" style="694" customWidth="1"/>
    <col min="7" max="7" width="22.85546875" style="694" bestFit="1" customWidth="1"/>
    <col min="8" max="11" width="20.5703125" style="694" customWidth="1"/>
    <col min="12" max="12" width="27.7109375" style="694" customWidth="1"/>
    <col min="13" max="13" width="15.85546875" style="694" bestFit="1" customWidth="1"/>
    <col min="14" max="15" width="20.5703125" style="694" customWidth="1"/>
    <col min="16" max="16384" width="10.85546875" style="182"/>
  </cols>
  <sheetData>
    <row r="1" spans="1:15" ht="23.25" x14ac:dyDescent="0.35">
      <c r="A1" s="180" t="s">
        <v>964</v>
      </c>
      <c r="B1" s="193"/>
      <c r="C1" s="693"/>
      <c r="D1" s="693"/>
      <c r="E1" s="693"/>
      <c r="F1" s="693"/>
      <c r="G1" s="693"/>
      <c r="H1" s="693"/>
      <c r="I1" s="693"/>
      <c r="J1" s="698"/>
      <c r="K1" s="698"/>
      <c r="L1" s="698"/>
      <c r="M1" s="698"/>
      <c r="N1" s="698"/>
      <c r="O1" s="698"/>
    </row>
    <row r="2" spans="1:15" ht="24" thickBot="1" x14ac:dyDescent="0.4">
      <c r="A2" s="180"/>
      <c r="B2" s="193"/>
      <c r="C2" s="701"/>
      <c r="D2" s="701"/>
      <c r="E2" s="701"/>
      <c r="F2" s="701"/>
      <c r="G2" s="701"/>
      <c r="H2" s="701"/>
      <c r="I2" s="701"/>
      <c r="J2" s="701"/>
      <c r="K2" s="701"/>
      <c r="L2" s="701"/>
      <c r="M2" s="701"/>
      <c r="N2" s="196"/>
      <c r="O2" s="196"/>
    </row>
    <row r="3" spans="1:15" ht="102.75" thickBot="1" x14ac:dyDescent="0.25">
      <c r="A3" s="302" t="s">
        <v>16</v>
      </c>
      <c r="B3" s="254" t="s">
        <v>17</v>
      </c>
      <c r="C3" s="185" t="s">
        <v>966</v>
      </c>
      <c r="D3" s="185" t="s">
        <v>854</v>
      </c>
      <c r="E3" s="185" t="s">
        <v>761</v>
      </c>
      <c r="F3" s="185" t="s">
        <v>10</v>
      </c>
      <c r="G3" s="185" t="s">
        <v>11</v>
      </c>
      <c r="H3" s="185" t="s">
        <v>7</v>
      </c>
      <c r="I3" s="185" t="s">
        <v>857</v>
      </c>
      <c r="J3" s="185" t="s">
        <v>18</v>
      </c>
      <c r="K3" s="185" t="s">
        <v>12</v>
      </c>
      <c r="L3" s="185" t="s">
        <v>83</v>
      </c>
      <c r="M3" s="185" t="s">
        <v>84</v>
      </c>
      <c r="N3" s="185" t="s">
        <v>85</v>
      </c>
      <c r="O3" s="7" t="s">
        <v>86</v>
      </c>
    </row>
    <row r="4" spans="1:15" ht="25.5" x14ac:dyDescent="0.2">
      <c r="A4" s="377" t="s">
        <v>953</v>
      </c>
      <c r="B4" s="508" t="s">
        <v>786</v>
      </c>
      <c r="C4" s="670" t="s">
        <v>833</v>
      </c>
      <c r="D4" s="671" t="s">
        <v>833</v>
      </c>
      <c r="E4" s="637" t="s">
        <v>603</v>
      </c>
      <c r="F4" s="637" t="s">
        <v>653</v>
      </c>
      <c r="G4" s="640" t="s">
        <v>40</v>
      </c>
      <c r="H4" s="637" t="s">
        <v>864</v>
      </c>
      <c r="I4" s="637" t="s">
        <v>108</v>
      </c>
      <c r="J4" s="637" t="s">
        <v>24</v>
      </c>
      <c r="K4" s="637" t="s">
        <v>108</v>
      </c>
      <c r="L4" s="637"/>
      <c r="M4" s="637"/>
      <c r="N4" s="637"/>
      <c r="O4" s="638"/>
    </row>
    <row r="5" spans="1:15" ht="25.5" x14ac:dyDescent="0.2">
      <c r="A5" s="207" t="s">
        <v>953</v>
      </c>
      <c r="B5" s="319" t="s">
        <v>924</v>
      </c>
      <c r="C5" s="672" t="s">
        <v>833</v>
      </c>
      <c r="D5" s="673" t="s">
        <v>833</v>
      </c>
      <c r="E5" s="640" t="s">
        <v>603</v>
      </c>
      <c r="F5" s="640" t="s">
        <v>31</v>
      </c>
      <c r="G5" s="640" t="s">
        <v>71</v>
      </c>
      <c r="H5" s="640" t="s">
        <v>864</v>
      </c>
      <c r="I5" s="640" t="s">
        <v>700</v>
      </c>
      <c r="J5" s="640" t="s">
        <v>24</v>
      </c>
      <c r="K5" s="640" t="s">
        <v>108</v>
      </c>
      <c r="L5" s="640"/>
      <c r="M5" s="640"/>
      <c r="N5" s="640"/>
      <c r="O5" s="641"/>
    </row>
    <row r="6" spans="1:15" ht="25.5" x14ac:dyDescent="0.2">
      <c r="A6" s="207" t="s">
        <v>953</v>
      </c>
      <c r="B6" s="319" t="s">
        <v>923</v>
      </c>
      <c r="C6" s="672" t="s">
        <v>833</v>
      </c>
      <c r="D6" s="673" t="s">
        <v>833</v>
      </c>
      <c r="E6" s="640" t="s">
        <v>603</v>
      </c>
      <c r="F6" s="640" t="s">
        <v>31</v>
      </c>
      <c r="G6" s="640" t="s">
        <v>71</v>
      </c>
      <c r="H6" s="640" t="s">
        <v>864</v>
      </c>
      <c r="I6" s="640" t="s">
        <v>701</v>
      </c>
      <c r="J6" s="640" t="s">
        <v>24</v>
      </c>
      <c r="K6" s="640" t="s">
        <v>108</v>
      </c>
      <c r="L6" s="640"/>
      <c r="M6" s="640"/>
      <c r="N6" s="640"/>
      <c r="O6" s="641"/>
    </row>
    <row r="7" spans="1:15" ht="25.5" x14ac:dyDescent="0.2">
      <c r="A7" s="207" t="s">
        <v>953</v>
      </c>
      <c r="B7" s="319" t="s">
        <v>922</v>
      </c>
      <c r="C7" s="672" t="s">
        <v>833</v>
      </c>
      <c r="D7" s="673" t="s">
        <v>833</v>
      </c>
      <c r="E7" s="640" t="s">
        <v>603</v>
      </c>
      <c r="F7" s="640" t="s">
        <v>31</v>
      </c>
      <c r="G7" s="640" t="s">
        <v>71</v>
      </c>
      <c r="H7" s="640" t="s">
        <v>864</v>
      </c>
      <c r="I7" s="640" t="s">
        <v>702</v>
      </c>
      <c r="J7" s="640" t="s">
        <v>24</v>
      </c>
      <c r="K7" s="640" t="s">
        <v>108</v>
      </c>
      <c r="L7" s="640"/>
      <c r="M7" s="640"/>
      <c r="N7" s="660"/>
      <c r="O7" s="661"/>
    </row>
    <row r="8" spans="1:15" ht="25.5" x14ac:dyDescent="0.2">
      <c r="A8" s="207" t="s">
        <v>958</v>
      </c>
      <c r="B8" s="319" t="s">
        <v>765</v>
      </c>
      <c r="C8" s="672" t="s">
        <v>833</v>
      </c>
      <c r="D8" s="673" t="s">
        <v>833</v>
      </c>
      <c r="E8" s="640" t="s">
        <v>603</v>
      </c>
      <c r="F8" s="640" t="s">
        <v>31</v>
      </c>
      <c r="G8" s="640" t="s">
        <v>71</v>
      </c>
      <c r="H8" s="640" t="s">
        <v>864</v>
      </c>
      <c r="I8" s="640" t="s">
        <v>108</v>
      </c>
      <c r="J8" s="640" t="s">
        <v>664</v>
      </c>
      <c r="K8" s="640" t="s">
        <v>108</v>
      </c>
      <c r="L8" s="640"/>
      <c r="M8" s="640"/>
      <c r="N8" s="662"/>
      <c r="O8" s="674"/>
    </row>
    <row r="9" spans="1:15" ht="25.5" x14ac:dyDescent="0.2">
      <c r="A9" s="207" t="s">
        <v>49</v>
      </c>
      <c r="B9" s="507" t="s">
        <v>683</v>
      </c>
      <c r="C9" s="672" t="s">
        <v>833</v>
      </c>
      <c r="D9" s="673" t="s">
        <v>833</v>
      </c>
      <c r="E9" s="640" t="s">
        <v>603</v>
      </c>
      <c r="F9" s="640" t="s">
        <v>31</v>
      </c>
      <c r="G9" s="640" t="s">
        <v>71</v>
      </c>
      <c r="H9" s="640" t="s">
        <v>864</v>
      </c>
      <c r="I9" s="640" t="s">
        <v>108</v>
      </c>
      <c r="J9" s="640" t="s">
        <v>664</v>
      </c>
      <c r="K9" s="640" t="s">
        <v>683</v>
      </c>
      <c r="L9" s="628"/>
      <c r="M9" s="628"/>
      <c r="N9" s="660"/>
      <c r="O9" s="661"/>
    </row>
    <row r="10" spans="1:15" ht="25.5" x14ac:dyDescent="0.2">
      <c r="A10" s="207" t="s">
        <v>49</v>
      </c>
      <c r="B10" s="507" t="s">
        <v>789</v>
      </c>
      <c r="C10" s="672" t="s">
        <v>833</v>
      </c>
      <c r="D10" s="673" t="s">
        <v>833</v>
      </c>
      <c r="E10" s="640" t="s">
        <v>603</v>
      </c>
      <c r="F10" s="640" t="s">
        <v>31</v>
      </c>
      <c r="G10" s="640" t="s">
        <v>71</v>
      </c>
      <c r="H10" s="640" t="s">
        <v>864</v>
      </c>
      <c r="I10" s="640" t="s">
        <v>108</v>
      </c>
      <c r="J10" s="640" t="s">
        <v>664</v>
      </c>
      <c r="K10" s="640" t="s">
        <v>685</v>
      </c>
      <c r="L10" s="628"/>
      <c r="M10" s="628"/>
      <c r="N10" s="660"/>
      <c r="O10" s="661"/>
    </row>
    <row r="11" spans="1:15" ht="25.5" x14ac:dyDescent="0.2">
      <c r="A11" s="207" t="s">
        <v>49</v>
      </c>
      <c r="B11" s="507" t="s">
        <v>790</v>
      </c>
      <c r="C11" s="672" t="s">
        <v>833</v>
      </c>
      <c r="D11" s="673" t="s">
        <v>833</v>
      </c>
      <c r="E11" s="640" t="s">
        <v>603</v>
      </c>
      <c r="F11" s="640" t="s">
        <v>31</v>
      </c>
      <c r="G11" s="640" t="s">
        <v>71</v>
      </c>
      <c r="H11" s="640" t="s">
        <v>864</v>
      </c>
      <c r="I11" s="640" t="s">
        <v>108</v>
      </c>
      <c r="J11" s="640" t="s">
        <v>664</v>
      </c>
      <c r="K11" s="640" t="s">
        <v>687</v>
      </c>
      <c r="L11" s="628"/>
      <c r="M11" s="628"/>
      <c r="N11" s="660"/>
      <c r="O11" s="661"/>
    </row>
    <row r="12" spans="1:15" ht="38.25" x14ac:dyDescent="0.2">
      <c r="A12" s="207" t="s">
        <v>49</v>
      </c>
      <c r="B12" s="507" t="s">
        <v>77</v>
      </c>
      <c r="C12" s="672" t="s">
        <v>833</v>
      </c>
      <c r="D12" s="673" t="s">
        <v>833</v>
      </c>
      <c r="E12" s="640" t="s">
        <v>603</v>
      </c>
      <c r="F12" s="640" t="s">
        <v>31</v>
      </c>
      <c r="G12" s="640" t="s">
        <v>71</v>
      </c>
      <c r="H12" s="640" t="s">
        <v>864</v>
      </c>
      <c r="I12" s="640" t="s">
        <v>108</v>
      </c>
      <c r="J12" s="640" t="s">
        <v>664</v>
      </c>
      <c r="K12" s="640" t="s">
        <v>693</v>
      </c>
      <c r="L12" s="628"/>
      <c r="M12" s="628"/>
      <c r="N12" s="660"/>
      <c r="O12" s="661"/>
    </row>
    <row r="13" spans="1:15" ht="38.25" x14ac:dyDescent="0.2">
      <c r="A13" s="207" t="s">
        <v>49</v>
      </c>
      <c r="B13" s="506" t="s">
        <v>52</v>
      </c>
      <c r="C13" s="672" t="s">
        <v>833</v>
      </c>
      <c r="D13" s="673" t="s">
        <v>833</v>
      </c>
      <c r="E13" s="640" t="s">
        <v>603</v>
      </c>
      <c r="F13" s="640" t="s">
        <v>31</v>
      </c>
      <c r="G13" s="640" t="s">
        <v>71</v>
      </c>
      <c r="H13" s="640" t="s">
        <v>864</v>
      </c>
      <c r="I13" s="640" t="s">
        <v>108</v>
      </c>
      <c r="J13" s="640" t="s">
        <v>664</v>
      </c>
      <c r="K13" s="187" t="s">
        <v>52</v>
      </c>
      <c r="L13" s="628"/>
      <c r="M13" s="628"/>
      <c r="N13" s="660"/>
      <c r="O13" s="661"/>
    </row>
    <row r="14" spans="1:15" ht="25.5" x14ac:dyDescent="0.2">
      <c r="A14" s="207" t="s">
        <v>49</v>
      </c>
      <c r="B14" s="506" t="s">
        <v>791</v>
      </c>
      <c r="C14" s="672" t="s">
        <v>833</v>
      </c>
      <c r="D14" s="673" t="s">
        <v>833</v>
      </c>
      <c r="E14" s="640" t="s">
        <v>603</v>
      </c>
      <c r="F14" s="640" t="s">
        <v>31</v>
      </c>
      <c r="G14" s="640" t="s">
        <v>71</v>
      </c>
      <c r="H14" s="640" t="s">
        <v>864</v>
      </c>
      <c r="I14" s="640" t="s">
        <v>108</v>
      </c>
      <c r="J14" s="640" t="s">
        <v>664</v>
      </c>
      <c r="K14" s="640" t="s">
        <v>54</v>
      </c>
      <c r="L14" s="628"/>
      <c r="M14" s="628"/>
      <c r="N14" s="660"/>
      <c r="O14" s="661"/>
    </row>
    <row r="15" spans="1:15" ht="25.5" x14ac:dyDescent="0.2">
      <c r="A15" s="207" t="s">
        <v>49</v>
      </c>
      <c r="B15" s="507" t="s">
        <v>683</v>
      </c>
      <c r="C15" s="672" t="s">
        <v>833</v>
      </c>
      <c r="D15" s="673" t="s">
        <v>833</v>
      </c>
      <c r="E15" s="640" t="s">
        <v>603</v>
      </c>
      <c r="F15" s="640" t="s">
        <v>31</v>
      </c>
      <c r="G15" s="640" t="s">
        <v>71</v>
      </c>
      <c r="H15" s="640" t="s">
        <v>864</v>
      </c>
      <c r="I15" s="640" t="s">
        <v>108</v>
      </c>
      <c r="J15" s="640" t="s">
        <v>665</v>
      </c>
      <c r="K15" s="640" t="s">
        <v>683</v>
      </c>
      <c r="L15" s="628"/>
      <c r="M15" s="628"/>
      <c r="N15" s="660"/>
      <c r="O15" s="661"/>
    </row>
    <row r="16" spans="1:15" ht="25.5" x14ac:dyDescent="0.2">
      <c r="A16" s="207" t="s">
        <v>49</v>
      </c>
      <c r="B16" s="507" t="s">
        <v>789</v>
      </c>
      <c r="C16" s="672" t="s">
        <v>833</v>
      </c>
      <c r="D16" s="673" t="s">
        <v>833</v>
      </c>
      <c r="E16" s="640" t="s">
        <v>603</v>
      </c>
      <c r="F16" s="640" t="s">
        <v>31</v>
      </c>
      <c r="G16" s="640" t="s">
        <v>71</v>
      </c>
      <c r="H16" s="640" t="s">
        <v>864</v>
      </c>
      <c r="I16" s="640" t="s">
        <v>108</v>
      </c>
      <c r="J16" s="640" t="s">
        <v>665</v>
      </c>
      <c r="K16" s="640" t="s">
        <v>685</v>
      </c>
      <c r="L16" s="628"/>
      <c r="M16" s="628"/>
      <c r="N16" s="660"/>
      <c r="O16" s="661"/>
    </row>
    <row r="17" spans="1:15" ht="25.5" x14ac:dyDescent="0.2">
      <c r="A17" s="207" t="s">
        <v>49</v>
      </c>
      <c r="B17" s="507" t="s">
        <v>790</v>
      </c>
      <c r="C17" s="672" t="s">
        <v>833</v>
      </c>
      <c r="D17" s="673" t="s">
        <v>833</v>
      </c>
      <c r="E17" s="640" t="s">
        <v>603</v>
      </c>
      <c r="F17" s="640" t="s">
        <v>31</v>
      </c>
      <c r="G17" s="640" t="s">
        <v>71</v>
      </c>
      <c r="H17" s="640" t="s">
        <v>864</v>
      </c>
      <c r="I17" s="640" t="s">
        <v>108</v>
      </c>
      <c r="J17" s="640" t="s">
        <v>665</v>
      </c>
      <c r="K17" s="640" t="s">
        <v>687</v>
      </c>
      <c r="L17" s="628"/>
      <c r="M17" s="628"/>
      <c r="N17" s="660"/>
      <c r="O17" s="661"/>
    </row>
    <row r="18" spans="1:15" ht="38.25" x14ac:dyDescent="0.2">
      <c r="A18" s="207" t="s">
        <v>49</v>
      </c>
      <c r="B18" s="507" t="s">
        <v>77</v>
      </c>
      <c r="C18" s="672" t="s">
        <v>833</v>
      </c>
      <c r="D18" s="673" t="s">
        <v>833</v>
      </c>
      <c r="E18" s="640" t="s">
        <v>603</v>
      </c>
      <c r="F18" s="640" t="s">
        <v>31</v>
      </c>
      <c r="G18" s="640" t="s">
        <v>71</v>
      </c>
      <c r="H18" s="640" t="s">
        <v>864</v>
      </c>
      <c r="I18" s="640" t="s">
        <v>108</v>
      </c>
      <c r="J18" s="640" t="s">
        <v>665</v>
      </c>
      <c r="K18" s="640" t="s">
        <v>693</v>
      </c>
      <c r="L18" s="628"/>
      <c r="M18" s="628"/>
      <c r="N18" s="660"/>
      <c r="O18" s="661"/>
    </row>
    <row r="19" spans="1:15" ht="38.25" x14ac:dyDescent="0.2">
      <c r="A19" s="207" t="s">
        <v>49</v>
      </c>
      <c r="B19" s="506" t="s">
        <v>52</v>
      </c>
      <c r="C19" s="672" t="s">
        <v>833</v>
      </c>
      <c r="D19" s="673" t="s">
        <v>833</v>
      </c>
      <c r="E19" s="640" t="s">
        <v>603</v>
      </c>
      <c r="F19" s="640" t="s">
        <v>31</v>
      </c>
      <c r="G19" s="640" t="s">
        <v>71</v>
      </c>
      <c r="H19" s="640" t="s">
        <v>864</v>
      </c>
      <c r="I19" s="640" t="s">
        <v>108</v>
      </c>
      <c r="J19" s="640" t="s">
        <v>665</v>
      </c>
      <c r="K19" s="640" t="s">
        <v>52</v>
      </c>
      <c r="L19" s="628"/>
      <c r="M19" s="628"/>
      <c r="N19" s="660"/>
      <c r="O19" s="661"/>
    </row>
    <row r="20" spans="1:15" ht="25.5" x14ac:dyDescent="0.2">
      <c r="A20" s="207" t="s">
        <v>49</v>
      </c>
      <c r="B20" s="506" t="s">
        <v>791</v>
      </c>
      <c r="C20" s="672" t="s">
        <v>833</v>
      </c>
      <c r="D20" s="673" t="s">
        <v>833</v>
      </c>
      <c r="E20" s="640" t="s">
        <v>603</v>
      </c>
      <c r="F20" s="640" t="s">
        <v>31</v>
      </c>
      <c r="G20" s="640" t="s">
        <v>71</v>
      </c>
      <c r="H20" s="640" t="s">
        <v>864</v>
      </c>
      <c r="I20" s="640" t="s">
        <v>108</v>
      </c>
      <c r="J20" s="640" t="s">
        <v>665</v>
      </c>
      <c r="K20" s="640" t="s">
        <v>54</v>
      </c>
      <c r="L20" s="628"/>
      <c r="M20" s="628"/>
      <c r="N20" s="660"/>
      <c r="O20" s="661"/>
    </row>
    <row r="21" spans="1:15" ht="25.5" x14ac:dyDescent="0.2">
      <c r="A21" s="207" t="s">
        <v>953</v>
      </c>
      <c r="B21" s="320" t="s">
        <v>62</v>
      </c>
      <c r="C21" s="672" t="s">
        <v>833</v>
      </c>
      <c r="D21" s="673" t="s">
        <v>833</v>
      </c>
      <c r="E21" s="640" t="s">
        <v>603</v>
      </c>
      <c r="F21" s="640" t="s">
        <v>31</v>
      </c>
      <c r="G21" s="640" t="s">
        <v>71</v>
      </c>
      <c r="H21" s="640" t="s">
        <v>864</v>
      </c>
      <c r="I21" s="640" t="s">
        <v>108</v>
      </c>
      <c r="J21" s="640" t="s">
        <v>774</v>
      </c>
      <c r="K21" s="640" t="s">
        <v>108</v>
      </c>
      <c r="L21" s="640"/>
      <c r="M21" s="640"/>
      <c r="N21" s="660"/>
      <c r="O21" s="661"/>
    </row>
    <row r="22" spans="1:15" ht="25.5" x14ac:dyDescent="0.2">
      <c r="A22" s="207" t="s">
        <v>953</v>
      </c>
      <c r="B22" s="320" t="s">
        <v>72</v>
      </c>
      <c r="C22" s="672" t="s">
        <v>833</v>
      </c>
      <c r="D22" s="673" t="s">
        <v>833</v>
      </c>
      <c r="E22" s="640" t="s">
        <v>603</v>
      </c>
      <c r="F22" s="640" t="s">
        <v>31</v>
      </c>
      <c r="G22" s="640" t="s">
        <v>71</v>
      </c>
      <c r="H22" s="640" t="s">
        <v>864</v>
      </c>
      <c r="I22" s="640" t="s">
        <v>108</v>
      </c>
      <c r="J22" s="640" t="s">
        <v>775</v>
      </c>
      <c r="K22" s="640" t="s">
        <v>108</v>
      </c>
      <c r="L22" s="640"/>
      <c r="M22" s="640"/>
      <c r="N22" s="660"/>
      <c r="O22" s="661"/>
    </row>
    <row r="23" spans="1:15" ht="25.5" x14ac:dyDescent="0.2">
      <c r="A23" s="207" t="s">
        <v>953</v>
      </c>
      <c r="B23" s="320" t="s">
        <v>73</v>
      </c>
      <c r="C23" s="672" t="s">
        <v>833</v>
      </c>
      <c r="D23" s="673" t="s">
        <v>833</v>
      </c>
      <c r="E23" s="640" t="s">
        <v>603</v>
      </c>
      <c r="F23" s="640" t="s">
        <v>31</v>
      </c>
      <c r="G23" s="640" t="s">
        <v>71</v>
      </c>
      <c r="H23" s="640" t="s">
        <v>864</v>
      </c>
      <c r="I23" s="640" t="s">
        <v>108</v>
      </c>
      <c r="J23" s="640" t="s">
        <v>782</v>
      </c>
      <c r="K23" s="640" t="s">
        <v>108</v>
      </c>
      <c r="L23" s="640"/>
      <c r="M23" s="640"/>
      <c r="N23" s="660"/>
      <c r="O23" s="661"/>
    </row>
    <row r="24" spans="1:15" ht="51" x14ac:dyDescent="0.2">
      <c r="A24" s="207" t="s">
        <v>953</v>
      </c>
      <c r="B24" s="320" t="s">
        <v>75</v>
      </c>
      <c r="C24" s="672" t="s">
        <v>833</v>
      </c>
      <c r="D24" s="673" t="s">
        <v>833</v>
      </c>
      <c r="E24" s="640" t="s">
        <v>603</v>
      </c>
      <c r="F24" s="640" t="s">
        <v>31</v>
      </c>
      <c r="G24" s="640" t="s">
        <v>71</v>
      </c>
      <c r="H24" s="640" t="s">
        <v>864</v>
      </c>
      <c r="I24" s="640" t="s">
        <v>108</v>
      </c>
      <c r="J24" s="640" t="s">
        <v>783</v>
      </c>
      <c r="K24" s="640" t="s">
        <v>108</v>
      </c>
      <c r="L24" s="640"/>
      <c r="M24" s="640"/>
      <c r="N24" s="660"/>
      <c r="O24" s="661"/>
    </row>
    <row r="25" spans="1:15" ht="25.5" x14ac:dyDescent="0.2">
      <c r="A25" s="207" t="s">
        <v>953</v>
      </c>
      <c r="B25" s="320" t="s">
        <v>77</v>
      </c>
      <c r="C25" s="672" t="s">
        <v>833</v>
      </c>
      <c r="D25" s="673" t="s">
        <v>833</v>
      </c>
      <c r="E25" s="640" t="s">
        <v>603</v>
      </c>
      <c r="F25" s="640" t="s">
        <v>31</v>
      </c>
      <c r="G25" s="640" t="s">
        <v>71</v>
      </c>
      <c r="H25" s="640" t="s">
        <v>864</v>
      </c>
      <c r="I25" s="640" t="s">
        <v>108</v>
      </c>
      <c r="J25" s="640" t="s">
        <v>675</v>
      </c>
      <c r="K25" s="640" t="s">
        <v>108</v>
      </c>
      <c r="L25" s="640"/>
      <c r="M25" s="640"/>
      <c r="N25" s="660"/>
      <c r="O25" s="661"/>
    </row>
    <row r="26" spans="1:15" ht="25.5" x14ac:dyDescent="0.2">
      <c r="A26" s="207" t="s">
        <v>953</v>
      </c>
      <c r="B26" s="319" t="s">
        <v>924</v>
      </c>
      <c r="C26" s="672" t="s">
        <v>833</v>
      </c>
      <c r="D26" s="673" t="s">
        <v>833</v>
      </c>
      <c r="E26" s="640" t="s">
        <v>603</v>
      </c>
      <c r="F26" s="640" t="s">
        <v>31</v>
      </c>
      <c r="G26" s="640" t="s">
        <v>102</v>
      </c>
      <c r="H26" s="640" t="s">
        <v>864</v>
      </c>
      <c r="I26" s="640" t="s">
        <v>700</v>
      </c>
      <c r="J26" s="640" t="s">
        <v>24</v>
      </c>
      <c r="K26" s="640" t="s">
        <v>108</v>
      </c>
      <c r="L26" s="640"/>
      <c r="M26" s="640"/>
      <c r="N26" s="660"/>
      <c r="O26" s="661"/>
    </row>
    <row r="27" spans="1:15" ht="25.5" x14ac:dyDescent="0.2">
      <c r="A27" s="207" t="s">
        <v>953</v>
      </c>
      <c r="B27" s="319" t="s">
        <v>923</v>
      </c>
      <c r="C27" s="672" t="s">
        <v>833</v>
      </c>
      <c r="D27" s="673" t="s">
        <v>833</v>
      </c>
      <c r="E27" s="640" t="s">
        <v>603</v>
      </c>
      <c r="F27" s="640" t="s">
        <v>31</v>
      </c>
      <c r="G27" s="640" t="s">
        <v>102</v>
      </c>
      <c r="H27" s="640" t="s">
        <v>864</v>
      </c>
      <c r="I27" s="640" t="s">
        <v>701</v>
      </c>
      <c r="J27" s="640" t="s">
        <v>24</v>
      </c>
      <c r="K27" s="640" t="s">
        <v>108</v>
      </c>
      <c r="L27" s="640"/>
      <c r="M27" s="640"/>
      <c r="N27" s="660"/>
      <c r="O27" s="661"/>
    </row>
    <row r="28" spans="1:15" ht="25.5" x14ac:dyDescent="0.2">
      <c r="A28" s="207" t="s">
        <v>953</v>
      </c>
      <c r="B28" s="319" t="s">
        <v>922</v>
      </c>
      <c r="C28" s="672" t="s">
        <v>833</v>
      </c>
      <c r="D28" s="673" t="s">
        <v>833</v>
      </c>
      <c r="E28" s="640" t="s">
        <v>603</v>
      </c>
      <c r="F28" s="640" t="s">
        <v>31</v>
      </c>
      <c r="G28" s="640" t="s">
        <v>102</v>
      </c>
      <c r="H28" s="640" t="s">
        <v>864</v>
      </c>
      <c r="I28" s="640" t="s">
        <v>702</v>
      </c>
      <c r="J28" s="640" t="s">
        <v>24</v>
      </c>
      <c r="K28" s="640" t="s">
        <v>108</v>
      </c>
      <c r="L28" s="640"/>
      <c r="M28" s="640"/>
      <c r="N28" s="660"/>
      <c r="O28" s="661"/>
    </row>
    <row r="29" spans="1:15" ht="25.5" x14ac:dyDescent="0.2">
      <c r="A29" s="207" t="s">
        <v>953</v>
      </c>
      <c r="B29" s="319" t="s">
        <v>765</v>
      </c>
      <c r="C29" s="672" t="s">
        <v>833</v>
      </c>
      <c r="D29" s="673" t="s">
        <v>833</v>
      </c>
      <c r="E29" s="640" t="s">
        <v>603</v>
      </c>
      <c r="F29" s="640" t="s">
        <v>31</v>
      </c>
      <c r="G29" s="640" t="s">
        <v>102</v>
      </c>
      <c r="H29" s="640" t="s">
        <v>864</v>
      </c>
      <c r="I29" s="640" t="s">
        <v>108</v>
      </c>
      <c r="J29" s="640" t="s">
        <v>664</v>
      </c>
      <c r="K29" s="640" t="s">
        <v>108</v>
      </c>
      <c r="L29" s="640"/>
      <c r="M29" s="640"/>
      <c r="N29" s="662"/>
      <c r="O29" s="674"/>
    </row>
    <row r="30" spans="1:15" ht="25.5" x14ac:dyDescent="0.2">
      <c r="A30" s="207" t="s">
        <v>49</v>
      </c>
      <c r="B30" s="507" t="s">
        <v>683</v>
      </c>
      <c r="C30" s="672" t="s">
        <v>833</v>
      </c>
      <c r="D30" s="673" t="s">
        <v>833</v>
      </c>
      <c r="E30" s="640" t="s">
        <v>603</v>
      </c>
      <c r="F30" s="640" t="s">
        <v>31</v>
      </c>
      <c r="G30" s="640" t="s">
        <v>102</v>
      </c>
      <c r="H30" s="640" t="s">
        <v>864</v>
      </c>
      <c r="I30" s="640" t="s">
        <v>108</v>
      </c>
      <c r="J30" s="640" t="s">
        <v>664</v>
      </c>
      <c r="K30" s="640" t="s">
        <v>683</v>
      </c>
      <c r="L30" s="628"/>
      <c r="M30" s="628"/>
      <c r="N30" s="660"/>
      <c r="O30" s="661"/>
    </row>
    <row r="31" spans="1:15" ht="25.5" x14ac:dyDescent="0.2">
      <c r="A31" s="207" t="s">
        <v>49</v>
      </c>
      <c r="B31" s="507" t="s">
        <v>789</v>
      </c>
      <c r="C31" s="672" t="s">
        <v>833</v>
      </c>
      <c r="D31" s="673" t="s">
        <v>833</v>
      </c>
      <c r="E31" s="640" t="s">
        <v>603</v>
      </c>
      <c r="F31" s="640" t="s">
        <v>31</v>
      </c>
      <c r="G31" s="640" t="s">
        <v>102</v>
      </c>
      <c r="H31" s="640" t="s">
        <v>864</v>
      </c>
      <c r="I31" s="640" t="s">
        <v>108</v>
      </c>
      <c r="J31" s="640" t="s">
        <v>664</v>
      </c>
      <c r="K31" s="640" t="s">
        <v>685</v>
      </c>
      <c r="L31" s="628"/>
      <c r="M31" s="628"/>
      <c r="N31" s="660"/>
      <c r="O31" s="661"/>
    </row>
    <row r="32" spans="1:15" ht="25.5" x14ac:dyDescent="0.2">
      <c r="A32" s="207" t="s">
        <v>49</v>
      </c>
      <c r="B32" s="507" t="s">
        <v>790</v>
      </c>
      <c r="C32" s="672" t="s">
        <v>833</v>
      </c>
      <c r="D32" s="673" t="s">
        <v>833</v>
      </c>
      <c r="E32" s="640" t="s">
        <v>603</v>
      </c>
      <c r="F32" s="640" t="s">
        <v>31</v>
      </c>
      <c r="G32" s="640" t="s">
        <v>102</v>
      </c>
      <c r="H32" s="640" t="s">
        <v>864</v>
      </c>
      <c r="I32" s="640" t="s">
        <v>108</v>
      </c>
      <c r="J32" s="640" t="s">
        <v>664</v>
      </c>
      <c r="K32" s="640" t="s">
        <v>687</v>
      </c>
      <c r="L32" s="628"/>
      <c r="M32" s="628"/>
      <c r="N32" s="660"/>
      <c r="O32" s="661"/>
    </row>
    <row r="33" spans="1:15" ht="25.5" x14ac:dyDescent="0.2">
      <c r="A33" s="207" t="s">
        <v>49</v>
      </c>
      <c r="B33" s="507" t="s">
        <v>689</v>
      </c>
      <c r="C33" s="672" t="s">
        <v>833</v>
      </c>
      <c r="D33" s="673" t="s">
        <v>833</v>
      </c>
      <c r="E33" s="640" t="s">
        <v>603</v>
      </c>
      <c r="F33" s="640" t="s">
        <v>31</v>
      </c>
      <c r="G33" s="640" t="s">
        <v>102</v>
      </c>
      <c r="H33" s="640" t="s">
        <v>864</v>
      </c>
      <c r="I33" s="640" t="s">
        <v>108</v>
      </c>
      <c r="J33" s="640" t="s">
        <v>664</v>
      </c>
      <c r="K33" s="640" t="s">
        <v>689</v>
      </c>
      <c r="L33" s="628"/>
      <c r="M33" s="628"/>
      <c r="N33" s="660"/>
      <c r="O33" s="661"/>
    </row>
    <row r="34" spans="1:15" ht="38.25" x14ac:dyDescent="0.2">
      <c r="A34" s="207" t="s">
        <v>49</v>
      </c>
      <c r="B34" s="507" t="s">
        <v>77</v>
      </c>
      <c r="C34" s="672" t="s">
        <v>833</v>
      </c>
      <c r="D34" s="673" t="s">
        <v>833</v>
      </c>
      <c r="E34" s="640" t="s">
        <v>603</v>
      </c>
      <c r="F34" s="640" t="s">
        <v>31</v>
      </c>
      <c r="G34" s="640" t="s">
        <v>102</v>
      </c>
      <c r="H34" s="640" t="s">
        <v>864</v>
      </c>
      <c r="I34" s="640" t="s">
        <v>108</v>
      </c>
      <c r="J34" s="640" t="s">
        <v>664</v>
      </c>
      <c r="K34" s="640" t="s">
        <v>693</v>
      </c>
      <c r="L34" s="628"/>
      <c r="M34" s="628"/>
      <c r="N34" s="660"/>
      <c r="O34" s="661"/>
    </row>
    <row r="35" spans="1:15" ht="38.25" x14ac:dyDescent="0.2">
      <c r="A35" s="207" t="s">
        <v>49</v>
      </c>
      <c r="B35" s="506" t="s">
        <v>52</v>
      </c>
      <c r="C35" s="672" t="s">
        <v>833</v>
      </c>
      <c r="D35" s="673" t="s">
        <v>833</v>
      </c>
      <c r="E35" s="640" t="s">
        <v>603</v>
      </c>
      <c r="F35" s="640" t="s">
        <v>31</v>
      </c>
      <c r="G35" s="640" t="s">
        <v>102</v>
      </c>
      <c r="H35" s="640" t="s">
        <v>864</v>
      </c>
      <c r="I35" s="640" t="s">
        <v>108</v>
      </c>
      <c r="J35" s="640" t="s">
        <v>664</v>
      </c>
      <c r="K35" s="640" t="s">
        <v>52</v>
      </c>
      <c r="L35" s="628"/>
      <c r="M35" s="628"/>
      <c r="N35" s="660"/>
      <c r="O35" s="661"/>
    </row>
    <row r="36" spans="1:15" ht="25.5" x14ac:dyDescent="0.2">
      <c r="A36" s="207" t="s">
        <v>49</v>
      </c>
      <c r="B36" s="506" t="s">
        <v>791</v>
      </c>
      <c r="C36" s="672" t="s">
        <v>833</v>
      </c>
      <c r="D36" s="673" t="s">
        <v>833</v>
      </c>
      <c r="E36" s="640" t="s">
        <v>603</v>
      </c>
      <c r="F36" s="640" t="s">
        <v>31</v>
      </c>
      <c r="G36" s="640" t="s">
        <v>102</v>
      </c>
      <c r="H36" s="640" t="s">
        <v>864</v>
      </c>
      <c r="I36" s="640" t="s">
        <v>108</v>
      </c>
      <c r="J36" s="640" t="s">
        <v>664</v>
      </c>
      <c r="K36" s="640" t="s">
        <v>54</v>
      </c>
      <c r="L36" s="628"/>
      <c r="M36" s="628"/>
      <c r="N36" s="660"/>
      <c r="O36" s="661"/>
    </row>
    <row r="37" spans="1:15" ht="25.5" x14ac:dyDescent="0.2">
      <c r="A37" s="207" t="s">
        <v>49</v>
      </c>
      <c r="B37" s="507" t="s">
        <v>683</v>
      </c>
      <c r="C37" s="672" t="s">
        <v>833</v>
      </c>
      <c r="D37" s="673" t="s">
        <v>833</v>
      </c>
      <c r="E37" s="640" t="s">
        <v>603</v>
      </c>
      <c r="F37" s="640" t="s">
        <v>31</v>
      </c>
      <c r="G37" s="640" t="s">
        <v>102</v>
      </c>
      <c r="H37" s="640" t="s">
        <v>864</v>
      </c>
      <c r="I37" s="640" t="s">
        <v>108</v>
      </c>
      <c r="J37" s="640" t="s">
        <v>665</v>
      </c>
      <c r="K37" s="640" t="s">
        <v>683</v>
      </c>
      <c r="L37" s="628"/>
      <c r="M37" s="628"/>
      <c r="N37" s="660"/>
      <c r="O37" s="661"/>
    </row>
    <row r="38" spans="1:15" ht="25.5" x14ac:dyDescent="0.2">
      <c r="A38" s="207" t="s">
        <v>49</v>
      </c>
      <c r="B38" s="507" t="s">
        <v>789</v>
      </c>
      <c r="C38" s="672" t="s">
        <v>833</v>
      </c>
      <c r="D38" s="673" t="s">
        <v>833</v>
      </c>
      <c r="E38" s="640" t="s">
        <v>603</v>
      </c>
      <c r="F38" s="640" t="s">
        <v>31</v>
      </c>
      <c r="G38" s="640" t="s">
        <v>102</v>
      </c>
      <c r="H38" s="640" t="s">
        <v>864</v>
      </c>
      <c r="I38" s="640" t="s">
        <v>108</v>
      </c>
      <c r="J38" s="640" t="s">
        <v>665</v>
      </c>
      <c r="K38" s="640" t="s">
        <v>685</v>
      </c>
      <c r="L38" s="628"/>
      <c r="M38" s="628"/>
      <c r="N38" s="660"/>
      <c r="O38" s="661"/>
    </row>
    <row r="39" spans="1:15" ht="25.5" x14ac:dyDescent="0.2">
      <c r="A39" s="207" t="s">
        <v>49</v>
      </c>
      <c r="B39" s="507" t="s">
        <v>790</v>
      </c>
      <c r="C39" s="672" t="s">
        <v>833</v>
      </c>
      <c r="D39" s="673" t="s">
        <v>833</v>
      </c>
      <c r="E39" s="640" t="s">
        <v>603</v>
      </c>
      <c r="F39" s="640" t="s">
        <v>31</v>
      </c>
      <c r="G39" s="640" t="s">
        <v>102</v>
      </c>
      <c r="H39" s="640" t="s">
        <v>864</v>
      </c>
      <c r="I39" s="640" t="s">
        <v>108</v>
      </c>
      <c r="J39" s="640" t="s">
        <v>665</v>
      </c>
      <c r="K39" s="640" t="s">
        <v>687</v>
      </c>
      <c r="L39" s="628"/>
      <c r="M39" s="628"/>
      <c r="N39" s="660"/>
      <c r="O39" s="661"/>
    </row>
    <row r="40" spans="1:15" ht="25.5" x14ac:dyDescent="0.2">
      <c r="A40" s="207" t="s">
        <v>49</v>
      </c>
      <c r="B40" s="507" t="s">
        <v>689</v>
      </c>
      <c r="C40" s="672" t="s">
        <v>833</v>
      </c>
      <c r="D40" s="673" t="s">
        <v>833</v>
      </c>
      <c r="E40" s="640" t="s">
        <v>603</v>
      </c>
      <c r="F40" s="640" t="s">
        <v>31</v>
      </c>
      <c r="G40" s="640" t="s">
        <v>102</v>
      </c>
      <c r="H40" s="640" t="s">
        <v>864</v>
      </c>
      <c r="I40" s="640" t="s">
        <v>108</v>
      </c>
      <c r="J40" s="640" t="s">
        <v>665</v>
      </c>
      <c r="K40" s="640" t="s">
        <v>689</v>
      </c>
      <c r="L40" s="628"/>
      <c r="M40" s="628"/>
      <c r="N40" s="660"/>
      <c r="O40" s="661"/>
    </row>
    <row r="41" spans="1:15" ht="38.25" x14ac:dyDescent="0.2">
      <c r="A41" s="207" t="s">
        <v>49</v>
      </c>
      <c r="B41" s="507" t="s">
        <v>77</v>
      </c>
      <c r="C41" s="672" t="s">
        <v>833</v>
      </c>
      <c r="D41" s="673" t="s">
        <v>833</v>
      </c>
      <c r="E41" s="640" t="s">
        <v>603</v>
      </c>
      <c r="F41" s="640" t="s">
        <v>31</v>
      </c>
      <c r="G41" s="640" t="s">
        <v>102</v>
      </c>
      <c r="H41" s="640" t="s">
        <v>864</v>
      </c>
      <c r="I41" s="640" t="s">
        <v>108</v>
      </c>
      <c r="J41" s="640" t="s">
        <v>665</v>
      </c>
      <c r="K41" s="640" t="s">
        <v>693</v>
      </c>
      <c r="L41" s="628"/>
      <c r="M41" s="628"/>
      <c r="N41" s="660"/>
      <c r="O41" s="661"/>
    </row>
    <row r="42" spans="1:15" ht="38.25" x14ac:dyDescent="0.2">
      <c r="A42" s="207" t="s">
        <v>49</v>
      </c>
      <c r="B42" s="506" t="s">
        <v>52</v>
      </c>
      <c r="C42" s="672" t="s">
        <v>833</v>
      </c>
      <c r="D42" s="673" t="s">
        <v>833</v>
      </c>
      <c r="E42" s="640" t="s">
        <v>603</v>
      </c>
      <c r="F42" s="640" t="s">
        <v>31</v>
      </c>
      <c r="G42" s="640" t="s">
        <v>102</v>
      </c>
      <c r="H42" s="640" t="s">
        <v>864</v>
      </c>
      <c r="I42" s="640" t="s">
        <v>108</v>
      </c>
      <c r="J42" s="640" t="s">
        <v>665</v>
      </c>
      <c r="K42" s="640" t="s">
        <v>52</v>
      </c>
      <c r="L42" s="628"/>
      <c r="M42" s="628"/>
      <c r="N42" s="660"/>
      <c r="O42" s="661"/>
    </row>
    <row r="43" spans="1:15" ht="25.5" x14ac:dyDescent="0.2">
      <c r="A43" s="207" t="s">
        <v>49</v>
      </c>
      <c r="B43" s="506" t="s">
        <v>791</v>
      </c>
      <c r="C43" s="672" t="s">
        <v>833</v>
      </c>
      <c r="D43" s="673" t="s">
        <v>833</v>
      </c>
      <c r="E43" s="640" t="s">
        <v>603</v>
      </c>
      <c r="F43" s="640" t="s">
        <v>31</v>
      </c>
      <c r="G43" s="640" t="s">
        <v>102</v>
      </c>
      <c r="H43" s="640" t="s">
        <v>864</v>
      </c>
      <c r="I43" s="640" t="s">
        <v>108</v>
      </c>
      <c r="J43" s="640" t="s">
        <v>665</v>
      </c>
      <c r="K43" s="640" t="s">
        <v>54</v>
      </c>
      <c r="L43" s="628"/>
      <c r="M43" s="628"/>
      <c r="N43" s="660"/>
      <c r="O43" s="661"/>
    </row>
    <row r="44" spans="1:15" ht="25.5" x14ac:dyDescent="0.2">
      <c r="A44" s="207" t="s">
        <v>953</v>
      </c>
      <c r="B44" s="320" t="s">
        <v>57</v>
      </c>
      <c r="C44" s="672" t="s">
        <v>833</v>
      </c>
      <c r="D44" s="673" t="s">
        <v>833</v>
      </c>
      <c r="E44" s="640" t="s">
        <v>603</v>
      </c>
      <c r="F44" s="640" t="s">
        <v>31</v>
      </c>
      <c r="G44" s="640" t="s">
        <v>102</v>
      </c>
      <c r="H44" s="640" t="s">
        <v>864</v>
      </c>
      <c r="I44" s="640" t="s">
        <v>108</v>
      </c>
      <c r="J44" s="640" t="s">
        <v>773</v>
      </c>
      <c r="K44" s="640" t="s">
        <v>108</v>
      </c>
      <c r="L44" s="640"/>
      <c r="M44" s="640"/>
      <c r="N44" s="660"/>
      <c r="O44" s="661"/>
    </row>
    <row r="45" spans="1:15" ht="25.5" x14ac:dyDescent="0.2">
      <c r="A45" s="207" t="s">
        <v>953</v>
      </c>
      <c r="B45" s="320" t="s">
        <v>62</v>
      </c>
      <c r="C45" s="672" t="s">
        <v>833</v>
      </c>
      <c r="D45" s="673" t="s">
        <v>833</v>
      </c>
      <c r="E45" s="640" t="s">
        <v>603</v>
      </c>
      <c r="F45" s="640" t="s">
        <v>31</v>
      </c>
      <c r="G45" s="640" t="s">
        <v>102</v>
      </c>
      <c r="H45" s="640" t="s">
        <v>864</v>
      </c>
      <c r="I45" s="640" t="s">
        <v>108</v>
      </c>
      <c r="J45" s="640" t="s">
        <v>774</v>
      </c>
      <c r="K45" s="640" t="s">
        <v>108</v>
      </c>
      <c r="L45" s="640"/>
      <c r="M45" s="640"/>
      <c r="N45" s="660"/>
      <c r="O45" s="661"/>
    </row>
    <row r="46" spans="1:15" ht="25.5" x14ac:dyDescent="0.2">
      <c r="A46" s="207" t="s">
        <v>953</v>
      </c>
      <c r="B46" s="320" t="s">
        <v>72</v>
      </c>
      <c r="C46" s="672" t="s">
        <v>833</v>
      </c>
      <c r="D46" s="673" t="s">
        <v>833</v>
      </c>
      <c r="E46" s="640" t="s">
        <v>603</v>
      </c>
      <c r="F46" s="640" t="s">
        <v>31</v>
      </c>
      <c r="G46" s="640" t="s">
        <v>102</v>
      </c>
      <c r="H46" s="640" t="s">
        <v>864</v>
      </c>
      <c r="I46" s="640" t="s">
        <v>108</v>
      </c>
      <c r="J46" s="640" t="s">
        <v>775</v>
      </c>
      <c r="K46" s="640" t="s">
        <v>108</v>
      </c>
      <c r="L46" s="640"/>
      <c r="M46" s="640"/>
      <c r="N46" s="660"/>
      <c r="O46" s="661"/>
    </row>
    <row r="47" spans="1:15" ht="51" x14ac:dyDescent="0.2">
      <c r="A47" s="207" t="s">
        <v>953</v>
      </c>
      <c r="B47" s="320" t="s">
        <v>66</v>
      </c>
      <c r="C47" s="672" t="s">
        <v>833</v>
      </c>
      <c r="D47" s="673" t="s">
        <v>833</v>
      </c>
      <c r="E47" s="640" t="s">
        <v>603</v>
      </c>
      <c r="F47" s="640" t="s">
        <v>31</v>
      </c>
      <c r="G47" s="640" t="s">
        <v>102</v>
      </c>
      <c r="H47" s="640" t="s">
        <v>864</v>
      </c>
      <c r="I47" s="640" t="s">
        <v>108</v>
      </c>
      <c r="J47" s="640" t="s">
        <v>777</v>
      </c>
      <c r="K47" s="640" t="s">
        <v>108</v>
      </c>
      <c r="L47" s="640"/>
      <c r="M47" s="640"/>
      <c r="N47" s="660"/>
      <c r="O47" s="661"/>
    </row>
    <row r="48" spans="1:15" ht="38.25" x14ac:dyDescent="0.2">
      <c r="A48" s="207" t="s">
        <v>953</v>
      </c>
      <c r="B48" s="320" t="s">
        <v>778</v>
      </c>
      <c r="C48" s="672" t="s">
        <v>833</v>
      </c>
      <c r="D48" s="673" t="s">
        <v>833</v>
      </c>
      <c r="E48" s="640" t="s">
        <v>603</v>
      </c>
      <c r="F48" s="640" t="s">
        <v>31</v>
      </c>
      <c r="G48" s="640" t="s">
        <v>102</v>
      </c>
      <c r="H48" s="640" t="s">
        <v>864</v>
      </c>
      <c r="I48" s="640" t="s">
        <v>108</v>
      </c>
      <c r="J48" s="640" t="s">
        <v>965</v>
      </c>
      <c r="K48" s="640" t="s">
        <v>108</v>
      </c>
      <c r="L48" s="640"/>
      <c r="M48" s="640"/>
      <c r="N48" s="660"/>
      <c r="O48" s="661"/>
    </row>
    <row r="49" spans="1:15" ht="38.25" x14ac:dyDescent="0.2">
      <c r="A49" s="207" t="s">
        <v>953</v>
      </c>
      <c r="B49" s="320" t="s">
        <v>779</v>
      </c>
      <c r="C49" s="672" t="s">
        <v>833</v>
      </c>
      <c r="D49" s="673" t="s">
        <v>833</v>
      </c>
      <c r="E49" s="640" t="s">
        <v>603</v>
      </c>
      <c r="F49" s="640" t="s">
        <v>31</v>
      </c>
      <c r="G49" s="640" t="s">
        <v>102</v>
      </c>
      <c r="H49" s="640" t="s">
        <v>864</v>
      </c>
      <c r="I49" s="640" t="s">
        <v>108</v>
      </c>
      <c r="J49" s="640" t="s">
        <v>674</v>
      </c>
      <c r="K49" s="640" t="s">
        <v>108</v>
      </c>
      <c r="L49" s="640"/>
      <c r="M49" s="640"/>
      <c r="N49" s="660"/>
      <c r="O49" s="661"/>
    </row>
    <row r="50" spans="1:15" ht="25.5" x14ac:dyDescent="0.2">
      <c r="A50" s="207" t="s">
        <v>953</v>
      </c>
      <c r="B50" s="320" t="s">
        <v>77</v>
      </c>
      <c r="C50" s="672" t="s">
        <v>833</v>
      </c>
      <c r="D50" s="673" t="s">
        <v>833</v>
      </c>
      <c r="E50" s="640" t="s">
        <v>603</v>
      </c>
      <c r="F50" s="640" t="s">
        <v>31</v>
      </c>
      <c r="G50" s="640" t="s">
        <v>102</v>
      </c>
      <c r="H50" s="640" t="s">
        <v>864</v>
      </c>
      <c r="I50" s="640" t="s">
        <v>108</v>
      </c>
      <c r="J50" s="640" t="s">
        <v>781</v>
      </c>
      <c r="K50" s="640" t="s">
        <v>108</v>
      </c>
      <c r="L50" s="640"/>
      <c r="M50" s="640"/>
      <c r="N50" s="660"/>
      <c r="O50" s="661"/>
    </row>
    <row r="51" spans="1:15" ht="25.5" x14ac:dyDescent="0.2">
      <c r="A51" s="207" t="s">
        <v>79</v>
      </c>
      <c r="B51" s="718" t="s">
        <v>924</v>
      </c>
      <c r="C51" s="672" t="s">
        <v>833</v>
      </c>
      <c r="D51" s="673" t="s">
        <v>833</v>
      </c>
      <c r="E51" s="640" t="s">
        <v>611</v>
      </c>
      <c r="F51" s="640" t="s">
        <v>21</v>
      </c>
      <c r="G51" s="640" t="s">
        <v>40</v>
      </c>
      <c r="H51" s="640" t="s">
        <v>864</v>
      </c>
      <c r="I51" s="640" t="s">
        <v>700</v>
      </c>
      <c r="J51" s="640" t="s">
        <v>24</v>
      </c>
      <c r="K51" s="640" t="s">
        <v>108</v>
      </c>
      <c r="L51" s="640"/>
      <c r="M51" s="640"/>
      <c r="N51" s="660"/>
      <c r="O51" s="661"/>
    </row>
    <row r="52" spans="1:15" ht="25.5" x14ac:dyDescent="0.2">
      <c r="A52" s="207" t="s">
        <v>79</v>
      </c>
      <c r="B52" s="718" t="s">
        <v>923</v>
      </c>
      <c r="C52" s="672" t="s">
        <v>833</v>
      </c>
      <c r="D52" s="673" t="s">
        <v>833</v>
      </c>
      <c r="E52" s="640" t="s">
        <v>611</v>
      </c>
      <c r="F52" s="640" t="s">
        <v>21</v>
      </c>
      <c r="G52" s="640" t="s">
        <v>40</v>
      </c>
      <c r="H52" s="640" t="s">
        <v>864</v>
      </c>
      <c r="I52" s="640" t="s">
        <v>701</v>
      </c>
      <c r="J52" s="640" t="s">
        <v>24</v>
      </c>
      <c r="K52" s="640" t="s">
        <v>108</v>
      </c>
      <c r="L52" s="640"/>
      <c r="M52" s="640"/>
      <c r="N52" s="660"/>
      <c r="O52" s="661"/>
    </row>
    <row r="53" spans="1:15" ht="25.5" x14ac:dyDescent="0.2">
      <c r="A53" s="207" t="s">
        <v>79</v>
      </c>
      <c r="B53" s="718" t="s">
        <v>922</v>
      </c>
      <c r="C53" s="672" t="s">
        <v>833</v>
      </c>
      <c r="D53" s="673" t="s">
        <v>833</v>
      </c>
      <c r="E53" s="640" t="s">
        <v>611</v>
      </c>
      <c r="F53" s="640" t="s">
        <v>21</v>
      </c>
      <c r="G53" s="640" t="s">
        <v>40</v>
      </c>
      <c r="H53" s="640" t="s">
        <v>864</v>
      </c>
      <c r="I53" s="640" t="s">
        <v>702</v>
      </c>
      <c r="J53" s="640" t="s">
        <v>24</v>
      </c>
      <c r="K53" s="640" t="s">
        <v>108</v>
      </c>
      <c r="L53" s="640"/>
      <c r="M53" s="640"/>
      <c r="N53" s="660"/>
      <c r="O53" s="661"/>
    </row>
    <row r="54" spans="1:15" ht="25.5" x14ac:dyDescent="0.2">
      <c r="A54" s="207" t="s">
        <v>49</v>
      </c>
      <c r="B54" s="319" t="s">
        <v>941</v>
      </c>
      <c r="C54" s="672" t="s">
        <v>833</v>
      </c>
      <c r="D54" s="673" t="s">
        <v>833</v>
      </c>
      <c r="E54" s="640" t="s">
        <v>611</v>
      </c>
      <c r="F54" s="640" t="s">
        <v>21</v>
      </c>
      <c r="G54" s="640" t="s">
        <v>40</v>
      </c>
      <c r="H54" s="640" t="s">
        <v>864</v>
      </c>
      <c r="I54" s="640" t="s">
        <v>108</v>
      </c>
      <c r="J54" s="640" t="s">
        <v>24</v>
      </c>
      <c r="K54" s="640" t="s">
        <v>683</v>
      </c>
      <c r="L54" s="628"/>
      <c r="M54" s="628"/>
      <c r="N54" s="660"/>
      <c r="O54" s="661"/>
    </row>
    <row r="55" spans="1:15" ht="25.5" x14ac:dyDescent="0.2">
      <c r="A55" s="207" t="s">
        <v>49</v>
      </c>
      <c r="B55" s="319" t="s">
        <v>685</v>
      </c>
      <c r="C55" s="672" t="s">
        <v>833</v>
      </c>
      <c r="D55" s="673" t="s">
        <v>833</v>
      </c>
      <c r="E55" s="640" t="s">
        <v>611</v>
      </c>
      <c r="F55" s="640" t="s">
        <v>21</v>
      </c>
      <c r="G55" s="640" t="s">
        <v>40</v>
      </c>
      <c r="H55" s="640" t="s">
        <v>864</v>
      </c>
      <c r="I55" s="640" t="s">
        <v>108</v>
      </c>
      <c r="J55" s="640" t="s">
        <v>24</v>
      </c>
      <c r="K55" s="640" t="s">
        <v>685</v>
      </c>
      <c r="L55" s="628"/>
      <c r="M55" s="628"/>
      <c r="N55" s="660"/>
      <c r="O55" s="661"/>
    </row>
    <row r="56" spans="1:15" ht="25.5" x14ac:dyDescent="0.2">
      <c r="A56" s="207" t="s">
        <v>49</v>
      </c>
      <c r="B56" s="319" t="s">
        <v>687</v>
      </c>
      <c r="C56" s="672" t="s">
        <v>833</v>
      </c>
      <c r="D56" s="673" t="s">
        <v>833</v>
      </c>
      <c r="E56" s="640" t="s">
        <v>611</v>
      </c>
      <c r="F56" s="640" t="s">
        <v>21</v>
      </c>
      <c r="G56" s="640" t="s">
        <v>40</v>
      </c>
      <c r="H56" s="640" t="s">
        <v>864</v>
      </c>
      <c r="I56" s="640" t="s">
        <v>108</v>
      </c>
      <c r="J56" s="640" t="s">
        <v>24</v>
      </c>
      <c r="K56" s="640" t="s">
        <v>687</v>
      </c>
      <c r="L56" s="628"/>
      <c r="M56" s="628"/>
      <c r="N56" s="660"/>
      <c r="O56" s="661"/>
    </row>
    <row r="57" spans="1:15" ht="38.25" x14ac:dyDescent="0.2">
      <c r="A57" s="207" t="s">
        <v>49</v>
      </c>
      <c r="B57" s="319" t="s">
        <v>792</v>
      </c>
      <c r="C57" s="672" t="s">
        <v>833</v>
      </c>
      <c r="D57" s="673" t="s">
        <v>833</v>
      </c>
      <c r="E57" s="640" t="s">
        <v>611</v>
      </c>
      <c r="F57" s="640" t="s">
        <v>21</v>
      </c>
      <c r="G57" s="640" t="s">
        <v>40</v>
      </c>
      <c r="H57" s="640" t="s">
        <v>864</v>
      </c>
      <c r="I57" s="640" t="s">
        <v>108</v>
      </c>
      <c r="J57" s="640" t="s">
        <v>24</v>
      </c>
      <c r="K57" s="640" t="s">
        <v>693</v>
      </c>
      <c r="L57" s="628"/>
      <c r="M57" s="628"/>
      <c r="N57" s="660"/>
      <c r="O57" s="661"/>
    </row>
    <row r="58" spans="1:15" ht="26.25" thickBot="1" x14ac:dyDescent="0.25">
      <c r="A58" s="214" t="s">
        <v>49</v>
      </c>
      <c r="B58" s="505" t="s">
        <v>793</v>
      </c>
      <c r="C58" s="675" t="s">
        <v>833</v>
      </c>
      <c r="D58" s="676" t="s">
        <v>833</v>
      </c>
      <c r="E58" s="646" t="s">
        <v>611</v>
      </c>
      <c r="F58" s="646" t="s">
        <v>21</v>
      </c>
      <c r="G58" s="646" t="s">
        <v>40</v>
      </c>
      <c r="H58" s="646" t="s">
        <v>864</v>
      </c>
      <c r="I58" s="646" t="s">
        <v>108</v>
      </c>
      <c r="J58" s="646" t="s">
        <v>24</v>
      </c>
      <c r="K58" s="646" t="s">
        <v>54</v>
      </c>
      <c r="L58" s="652"/>
      <c r="M58" s="652"/>
      <c r="N58" s="663"/>
      <c r="O58" s="664"/>
    </row>
  </sheetData>
  <pageMargins left="0.7" right="0.7" top="0.75" bottom="0.75" header="0.3" footer="0.3"/>
  <pageSetup paperSize="9" orientation="portrait" horizontalDpi="30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4297200A-F572-4F5F-B646-1F10773F4C70}">
          <x14:formula1>
            <xm:f>'Geo codelists'!$K$4:$K$34</xm:f>
          </x14:formula1>
          <xm:sqref>C4:D58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94FFA-BFC2-497F-8158-B4F2CACB187A}">
  <sheetPr>
    <tabColor rgb="FFFFFF00"/>
  </sheetPr>
  <dimension ref="A1:O317"/>
  <sheetViews>
    <sheetView zoomScale="70" zoomScaleNormal="70" workbookViewId="0">
      <selection activeCell="B1" sqref="B1:B1048576"/>
    </sheetView>
  </sheetViews>
  <sheetFormatPr defaultColWidth="10.85546875" defaultRowHeight="15" x14ac:dyDescent="0.25"/>
  <cols>
    <col min="1" max="1" width="12.85546875" style="181" customWidth="1"/>
    <col min="2" max="2" width="57" style="190" customWidth="1"/>
    <col min="3" max="3" width="20" style="694" customWidth="1"/>
    <col min="4" max="4" width="17.42578125" style="694" customWidth="1"/>
    <col min="5" max="11" width="20.5703125" style="694" customWidth="1"/>
    <col min="12" max="12" width="27.7109375" style="694" customWidth="1"/>
    <col min="13" max="13" width="15.85546875" style="694" bestFit="1" customWidth="1"/>
    <col min="14" max="15" width="20.5703125" style="694" customWidth="1"/>
    <col min="16" max="16384" width="10.85546875" style="182"/>
  </cols>
  <sheetData>
    <row r="1" spans="1:15" ht="23.25" x14ac:dyDescent="0.35">
      <c r="A1" s="180" t="s">
        <v>964</v>
      </c>
      <c r="B1" s="193"/>
      <c r="C1" s="693"/>
      <c r="D1" s="693"/>
      <c r="E1" s="693"/>
      <c r="F1" s="693"/>
      <c r="G1" s="693"/>
    </row>
    <row r="2" spans="1:15" ht="24" thickBot="1" x14ac:dyDescent="0.4">
      <c r="A2" s="180"/>
      <c r="B2" s="193"/>
      <c r="C2" s="701"/>
      <c r="D2" s="701"/>
      <c r="E2" s="701"/>
      <c r="F2" s="701"/>
      <c r="G2" s="701"/>
      <c r="H2" s="701"/>
      <c r="I2" s="701"/>
      <c r="J2" s="701"/>
      <c r="K2" s="701"/>
      <c r="L2" s="701"/>
      <c r="M2" s="701"/>
      <c r="N2" s="196"/>
      <c r="O2" s="196"/>
    </row>
    <row r="3" spans="1:15" ht="25.5" x14ac:dyDescent="0.2">
      <c r="A3" s="577" t="s">
        <v>16</v>
      </c>
      <c r="B3" s="578" t="s">
        <v>17</v>
      </c>
      <c r="C3" s="567" t="s">
        <v>87</v>
      </c>
      <c r="D3" s="567" t="s">
        <v>846</v>
      </c>
      <c r="E3" s="567" t="s">
        <v>826</v>
      </c>
      <c r="F3" s="567" t="s">
        <v>88</v>
      </c>
      <c r="G3" s="567" t="s">
        <v>89</v>
      </c>
      <c r="H3" s="567" t="s">
        <v>90</v>
      </c>
      <c r="I3" s="567" t="s">
        <v>847</v>
      </c>
      <c r="J3" s="567" t="s">
        <v>91</v>
      </c>
      <c r="K3" s="567" t="s">
        <v>92</v>
      </c>
      <c r="L3" s="567" t="s">
        <v>93</v>
      </c>
      <c r="M3" s="567" t="s">
        <v>94</v>
      </c>
      <c r="N3" s="567" t="s">
        <v>95</v>
      </c>
      <c r="O3" s="568" t="s">
        <v>96</v>
      </c>
    </row>
    <row r="4" spans="1:15" ht="12.75" x14ac:dyDescent="0.2">
      <c r="A4" s="576" t="str">
        <f>+'PCP issuers - details'!A4</f>
        <v>4a, 5a, 5b, 4b</v>
      </c>
      <c r="B4" s="579" t="str">
        <f>'PCP issuers - details'!B4</f>
        <v>initiated non-electronically</v>
      </c>
      <c r="C4" s="677" t="str">
        <f>INDEX('Geo codelists'!$J$4:$J$34,MATCH('PCP issuers - details'!C4,'Geo codelists'!$K$4:$K$34,0))</f>
        <v>W2</v>
      </c>
      <c r="D4" s="678" t="str">
        <f>INDEX('Geo codelists'!$J$4:$J$34,MATCH('PCP issuers - details'!D4,'Geo codelists'!$K$4:$K$34,0))</f>
        <v>W2</v>
      </c>
      <c r="E4" s="678" t="str">
        <f>INDEX(Codelists!$T$3:$T$33,MATCH('PCP issuers - details'!E4,Codelists!$U$3:$U$33,0))</f>
        <v>CP0</v>
      </c>
      <c r="F4" s="678">
        <f>INDEX(Codelists!$G$3:$G$24,MATCH('PCP issuers - details'!F4,Codelists!$H$3:$H$24,0))</f>
        <v>1000</v>
      </c>
      <c r="G4" s="678" t="str">
        <f>INDEX(Codelists!$P$3:$P$5,MATCH('PCP issuers - details'!G4,Codelists!$Q$3:$Q$5,0))</f>
        <v>_T</v>
      </c>
      <c r="H4" s="678" t="str">
        <f>INDEX(Codelists!$K$3:$K$22,MATCH('PCP issuers - details'!H4,Codelists!$L$3:$L$22,0))</f>
        <v>PCS_ALL</v>
      </c>
      <c r="I4" s="678" t="str">
        <f>INDEX(Codelists!$C$3:$C$17,MATCH('PCP issuers - details'!I4,Codelists!$D$3:$D$17,0))</f>
        <v>_Z</v>
      </c>
      <c r="J4" s="678" t="str">
        <f>INDEX(Codelists!$R$3:$R$16,MATCH('PCP issuers - details'!J4,Codelists!$S$3:$S$16,0))</f>
        <v>_X</v>
      </c>
      <c r="K4" s="678" t="str">
        <f>INDEX(Codelists!$E$3:$E$14,MATCH('PCP issuers - details'!K4,Codelists!$F$3:$F$14,0))</f>
        <v>_Z</v>
      </c>
      <c r="L4" s="678" t="str">
        <f>IF('PCP issuers - details'!L4="","",'PCP issuers - details'!L4)</f>
        <v/>
      </c>
      <c r="M4" s="678" t="str">
        <f>IF('PCP issuers - details'!M4="","",'PCP issuers - details'!M4)</f>
        <v/>
      </c>
      <c r="N4" s="678" t="str">
        <f>IF('PCP issuers - details'!N4="","",'PCP issuers - details'!N4)</f>
        <v/>
      </c>
      <c r="O4" s="679" t="str">
        <f>IF('PCP issuers - details'!O4="","",'PCP issuers - details'!O4)</f>
        <v/>
      </c>
    </row>
    <row r="5" spans="1:15" ht="12.75" x14ac:dyDescent="0.2">
      <c r="A5" s="207" t="s">
        <v>953</v>
      </c>
      <c r="B5" s="570" t="s">
        <v>924</v>
      </c>
      <c r="C5" s="680" t="s">
        <v>173</v>
      </c>
      <c r="D5" s="673" t="s">
        <v>173</v>
      </c>
      <c r="E5" s="640" t="s">
        <v>602</v>
      </c>
      <c r="F5" s="640">
        <v>2000</v>
      </c>
      <c r="G5" s="640" t="s">
        <v>106</v>
      </c>
      <c r="H5" s="640" t="s">
        <v>730</v>
      </c>
      <c r="I5" s="640">
        <v>11</v>
      </c>
      <c r="J5" s="640" t="s">
        <v>676</v>
      </c>
      <c r="K5" s="640" t="s">
        <v>109</v>
      </c>
      <c r="L5" s="640"/>
      <c r="M5" s="640"/>
      <c r="N5" s="640"/>
      <c r="O5" s="630"/>
    </row>
    <row r="6" spans="1:15" ht="12.75" x14ac:dyDescent="0.2">
      <c r="A6" s="207" t="s">
        <v>953</v>
      </c>
      <c r="B6" s="570" t="s">
        <v>923</v>
      </c>
      <c r="C6" s="680" t="s">
        <v>173</v>
      </c>
      <c r="D6" s="673" t="s">
        <v>173</v>
      </c>
      <c r="E6" s="640" t="s">
        <v>602</v>
      </c>
      <c r="F6" s="640">
        <v>2000</v>
      </c>
      <c r="G6" s="640" t="s">
        <v>106</v>
      </c>
      <c r="H6" s="640" t="s">
        <v>730</v>
      </c>
      <c r="I6" s="640">
        <v>12</v>
      </c>
      <c r="J6" s="640" t="s">
        <v>676</v>
      </c>
      <c r="K6" s="640" t="s">
        <v>109</v>
      </c>
      <c r="L6" s="640"/>
      <c r="M6" s="640"/>
      <c r="N6" s="640"/>
      <c r="O6" s="630"/>
    </row>
    <row r="7" spans="1:15" ht="12.75" x14ac:dyDescent="0.2">
      <c r="A7" s="207" t="s">
        <v>953</v>
      </c>
      <c r="B7" s="570" t="s">
        <v>922</v>
      </c>
      <c r="C7" s="680" t="s">
        <v>173</v>
      </c>
      <c r="D7" s="673" t="s">
        <v>173</v>
      </c>
      <c r="E7" s="640" t="s">
        <v>602</v>
      </c>
      <c r="F7" s="640">
        <v>2000</v>
      </c>
      <c r="G7" s="640" t="s">
        <v>106</v>
      </c>
      <c r="H7" s="640" t="s">
        <v>730</v>
      </c>
      <c r="I7" s="640">
        <v>13</v>
      </c>
      <c r="J7" s="640" t="s">
        <v>676</v>
      </c>
      <c r="K7" s="640" t="s">
        <v>109</v>
      </c>
      <c r="L7" s="640"/>
      <c r="M7" s="640"/>
      <c r="N7" s="660"/>
      <c r="O7" s="667"/>
    </row>
    <row r="8" spans="1:15" ht="12.75" x14ac:dyDescent="0.2">
      <c r="A8" s="207" t="s">
        <v>958</v>
      </c>
      <c r="B8" s="570" t="s">
        <v>765</v>
      </c>
      <c r="C8" s="680" t="s">
        <v>173</v>
      </c>
      <c r="D8" s="673" t="s">
        <v>173</v>
      </c>
      <c r="E8" s="640" t="s">
        <v>602</v>
      </c>
      <c r="F8" s="640">
        <v>2000</v>
      </c>
      <c r="G8" s="640" t="s">
        <v>106</v>
      </c>
      <c r="H8" s="640" t="s">
        <v>730</v>
      </c>
      <c r="I8" s="640" t="s">
        <v>109</v>
      </c>
      <c r="J8" s="640">
        <v>100</v>
      </c>
      <c r="K8" s="640" t="s">
        <v>109</v>
      </c>
      <c r="L8" s="640"/>
      <c r="M8" s="640"/>
      <c r="N8" s="662"/>
      <c r="O8" s="681"/>
    </row>
    <row r="9" spans="1:15" ht="12.75" x14ac:dyDescent="0.2">
      <c r="A9" s="207" t="s">
        <v>49</v>
      </c>
      <c r="B9" s="571" t="s">
        <v>683</v>
      </c>
      <c r="C9" s="680" t="s">
        <v>173</v>
      </c>
      <c r="D9" s="673" t="s">
        <v>173</v>
      </c>
      <c r="E9" s="640" t="s">
        <v>602</v>
      </c>
      <c r="F9" s="640">
        <v>2000</v>
      </c>
      <c r="G9" s="640" t="s">
        <v>106</v>
      </c>
      <c r="H9" s="640" t="s">
        <v>730</v>
      </c>
      <c r="I9" s="640" t="s">
        <v>109</v>
      </c>
      <c r="J9" s="640">
        <v>100</v>
      </c>
      <c r="K9" s="640" t="s">
        <v>682</v>
      </c>
      <c r="L9" s="628"/>
      <c r="M9" s="628"/>
      <c r="N9" s="660"/>
      <c r="O9" s="667"/>
    </row>
    <row r="10" spans="1:15" ht="12.75" x14ac:dyDescent="0.2">
      <c r="A10" s="207" t="s">
        <v>49</v>
      </c>
      <c r="B10" s="571" t="s">
        <v>789</v>
      </c>
      <c r="C10" s="680" t="s">
        <v>173</v>
      </c>
      <c r="D10" s="673" t="s">
        <v>173</v>
      </c>
      <c r="E10" s="640" t="s">
        <v>602</v>
      </c>
      <c r="F10" s="640">
        <v>2000</v>
      </c>
      <c r="G10" s="640" t="s">
        <v>106</v>
      </c>
      <c r="H10" s="640" t="s">
        <v>730</v>
      </c>
      <c r="I10" s="640" t="s">
        <v>109</v>
      </c>
      <c r="J10" s="640">
        <v>100</v>
      </c>
      <c r="K10" s="640" t="s">
        <v>684</v>
      </c>
      <c r="L10" s="628"/>
      <c r="M10" s="628"/>
      <c r="N10" s="660"/>
      <c r="O10" s="667"/>
    </row>
    <row r="11" spans="1:15" ht="12.75" x14ac:dyDescent="0.2">
      <c r="A11" s="207" t="s">
        <v>49</v>
      </c>
      <c r="B11" s="571" t="s">
        <v>790</v>
      </c>
      <c r="C11" s="680" t="s">
        <v>173</v>
      </c>
      <c r="D11" s="673" t="s">
        <v>173</v>
      </c>
      <c r="E11" s="640" t="s">
        <v>602</v>
      </c>
      <c r="F11" s="640">
        <v>2000</v>
      </c>
      <c r="G11" s="640" t="s">
        <v>106</v>
      </c>
      <c r="H11" s="640" t="s">
        <v>730</v>
      </c>
      <c r="I11" s="640" t="s">
        <v>109</v>
      </c>
      <c r="J11" s="640">
        <v>100</v>
      </c>
      <c r="K11" s="640" t="s">
        <v>686</v>
      </c>
      <c r="L11" s="628"/>
      <c r="M11" s="628"/>
      <c r="N11" s="660"/>
      <c r="O11" s="667"/>
    </row>
    <row r="12" spans="1:15" ht="12.75" x14ac:dyDescent="0.2">
      <c r="A12" s="207" t="s">
        <v>49</v>
      </c>
      <c r="B12" s="571" t="s">
        <v>77</v>
      </c>
      <c r="C12" s="680" t="s">
        <v>173</v>
      </c>
      <c r="D12" s="673" t="s">
        <v>173</v>
      </c>
      <c r="E12" s="640" t="s">
        <v>602</v>
      </c>
      <c r="F12" s="640">
        <v>2000</v>
      </c>
      <c r="G12" s="640" t="s">
        <v>106</v>
      </c>
      <c r="H12" s="640" t="s">
        <v>730</v>
      </c>
      <c r="I12" s="640" t="s">
        <v>109</v>
      </c>
      <c r="J12" s="640">
        <v>100</v>
      </c>
      <c r="K12" s="640" t="s">
        <v>692</v>
      </c>
      <c r="L12" s="628"/>
      <c r="M12" s="628"/>
      <c r="N12" s="660"/>
      <c r="O12" s="667"/>
    </row>
    <row r="13" spans="1:15" ht="12.75" x14ac:dyDescent="0.2">
      <c r="A13" s="207" t="s">
        <v>49</v>
      </c>
      <c r="B13" s="572" t="s">
        <v>52</v>
      </c>
      <c r="C13" s="680" t="s">
        <v>173</v>
      </c>
      <c r="D13" s="673" t="s">
        <v>173</v>
      </c>
      <c r="E13" s="640" t="s">
        <v>602</v>
      </c>
      <c r="F13" s="640">
        <v>2000</v>
      </c>
      <c r="G13" s="640" t="s">
        <v>106</v>
      </c>
      <c r="H13" s="640" t="s">
        <v>730</v>
      </c>
      <c r="I13" s="640" t="s">
        <v>109</v>
      </c>
      <c r="J13" s="640">
        <v>100</v>
      </c>
      <c r="K13" s="640" t="s">
        <v>694</v>
      </c>
      <c r="L13" s="628"/>
      <c r="M13" s="628"/>
      <c r="N13" s="660"/>
      <c r="O13" s="667"/>
    </row>
    <row r="14" spans="1:15" ht="12.75" x14ac:dyDescent="0.2">
      <c r="A14" s="207" t="s">
        <v>49</v>
      </c>
      <c r="B14" s="572" t="s">
        <v>791</v>
      </c>
      <c r="C14" s="680" t="s">
        <v>173</v>
      </c>
      <c r="D14" s="673" t="s">
        <v>173</v>
      </c>
      <c r="E14" s="640" t="s">
        <v>602</v>
      </c>
      <c r="F14" s="640">
        <v>2000</v>
      </c>
      <c r="G14" s="640" t="s">
        <v>106</v>
      </c>
      <c r="H14" s="640" t="s">
        <v>730</v>
      </c>
      <c r="I14" s="640" t="s">
        <v>109</v>
      </c>
      <c r="J14" s="640">
        <v>100</v>
      </c>
      <c r="K14" s="640" t="s">
        <v>695</v>
      </c>
      <c r="L14" s="628"/>
      <c r="M14" s="628"/>
      <c r="N14" s="660"/>
      <c r="O14" s="667"/>
    </row>
    <row r="15" spans="1:15" ht="12.75" x14ac:dyDescent="0.2">
      <c r="A15" s="207" t="s">
        <v>49</v>
      </c>
      <c r="B15" s="571" t="s">
        <v>683</v>
      </c>
      <c r="C15" s="680" t="s">
        <v>173</v>
      </c>
      <c r="D15" s="673" t="s">
        <v>173</v>
      </c>
      <c r="E15" s="640" t="s">
        <v>602</v>
      </c>
      <c r="F15" s="640">
        <v>2000</v>
      </c>
      <c r="G15" s="640" t="s">
        <v>106</v>
      </c>
      <c r="H15" s="640" t="s">
        <v>730</v>
      </c>
      <c r="I15" s="640" t="s">
        <v>109</v>
      </c>
      <c r="J15" s="640">
        <v>200</v>
      </c>
      <c r="K15" s="640" t="s">
        <v>682</v>
      </c>
      <c r="L15" s="628"/>
      <c r="M15" s="628"/>
      <c r="N15" s="660"/>
      <c r="O15" s="667"/>
    </row>
    <row r="16" spans="1:15" ht="12.75" x14ac:dyDescent="0.2">
      <c r="A16" s="207" t="s">
        <v>49</v>
      </c>
      <c r="B16" s="571" t="s">
        <v>789</v>
      </c>
      <c r="C16" s="680" t="s">
        <v>173</v>
      </c>
      <c r="D16" s="673" t="s">
        <v>173</v>
      </c>
      <c r="E16" s="640" t="s">
        <v>602</v>
      </c>
      <c r="F16" s="640">
        <v>2000</v>
      </c>
      <c r="G16" s="640" t="s">
        <v>106</v>
      </c>
      <c r="H16" s="640" t="s">
        <v>730</v>
      </c>
      <c r="I16" s="640" t="s">
        <v>109</v>
      </c>
      <c r="J16" s="640">
        <v>200</v>
      </c>
      <c r="K16" s="640" t="s">
        <v>684</v>
      </c>
      <c r="L16" s="628"/>
      <c r="M16" s="628"/>
      <c r="N16" s="660"/>
      <c r="O16" s="667"/>
    </row>
    <row r="17" spans="1:15" ht="12.75" x14ac:dyDescent="0.2">
      <c r="A17" s="207" t="s">
        <v>49</v>
      </c>
      <c r="B17" s="571" t="s">
        <v>790</v>
      </c>
      <c r="C17" s="680" t="s">
        <v>173</v>
      </c>
      <c r="D17" s="673" t="s">
        <v>173</v>
      </c>
      <c r="E17" s="640" t="s">
        <v>602</v>
      </c>
      <c r="F17" s="640">
        <v>2000</v>
      </c>
      <c r="G17" s="640" t="s">
        <v>106</v>
      </c>
      <c r="H17" s="640" t="s">
        <v>730</v>
      </c>
      <c r="I17" s="640" t="s">
        <v>109</v>
      </c>
      <c r="J17" s="640">
        <v>200</v>
      </c>
      <c r="K17" s="640" t="s">
        <v>686</v>
      </c>
      <c r="L17" s="628"/>
      <c r="M17" s="628"/>
      <c r="N17" s="660"/>
      <c r="O17" s="667"/>
    </row>
    <row r="18" spans="1:15" ht="12.75" x14ac:dyDescent="0.2">
      <c r="A18" s="207" t="s">
        <v>49</v>
      </c>
      <c r="B18" s="571" t="s">
        <v>77</v>
      </c>
      <c r="C18" s="680" t="s">
        <v>173</v>
      </c>
      <c r="D18" s="673" t="s">
        <v>173</v>
      </c>
      <c r="E18" s="640" t="s">
        <v>602</v>
      </c>
      <c r="F18" s="640">
        <v>2000</v>
      </c>
      <c r="G18" s="640" t="s">
        <v>106</v>
      </c>
      <c r="H18" s="640" t="s">
        <v>730</v>
      </c>
      <c r="I18" s="640" t="s">
        <v>109</v>
      </c>
      <c r="J18" s="640">
        <v>200</v>
      </c>
      <c r="K18" s="640" t="s">
        <v>692</v>
      </c>
      <c r="L18" s="628"/>
      <c r="M18" s="628"/>
      <c r="N18" s="660"/>
      <c r="O18" s="667"/>
    </row>
    <row r="19" spans="1:15" ht="12.75" x14ac:dyDescent="0.2">
      <c r="A19" s="207" t="s">
        <v>49</v>
      </c>
      <c r="B19" s="572" t="s">
        <v>52</v>
      </c>
      <c r="C19" s="680" t="s">
        <v>173</v>
      </c>
      <c r="D19" s="673" t="s">
        <v>173</v>
      </c>
      <c r="E19" s="640" t="s">
        <v>602</v>
      </c>
      <c r="F19" s="640">
        <v>2000</v>
      </c>
      <c r="G19" s="640" t="s">
        <v>106</v>
      </c>
      <c r="H19" s="640" t="s">
        <v>730</v>
      </c>
      <c r="I19" s="640" t="s">
        <v>109</v>
      </c>
      <c r="J19" s="640">
        <v>200</v>
      </c>
      <c r="K19" s="640" t="s">
        <v>694</v>
      </c>
      <c r="L19" s="628"/>
      <c r="M19" s="628"/>
      <c r="N19" s="660"/>
      <c r="O19" s="667"/>
    </row>
    <row r="20" spans="1:15" ht="12.75" x14ac:dyDescent="0.2">
      <c r="A20" s="207" t="s">
        <v>49</v>
      </c>
      <c r="B20" s="572" t="s">
        <v>791</v>
      </c>
      <c r="C20" s="680" t="s">
        <v>173</v>
      </c>
      <c r="D20" s="673" t="s">
        <v>173</v>
      </c>
      <c r="E20" s="640" t="s">
        <v>602</v>
      </c>
      <c r="F20" s="640">
        <v>2000</v>
      </c>
      <c r="G20" s="640" t="s">
        <v>106</v>
      </c>
      <c r="H20" s="640" t="s">
        <v>730</v>
      </c>
      <c r="I20" s="640" t="s">
        <v>109</v>
      </c>
      <c r="J20" s="640">
        <v>200</v>
      </c>
      <c r="K20" s="640" t="s">
        <v>695</v>
      </c>
      <c r="L20" s="628"/>
      <c r="M20" s="628"/>
      <c r="N20" s="660"/>
      <c r="O20" s="667"/>
    </row>
    <row r="21" spans="1:15" ht="12.75" x14ac:dyDescent="0.2">
      <c r="A21" s="207" t="s">
        <v>953</v>
      </c>
      <c r="B21" s="573" t="s">
        <v>62</v>
      </c>
      <c r="C21" s="680" t="s">
        <v>173</v>
      </c>
      <c r="D21" s="673" t="s">
        <v>173</v>
      </c>
      <c r="E21" s="640" t="s">
        <v>602</v>
      </c>
      <c r="F21" s="640">
        <v>2000</v>
      </c>
      <c r="G21" s="640" t="s">
        <v>106</v>
      </c>
      <c r="H21" s="640" t="s">
        <v>730</v>
      </c>
      <c r="I21" s="640" t="s">
        <v>109</v>
      </c>
      <c r="J21" s="640">
        <v>204</v>
      </c>
      <c r="K21" s="640" t="s">
        <v>109</v>
      </c>
      <c r="L21" s="640"/>
      <c r="M21" s="640"/>
      <c r="N21" s="660"/>
      <c r="O21" s="667"/>
    </row>
    <row r="22" spans="1:15" ht="12.75" x14ac:dyDescent="0.2">
      <c r="A22" s="207" t="s">
        <v>953</v>
      </c>
      <c r="B22" s="573" t="s">
        <v>72</v>
      </c>
      <c r="C22" s="680" t="s">
        <v>173</v>
      </c>
      <c r="D22" s="673" t="s">
        <v>173</v>
      </c>
      <c r="E22" s="640" t="s">
        <v>602</v>
      </c>
      <c r="F22" s="640">
        <v>2000</v>
      </c>
      <c r="G22" s="640" t="s">
        <v>106</v>
      </c>
      <c r="H22" s="640" t="s">
        <v>730</v>
      </c>
      <c r="I22" s="640" t="s">
        <v>109</v>
      </c>
      <c r="J22" s="640">
        <v>205</v>
      </c>
      <c r="K22" s="640" t="s">
        <v>109</v>
      </c>
      <c r="L22" s="640"/>
      <c r="M22" s="640"/>
      <c r="N22" s="660"/>
      <c r="O22" s="667"/>
    </row>
    <row r="23" spans="1:15" ht="12.75" x14ac:dyDescent="0.2">
      <c r="A23" s="207" t="s">
        <v>953</v>
      </c>
      <c r="B23" s="573" t="s">
        <v>73</v>
      </c>
      <c r="C23" s="680" t="s">
        <v>173</v>
      </c>
      <c r="D23" s="673" t="s">
        <v>173</v>
      </c>
      <c r="E23" s="640" t="s">
        <v>602</v>
      </c>
      <c r="F23" s="640">
        <v>2000</v>
      </c>
      <c r="G23" s="640" t="s">
        <v>106</v>
      </c>
      <c r="H23" s="640" t="s">
        <v>730</v>
      </c>
      <c r="I23" s="640" t="s">
        <v>109</v>
      </c>
      <c r="J23" s="640">
        <v>202</v>
      </c>
      <c r="K23" s="640" t="s">
        <v>109</v>
      </c>
      <c r="L23" s="640"/>
      <c r="M23" s="640"/>
      <c r="N23" s="660"/>
      <c r="O23" s="667"/>
    </row>
    <row r="24" spans="1:15" ht="12.75" x14ac:dyDescent="0.2">
      <c r="A24" s="207" t="s">
        <v>953</v>
      </c>
      <c r="B24" s="573" t="s">
        <v>75</v>
      </c>
      <c r="C24" s="680" t="s">
        <v>173</v>
      </c>
      <c r="D24" s="673" t="s">
        <v>173</v>
      </c>
      <c r="E24" s="640" t="s">
        <v>602</v>
      </c>
      <c r="F24" s="640">
        <v>2000</v>
      </c>
      <c r="G24" s="640" t="s">
        <v>106</v>
      </c>
      <c r="H24" s="640" t="s">
        <v>730</v>
      </c>
      <c r="I24" s="640" t="s">
        <v>109</v>
      </c>
      <c r="J24" s="640">
        <v>206</v>
      </c>
      <c r="K24" s="640" t="s">
        <v>109</v>
      </c>
      <c r="L24" s="640"/>
      <c r="M24" s="640"/>
      <c r="N24" s="660"/>
      <c r="O24" s="667"/>
    </row>
    <row r="25" spans="1:15" ht="12.75" x14ac:dyDescent="0.2">
      <c r="A25" s="207" t="s">
        <v>953</v>
      </c>
      <c r="B25" s="573" t="s">
        <v>77</v>
      </c>
      <c r="C25" s="680" t="s">
        <v>173</v>
      </c>
      <c r="D25" s="673" t="s">
        <v>173</v>
      </c>
      <c r="E25" s="640" t="s">
        <v>602</v>
      </c>
      <c r="F25" s="640">
        <v>2000</v>
      </c>
      <c r="G25" s="640" t="s">
        <v>106</v>
      </c>
      <c r="H25" s="640" t="s">
        <v>730</v>
      </c>
      <c r="I25" s="640" t="s">
        <v>109</v>
      </c>
      <c r="J25" s="640">
        <v>210</v>
      </c>
      <c r="K25" s="640" t="s">
        <v>109</v>
      </c>
      <c r="L25" s="640"/>
      <c r="M25" s="640"/>
      <c r="N25" s="660"/>
      <c r="O25" s="667"/>
    </row>
    <row r="26" spans="1:15" ht="12.75" x14ac:dyDescent="0.2">
      <c r="A26" s="207" t="s">
        <v>953</v>
      </c>
      <c r="B26" s="570" t="s">
        <v>924</v>
      </c>
      <c r="C26" s="680" t="s">
        <v>173</v>
      </c>
      <c r="D26" s="673" t="s">
        <v>173</v>
      </c>
      <c r="E26" s="640" t="s">
        <v>602</v>
      </c>
      <c r="F26" s="640">
        <v>2000</v>
      </c>
      <c r="G26" s="640" t="s">
        <v>101</v>
      </c>
      <c r="H26" s="640" t="s">
        <v>730</v>
      </c>
      <c r="I26" s="640">
        <v>11</v>
      </c>
      <c r="J26" s="640" t="s">
        <v>676</v>
      </c>
      <c r="K26" s="640" t="s">
        <v>109</v>
      </c>
      <c r="L26" s="640"/>
      <c r="M26" s="640"/>
      <c r="N26" s="660"/>
      <c r="O26" s="667"/>
    </row>
    <row r="27" spans="1:15" ht="12.75" x14ac:dyDescent="0.2">
      <c r="A27" s="207" t="s">
        <v>953</v>
      </c>
      <c r="B27" s="570" t="s">
        <v>923</v>
      </c>
      <c r="C27" s="680" t="s">
        <v>173</v>
      </c>
      <c r="D27" s="673" t="s">
        <v>173</v>
      </c>
      <c r="E27" s="640" t="s">
        <v>602</v>
      </c>
      <c r="F27" s="640">
        <v>2000</v>
      </c>
      <c r="G27" s="640" t="s">
        <v>101</v>
      </c>
      <c r="H27" s="640" t="s">
        <v>730</v>
      </c>
      <c r="I27" s="640">
        <v>12</v>
      </c>
      <c r="J27" s="640" t="s">
        <v>676</v>
      </c>
      <c r="K27" s="640" t="s">
        <v>109</v>
      </c>
      <c r="L27" s="640"/>
      <c r="M27" s="640"/>
      <c r="N27" s="660"/>
      <c r="O27" s="667"/>
    </row>
    <row r="28" spans="1:15" ht="12.75" x14ac:dyDescent="0.2">
      <c r="A28" s="207" t="s">
        <v>953</v>
      </c>
      <c r="B28" s="570" t="s">
        <v>922</v>
      </c>
      <c r="C28" s="680" t="s">
        <v>173</v>
      </c>
      <c r="D28" s="673" t="s">
        <v>173</v>
      </c>
      <c r="E28" s="640" t="s">
        <v>602</v>
      </c>
      <c r="F28" s="640">
        <v>2000</v>
      </c>
      <c r="G28" s="640" t="s">
        <v>101</v>
      </c>
      <c r="H28" s="640" t="s">
        <v>730</v>
      </c>
      <c r="I28" s="640">
        <v>13</v>
      </c>
      <c r="J28" s="640" t="s">
        <v>676</v>
      </c>
      <c r="K28" s="640" t="s">
        <v>109</v>
      </c>
      <c r="L28" s="640"/>
      <c r="M28" s="640"/>
      <c r="N28" s="660"/>
      <c r="O28" s="667"/>
    </row>
    <row r="29" spans="1:15" ht="12.75" x14ac:dyDescent="0.2">
      <c r="A29" s="207" t="s">
        <v>953</v>
      </c>
      <c r="B29" s="570" t="s">
        <v>765</v>
      </c>
      <c r="C29" s="680" t="s">
        <v>173</v>
      </c>
      <c r="D29" s="673" t="s">
        <v>173</v>
      </c>
      <c r="E29" s="640" t="s">
        <v>602</v>
      </c>
      <c r="F29" s="640">
        <v>2000</v>
      </c>
      <c r="G29" s="640" t="s">
        <v>101</v>
      </c>
      <c r="H29" s="640" t="s">
        <v>730</v>
      </c>
      <c r="I29" s="640" t="s">
        <v>109</v>
      </c>
      <c r="J29" s="640">
        <v>100</v>
      </c>
      <c r="K29" s="640" t="s">
        <v>109</v>
      </c>
      <c r="L29" s="640"/>
      <c r="M29" s="640"/>
      <c r="N29" s="662"/>
      <c r="O29" s="681"/>
    </row>
    <row r="30" spans="1:15" ht="12.75" x14ac:dyDescent="0.2">
      <c r="A30" s="207" t="s">
        <v>49</v>
      </c>
      <c r="B30" s="571" t="s">
        <v>683</v>
      </c>
      <c r="C30" s="680" t="s">
        <v>173</v>
      </c>
      <c r="D30" s="673" t="s">
        <v>173</v>
      </c>
      <c r="E30" s="640" t="s">
        <v>602</v>
      </c>
      <c r="F30" s="640">
        <v>2000</v>
      </c>
      <c r="G30" s="640" t="s">
        <v>101</v>
      </c>
      <c r="H30" s="640" t="s">
        <v>730</v>
      </c>
      <c r="I30" s="640" t="s">
        <v>109</v>
      </c>
      <c r="J30" s="640">
        <v>100</v>
      </c>
      <c r="K30" s="640" t="s">
        <v>682</v>
      </c>
      <c r="L30" s="628"/>
      <c r="M30" s="628"/>
      <c r="N30" s="660"/>
      <c r="O30" s="667"/>
    </row>
    <row r="31" spans="1:15" ht="12.75" x14ac:dyDescent="0.2">
      <c r="A31" s="207" t="s">
        <v>49</v>
      </c>
      <c r="B31" s="571" t="s">
        <v>789</v>
      </c>
      <c r="C31" s="680" t="s">
        <v>173</v>
      </c>
      <c r="D31" s="673" t="s">
        <v>173</v>
      </c>
      <c r="E31" s="640" t="s">
        <v>602</v>
      </c>
      <c r="F31" s="640">
        <v>2000</v>
      </c>
      <c r="G31" s="640" t="s">
        <v>101</v>
      </c>
      <c r="H31" s="640" t="s">
        <v>730</v>
      </c>
      <c r="I31" s="640" t="s">
        <v>109</v>
      </c>
      <c r="J31" s="640">
        <v>100</v>
      </c>
      <c r="K31" s="640" t="s">
        <v>684</v>
      </c>
      <c r="L31" s="628"/>
      <c r="M31" s="628"/>
      <c r="N31" s="660"/>
      <c r="O31" s="667"/>
    </row>
    <row r="32" spans="1:15" ht="12.75" x14ac:dyDescent="0.2">
      <c r="A32" s="207" t="s">
        <v>49</v>
      </c>
      <c r="B32" s="571" t="s">
        <v>790</v>
      </c>
      <c r="C32" s="680" t="s">
        <v>173</v>
      </c>
      <c r="D32" s="673" t="s">
        <v>173</v>
      </c>
      <c r="E32" s="640" t="s">
        <v>602</v>
      </c>
      <c r="F32" s="640">
        <v>2000</v>
      </c>
      <c r="G32" s="640" t="s">
        <v>101</v>
      </c>
      <c r="H32" s="640" t="s">
        <v>730</v>
      </c>
      <c r="I32" s="640" t="s">
        <v>109</v>
      </c>
      <c r="J32" s="640">
        <v>100</v>
      </c>
      <c r="K32" s="640" t="s">
        <v>686</v>
      </c>
      <c r="L32" s="628"/>
      <c r="M32" s="628"/>
      <c r="N32" s="660"/>
      <c r="O32" s="667"/>
    </row>
    <row r="33" spans="1:15" ht="12.75" x14ac:dyDescent="0.2">
      <c r="A33" s="207" t="s">
        <v>49</v>
      </c>
      <c r="B33" s="571" t="s">
        <v>689</v>
      </c>
      <c r="C33" s="680" t="s">
        <v>173</v>
      </c>
      <c r="D33" s="673" t="s">
        <v>173</v>
      </c>
      <c r="E33" s="640" t="s">
        <v>602</v>
      </c>
      <c r="F33" s="640">
        <v>2000</v>
      </c>
      <c r="G33" s="640" t="s">
        <v>101</v>
      </c>
      <c r="H33" s="640" t="s">
        <v>730</v>
      </c>
      <c r="I33" s="640" t="s">
        <v>109</v>
      </c>
      <c r="J33" s="640">
        <v>100</v>
      </c>
      <c r="K33" s="640" t="s">
        <v>688</v>
      </c>
      <c r="L33" s="628"/>
      <c r="M33" s="628"/>
      <c r="N33" s="660"/>
      <c r="O33" s="667"/>
    </row>
    <row r="34" spans="1:15" ht="12.75" x14ac:dyDescent="0.2">
      <c r="A34" s="207" t="s">
        <v>49</v>
      </c>
      <c r="B34" s="571" t="s">
        <v>77</v>
      </c>
      <c r="C34" s="680" t="s">
        <v>173</v>
      </c>
      <c r="D34" s="673" t="s">
        <v>173</v>
      </c>
      <c r="E34" s="640" t="s">
        <v>602</v>
      </c>
      <c r="F34" s="640">
        <v>2000</v>
      </c>
      <c r="G34" s="640" t="s">
        <v>101</v>
      </c>
      <c r="H34" s="640" t="s">
        <v>730</v>
      </c>
      <c r="I34" s="640" t="s">
        <v>109</v>
      </c>
      <c r="J34" s="640">
        <v>100</v>
      </c>
      <c r="K34" s="640" t="s">
        <v>692</v>
      </c>
      <c r="L34" s="628"/>
      <c r="M34" s="628"/>
      <c r="N34" s="660"/>
      <c r="O34" s="667"/>
    </row>
    <row r="35" spans="1:15" ht="12.75" x14ac:dyDescent="0.2">
      <c r="A35" s="207" t="s">
        <v>49</v>
      </c>
      <c r="B35" s="572" t="s">
        <v>52</v>
      </c>
      <c r="C35" s="680" t="s">
        <v>173</v>
      </c>
      <c r="D35" s="673" t="s">
        <v>173</v>
      </c>
      <c r="E35" s="640" t="s">
        <v>602</v>
      </c>
      <c r="F35" s="640">
        <v>2000</v>
      </c>
      <c r="G35" s="640" t="s">
        <v>101</v>
      </c>
      <c r="H35" s="640" t="s">
        <v>730</v>
      </c>
      <c r="I35" s="640" t="s">
        <v>109</v>
      </c>
      <c r="J35" s="640">
        <v>100</v>
      </c>
      <c r="K35" s="640" t="s">
        <v>694</v>
      </c>
      <c r="L35" s="628"/>
      <c r="M35" s="628"/>
      <c r="N35" s="660"/>
      <c r="O35" s="667"/>
    </row>
    <row r="36" spans="1:15" ht="12.75" x14ac:dyDescent="0.2">
      <c r="A36" s="207" t="s">
        <v>49</v>
      </c>
      <c r="B36" s="572" t="s">
        <v>791</v>
      </c>
      <c r="C36" s="680" t="s">
        <v>173</v>
      </c>
      <c r="D36" s="673" t="s">
        <v>173</v>
      </c>
      <c r="E36" s="640" t="s">
        <v>602</v>
      </c>
      <c r="F36" s="640">
        <v>2000</v>
      </c>
      <c r="G36" s="640" t="s">
        <v>101</v>
      </c>
      <c r="H36" s="640" t="s">
        <v>730</v>
      </c>
      <c r="I36" s="640" t="s">
        <v>109</v>
      </c>
      <c r="J36" s="640">
        <v>100</v>
      </c>
      <c r="K36" s="640" t="s">
        <v>695</v>
      </c>
      <c r="L36" s="628"/>
      <c r="M36" s="628"/>
      <c r="N36" s="660"/>
      <c r="O36" s="667"/>
    </row>
    <row r="37" spans="1:15" ht="12.75" x14ac:dyDescent="0.2">
      <c r="A37" s="207" t="s">
        <v>49</v>
      </c>
      <c r="B37" s="571" t="s">
        <v>683</v>
      </c>
      <c r="C37" s="680" t="s">
        <v>173</v>
      </c>
      <c r="D37" s="673" t="s">
        <v>173</v>
      </c>
      <c r="E37" s="640" t="s">
        <v>602</v>
      </c>
      <c r="F37" s="640">
        <v>2000</v>
      </c>
      <c r="G37" s="640" t="s">
        <v>101</v>
      </c>
      <c r="H37" s="640" t="s">
        <v>730</v>
      </c>
      <c r="I37" s="640" t="s">
        <v>109</v>
      </c>
      <c r="J37" s="640">
        <v>200</v>
      </c>
      <c r="K37" s="640" t="s">
        <v>682</v>
      </c>
      <c r="L37" s="628"/>
      <c r="M37" s="628"/>
      <c r="N37" s="660"/>
      <c r="O37" s="667"/>
    </row>
    <row r="38" spans="1:15" ht="12.75" x14ac:dyDescent="0.2">
      <c r="A38" s="207" t="s">
        <v>49</v>
      </c>
      <c r="B38" s="571" t="s">
        <v>789</v>
      </c>
      <c r="C38" s="680" t="s">
        <v>173</v>
      </c>
      <c r="D38" s="673" t="s">
        <v>173</v>
      </c>
      <c r="E38" s="640" t="s">
        <v>602</v>
      </c>
      <c r="F38" s="640">
        <v>2000</v>
      </c>
      <c r="G38" s="640" t="s">
        <v>101</v>
      </c>
      <c r="H38" s="640" t="s">
        <v>730</v>
      </c>
      <c r="I38" s="640" t="s">
        <v>109</v>
      </c>
      <c r="J38" s="640">
        <v>200</v>
      </c>
      <c r="K38" s="640" t="s">
        <v>684</v>
      </c>
      <c r="L38" s="628"/>
      <c r="M38" s="628"/>
      <c r="N38" s="660"/>
      <c r="O38" s="667"/>
    </row>
    <row r="39" spans="1:15" ht="12.75" x14ac:dyDescent="0.2">
      <c r="A39" s="207" t="s">
        <v>49</v>
      </c>
      <c r="B39" s="571" t="s">
        <v>790</v>
      </c>
      <c r="C39" s="680" t="s">
        <v>173</v>
      </c>
      <c r="D39" s="673" t="s">
        <v>173</v>
      </c>
      <c r="E39" s="640" t="s">
        <v>602</v>
      </c>
      <c r="F39" s="640">
        <v>2000</v>
      </c>
      <c r="G39" s="640" t="s">
        <v>101</v>
      </c>
      <c r="H39" s="640" t="s">
        <v>730</v>
      </c>
      <c r="I39" s="640" t="s">
        <v>109</v>
      </c>
      <c r="J39" s="640">
        <v>200</v>
      </c>
      <c r="K39" s="640" t="s">
        <v>686</v>
      </c>
      <c r="L39" s="628"/>
      <c r="M39" s="628"/>
      <c r="N39" s="660"/>
      <c r="O39" s="667"/>
    </row>
    <row r="40" spans="1:15" ht="12.75" x14ac:dyDescent="0.2">
      <c r="A40" s="207" t="s">
        <v>49</v>
      </c>
      <c r="B40" s="571" t="s">
        <v>689</v>
      </c>
      <c r="C40" s="680" t="s">
        <v>173</v>
      </c>
      <c r="D40" s="673" t="s">
        <v>173</v>
      </c>
      <c r="E40" s="640" t="s">
        <v>602</v>
      </c>
      <c r="F40" s="640">
        <v>2000</v>
      </c>
      <c r="G40" s="640" t="s">
        <v>101</v>
      </c>
      <c r="H40" s="640" t="s">
        <v>730</v>
      </c>
      <c r="I40" s="640" t="s">
        <v>109</v>
      </c>
      <c r="J40" s="640">
        <v>200</v>
      </c>
      <c r="K40" s="640" t="s">
        <v>688</v>
      </c>
      <c r="L40" s="628"/>
      <c r="M40" s="628"/>
      <c r="N40" s="660"/>
      <c r="O40" s="667"/>
    </row>
    <row r="41" spans="1:15" ht="12.75" x14ac:dyDescent="0.2">
      <c r="A41" s="207" t="s">
        <v>49</v>
      </c>
      <c r="B41" s="571" t="s">
        <v>77</v>
      </c>
      <c r="C41" s="680" t="s">
        <v>173</v>
      </c>
      <c r="D41" s="673" t="s">
        <v>173</v>
      </c>
      <c r="E41" s="640" t="s">
        <v>602</v>
      </c>
      <c r="F41" s="640">
        <v>2000</v>
      </c>
      <c r="G41" s="640" t="s">
        <v>101</v>
      </c>
      <c r="H41" s="640" t="s">
        <v>730</v>
      </c>
      <c r="I41" s="640" t="s">
        <v>109</v>
      </c>
      <c r="J41" s="640">
        <v>200</v>
      </c>
      <c r="K41" s="640" t="s">
        <v>692</v>
      </c>
      <c r="L41" s="628"/>
      <c r="M41" s="628"/>
      <c r="N41" s="660"/>
      <c r="O41" s="667"/>
    </row>
    <row r="42" spans="1:15" ht="12.75" x14ac:dyDescent="0.2">
      <c r="A42" s="207" t="s">
        <v>49</v>
      </c>
      <c r="B42" s="572" t="s">
        <v>52</v>
      </c>
      <c r="C42" s="680" t="s">
        <v>173</v>
      </c>
      <c r="D42" s="673" t="s">
        <v>173</v>
      </c>
      <c r="E42" s="640" t="s">
        <v>602</v>
      </c>
      <c r="F42" s="640">
        <v>2000</v>
      </c>
      <c r="G42" s="640" t="s">
        <v>101</v>
      </c>
      <c r="H42" s="640" t="s">
        <v>730</v>
      </c>
      <c r="I42" s="640" t="s">
        <v>109</v>
      </c>
      <c r="J42" s="640">
        <v>200</v>
      </c>
      <c r="K42" s="640" t="s">
        <v>694</v>
      </c>
      <c r="L42" s="628"/>
      <c r="M42" s="628"/>
      <c r="N42" s="660"/>
      <c r="O42" s="667"/>
    </row>
    <row r="43" spans="1:15" ht="12.75" x14ac:dyDescent="0.2">
      <c r="A43" s="207" t="s">
        <v>49</v>
      </c>
      <c r="B43" s="572" t="s">
        <v>791</v>
      </c>
      <c r="C43" s="680" t="s">
        <v>173</v>
      </c>
      <c r="D43" s="673" t="s">
        <v>173</v>
      </c>
      <c r="E43" s="640" t="s">
        <v>602</v>
      </c>
      <c r="F43" s="640">
        <v>2000</v>
      </c>
      <c r="G43" s="640" t="s">
        <v>101</v>
      </c>
      <c r="H43" s="640" t="s">
        <v>730</v>
      </c>
      <c r="I43" s="640" t="s">
        <v>109</v>
      </c>
      <c r="J43" s="640">
        <v>200</v>
      </c>
      <c r="K43" s="640" t="s">
        <v>695</v>
      </c>
      <c r="L43" s="628"/>
      <c r="M43" s="628"/>
      <c r="N43" s="660"/>
      <c r="O43" s="667"/>
    </row>
    <row r="44" spans="1:15" ht="12.75" x14ac:dyDescent="0.2">
      <c r="A44" s="207" t="s">
        <v>953</v>
      </c>
      <c r="B44" s="573" t="s">
        <v>57</v>
      </c>
      <c r="C44" s="680" t="s">
        <v>173</v>
      </c>
      <c r="D44" s="673" t="s">
        <v>173</v>
      </c>
      <c r="E44" s="640" t="s">
        <v>602</v>
      </c>
      <c r="F44" s="640">
        <v>2000</v>
      </c>
      <c r="G44" s="640" t="s">
        <v>101</v>
      </c>
      <c r="H44" s="640" t="s">
        <v>730</v>
      </c>
      <c r="I44" s="640" t="s">
        <v>109</v>
      </c>
      <c r="J44" s="640">
        <v>201</v>
      </c>
      <c r="K44" s="640" t="s">
        <v>109</v>
      </c>
      <c r="L44" s="640"/>
      <c r="M44" s="640"/>
      <c r="N44" s="660"/>
      <c r="O44" s="667"/>
    </row>
    <row r="45" spans="1:15" ht="12.75" x14ac:dyDescent="0.2">
      <c r="A45" s="207" t="s">
        <v>953</v>
      </c>
      <c r="B45" s="573" t="s">
        <v>62</v>
      </c>
      <c r="C45" s="680" t="s">
        <v>173</v>
      </c>
      <c r="D45" s="673" t="s">
        <v>173</v>
      </c>
      <c r="E45" s="640" t="s">
        <v>602</v>
      </c>
      <c r="F45" s="640">
        <v>2000</v>
      </c>
      <c r="G45" s="640" t="s">
        <v>101</v>
      </c>
      <c r="H45" s="640" t="s">
        <v>730</v>
      </c>
      <c r="I45" s="640" t="s">
        <v>109</v>
      </c>
      <c r="J45" s="640">
        <v>204</v>
      </c>
      <c r="K45" s="640" t="s">
        <v>109</v>
      </c>
      <c r="L45" s="640"/>
      <c r="M45" s="640"/>
      <c r="N45" s="660"/>
      <c r="O45" s="667"/>
    </row>
    <row r="46" spans="1:15" ht="12.75" x14ac:dyDescent="0.2">
      <c r="A46" s="207" t="s">
        <v>953</v>
      </c>
      <c r="B46" s="573" t="s">
        <v>72</v>
      </c>
      <c r="C46" s="680" t="s">
        <v>173</v>
      </c>
      <c r="D46" s="673" t="s">
        <v>173</v>
      </c>
      <c r="E46" s="640" t="s">
        <v>602</v>
      </c>
      <c r="F46" s="640">
        <v>2000</v>
      </c>
      <c r="G46" s="640" t="s">
        <v>101</v>
      </c>
      <c r="H46" s="640" t="s">
        <v>730</v>
      </c>
      <c r="I46" s="640" t="s">
        <v>109</v>
      </c>
      <c r="J46" s="640">
        <v>205</v>
      </c>
      <c r="K46" s="640" t="s">
        <v>109</v>
      </c>
      <c r="L46" s="640"/>
      <c r="M46" s="640"/>
      <c r="N46" s="660"/>
      <c r="O46" s="667"/>
    </row>
    <row r="47" spans="1:15" ht="12.75" x14ac:dyDescent="0.2">
      <c r="A47" s="207" t="s">
        <v>953</v>
      </c>
      <c r="B47" s="573" t="s">
        <v>66</v>
      </c>
      <c r="C47" s="680" t="s">
        <v>173</v>
      </c>
      <c r="D47" s="673" t="s">
        <v>173</v>
      </c>
      <c r="E47" s="640" t="s">
        <v>602</v>
      </c>
      <c r="F47" s="640">
        <v>2000</v>
      </c>
      <c r="G47" s="640" t="s">
        <v>101</v>
      </c>
      <c r="H47" s="640" t="s">
        <v>730</v>
      </c>
      <c r="I47" s="640" t="s">
        <v>109</v>
      </c>
      <c r="J47" s="640">
        <v>207</v>
      </c>
      <c r="K47" s="640" t="s">
        <v>109</v>
      </c>
      <c r="L47" s="640"/>
      <c r="M47" s="640"/>
      <c r="N47" s="660"/>
      <c r="O47" s="667"/>
    </row>
    <row r="48" spans="1:15" ht="12.75" x14ac:dyDescent="0.2">
      <c r="A48" s="207" t="s">
        <v>953</v>
      </c>
      <c r="B48" s="573" t="s">
        <v>778</v>
      </c>
      <c r="C48" s="680" t="s">
        <v>173</v>
      </c>
      <c r="D48" s="673" t="s">
        <v>173</v>
      </c>
      <c r="E48" s="640" t="s">
        <v>602</v>
      </c>
      <c r="F48" s="640">
        <v>2000</v>
      </c>
      <c r="G48" s="640" t="s">
        <v>101</v>
      </c>
      <c r="H48" s="640" t="s">
        <v>730</v>
      </c>
      <c r="I48" s="640" t="s">
        <v>109</v>
      </c>
      <c r="J48" s="640">
        <v>208</v>
      </c>
      <c r="K48" s="640" t="s">
        <v>109</v>
      </c>
      <c r="L48" s="640"/>
      <c r="M48" s="640"/>
      <c r="N48" s="660"/>
      <c r="O48" s="667"/>
    </row>
    <row r="49" spans="1:15" ht="12.75" x14ac:dyDescent="0.2">
      <c r="A49" s="207" t="s">
        <v>953</v>
      </c>
      <c r="B49" s="573" t="s">
        <v>779</v>
      </c>
      <c r="C49" s="680" t="s">
        <v>173</v>
      </c>
      <c r="D49" s="673" t="s">
        <v>173</v>
      </c>
      <c r="E49" s="640" t="s">
        <v>602</v>
      </c>
      <c r="F49" s="640">
        <v>2000</v>
      </c>
      <c r="G49" s="640" t="s">
        <v>101</v>
      </c>
      <c r="H49" s="640" t="s">
        <v>730</v>
      </c>
      <c r="I49" s="640" t="s">
        <v>109</v>
      </c>
      <c r="J49" s="640">
        <v>209</v>
      </c>
      <c r="K49" s="640" t="s">
        <v>109</v>
      </c>
      <c r="L49" s="640"/>
      <c r="M49" s="640"/>
      <c r="N49" s="660"/>
      <c r="O49" s="667"/>
    </row>
    <row r="50" spans="1:15" ht="12.75" x14ac:dyDescent="0.2">
      <c r="A50" s="207" t="s">
        <v>953</v>
      </c>
      <c r="B50" s="573" t="s">
        <v>77</v>
      </c>
      <c r="C50" s="680" t="s">
        <v>173</v>
      </c>
      <c r="D50" s="673" t="s">
        <v>173</v>
      </c>
      <c r="E50" s="640" t="s">
        <v>602</v>
      </c>
      <c r="F50" s="640">
        <v>2000</v>
      </c>
      <c r="G50" s="640" t="s">
        <v>101</v>
      </c>
      <c r="H50" s="640" t="s">
        <v>730</v>
      </c>
      <c r="I50" s="640" t="s">
        <v>109</v>
      </c>
      <c r="J50" s="640">
        <v>210</v>
      </c>
      <c r="K50" s="640" t="s">
        <v>109</v>
      </c>
      <c r="L50" s="640"/>
      <c r="M50" s="640"/>
      <c r="N50" s="660"/>
      <c r="O50" s="667"/>
    </row>
    <row r="51" spans="1:15" ht="12.75" x14ac:dyDescent="0.2">
      <c r="A51" s="207" t="s">
        <v>79</v>
      </c>
      <c r="B51" s="719" t="s">
        <v>924</v>
      </c>
      <c r="C51" s="680" t="s">
        <v>173</v>
      </c>
      <c r="D51" s="673" t="s">
        <v>173</v>
      </c>
      <c r="E51" s="640" t="s">
        <v>610</v>
      </c>
      <c r="F51" s="640" t="s">
        <v>98</v>
      </c>
      <c r="G51" s="640" t="s">
        <v>98</v>
      </c>
      <c r="H51" s="640" t="s">
        <v>730</v>
      </c>
      <c r="I51" s="640">
        <v>11</v>
      </c>
      <c r="J51" s="640" t="s">
        <v>676</v>
      </c>
      <c r="K51" s="640" t="s">
        <v>109</v>
      </c>
      <c r="L51" s="640"/>
      <c r="M51" s="640"/>
      <c r="N51" s="660"/>
      <c r="O51" s="667"/>
    </row>
    <row r="52" spans="1:15" ht="12.75" x14ac:dyDescent="0.2">
      <c r="A52" s="207" t="s">
        <v>79</v>
      </c>
      <c r="B52" s="719" t="s">
        <v>923</v>
      </c>
      <c r="C52" s="680" t="s">
        <v>173</v>
      </c>
      <c r="D52" s="673" t="s">
        <v>173</v>
      </c>
      <c r="E52" s="640" t="s">
        <v>610</v>
      </c>
      <c r="F52" s="640" t="s">
        <v>98</v>
      </c>
      <c r="G52" s="640" t="s">
        <v>98</v>
      </c>
      <c r="H52" s="640" t="s">
        <v>730</v>
      </c>
      <c r="I52" s="640">
        <v>12</v>
      </c>
      <c r="J52" s="640" t="s">
        <v>676</v>
      </c>
      <c r="K52" s="640" t="s">
        <v>109</v>
      </c>
      <c r="L52" s="640"/>
      <c r="M52" s="640"/>
      <c r="N52" s="660"/>
      <c r="O52" s="667"/>
    </row>
    <row r="53" spans="1:15" ht="12.75" x14ac:dyDescent="0.2">
      <c r="A53" s="207" t="s">
        <v>79</v>
      </c>
      <c r="B53" s="719" t="s">
        <v>922</v>
      </c>
      <c r="C53" s="680" t="s">
        <v>173</v>
      </c>
      <c r="D53" s="673" t="s">
        <v>173</v>
      </c>
      <c r="E53" s="640" t="s">
        <v>610</v>
      </c>
      <c r="F53" s="640" t="s">
        <v>98</v>
      </c>
      <c r="G53" s="640" t="s">
        <v>98</v>
      </c>
      <c r="H53" s="640" t="s">
        <v>730</v>
      </c>
      <c r="I53" s="640">
        <v>13</v>
      </c>
      <c r="J53" s="640" t="s">
        <v>676</v>
      </c>
      <c r="K53" s="640" t="s">
        <v>109</v>
      </c>
      <c r="L53" s="640"/>
      <c r="M53" s="640"/>
      <c r="N53" s="660"/>
      <c r="O53" s="667"/>
    </row>
    <row r="54" spans="1:15" ht="12.75" x14ac:dyDescent="0.2">
      <c r="A54" s="207" t="s">
        <v>49</v>
      </c>
      <c r="B54" s="570" t="s">
        <v>941</v>
      </c>
      <c r="C54" s="680" t="s">
        <v>173</v>
      </c>
      <c r="D54" s="673" t="s">
        <v>173</v>
      </c>
      <c r="E54" s="640" t="s">
        <v>610</v>
      </c>
      <c r="F54" s="640" t="s">
        <v>98</v>
      </c>
      <c r="G54" s="640" t="s">
        <v>98</v>
      </c>
      <c r="H54" s="640" t="s">
        <v>730</v>
      </c>
      <c r="I54" s="640" t="s">
        <v>109</v>
      </c>
      <c r="J54" s="640" t="s">
        <v>676</v>
      </c>
      <c r="K54" s="640" t="s">
        <v>682</v>
      </c>
      <c r="L54" s="628"/>
      <c r="M54" s="628"/>
      <c r="N54" s="660"/>
      <c r="O54" s="667"/>
    </row>
    <row r="55" spans="1:15" ht="12.75" x14ac:dyDescent="0.2">
      <c r="A55" s="207" t="s">
        <v>49</v>
      </c>
      <c r="B55" s="570" t="s">
        <v>685</v>
      </c>
      <c r="C55" s="680" t="s">
        <v>173</v>
      </c>
      <c r="D55" s="673" t="s">
        <v>173</v>
      </c>
      <c r="E55" s="640" t="s">
        <v>610</v>
      </c>
      <c r="F55" s="640" t="s">
        <v>98</v>
      </c>
      <c r="G55" s="640" t="s">
        <v>98</v>
      </c>
      <c r="H55" s="640" t="s">
        <v>730</v>
      </c>
      <c r="I55" s="640" t="s">
        <v>109</v>
      </c>
      <c r="J55" s="640" t="s">
        <v>676</v>
      </c>
      <c r="K55" s="640" t="s">
        <v>684</v>
      </c>
      <c r="L55" s="628"/>
      <c r="M55" s="628"/>
      <c r="N55" s="660"/>
      <c r="O55" s="667"/>
    </row>
    <row r="56" spans="1:15" ht="12.75" x14ac:dyDescent="0.2">
      <c r="A56" s="207" t="s">
        <v>49</v>
      </c>
      <c r="B56" s="570" t="s">
        <v>687</v>
      </c>
      <c r="C56" s="680" t="s">
        <v>173</v>
      </c>
      <c r="D56" s="673" t="s">
        <v>173</v>
      </c>
      <c r="E56" s="640" t="s">
        <v>610</v>
      </c>
      <c r="F56" s="640" t="s">
        <v>98</v>
      </c>
      <c r="G56" s="640" t="s">
        <v>98</v>
      </c>
      <c r="H56" s="640" t="s">
        <v>730</v>
      </c>
      <c r="I56" s="640" t="s">
        <v>109</v>
      </c>
      <c r="J56" s="640" t="s">
        <v>676</v>
      </c>
      <c r="K56" s="640" t="s">
        <v>686</v>
      </c>
      <c r="L56" s="628"/>
      <c r="M56" s="628"/>
      <c r="N56" s="660"/>
      <c r="O56" s="667"/>
    </row>
    <row r="57" spans="1:15" ht="12.75" x14ac:dyDescent="0.2">
      <c r="A57" s="207" t="s">
        <v>49</v>
      </c>
      <c r="B57" s="570" t="s">
        <v>792</v>
      </c>
      <c r="C57" s="680" t="s">
        <v>173</v>
      </c>
      <c r="D57" s="673" t="s">
        <v>173</v>
      </c>
      <c r="E57" s="640" t="s">
        <v>610</v>
      </c>
      <c r="F57" s="640" t="s">
        <v>98</v>
      </c>
      <c r="G57" s="640" t="s">
        <v>98</v>
      </c>
      <c r="H57" s="640" t="s">
        <v>730</v>
      </c>
      <c r="I57" s="640" t="s">
        <v>109</v>
      </c>
      <c r="J57" s="640" t="s">
        <v>676</v>
      </c>
      <c r="K57" s="640" t="s">
        <v>692</v>
      </c>
      <c r="L57" s="628"/>
      <c r="M57" s="628"/>
      <c r="N57" s="660"/>
      <c r="O57" s="667"/>
    </row>
    <row r="58" spans="1:15" ht="13.5" thickBot="1" x14ac:dyDescent="0.25">
      <c r="A58" s="214" t="s">
        <v>49</v>
      </c>
      <c r="B58" s="580" t="s">
        <v>793</v>
      </c>
      <c r="C58" s="682" t="s">
        <v>173</v>
      </c>
      <c r="D58" s="683" t="s">
        <v>173</v>
      </c>
      <c r="E58" s="651" t="s">
        <v>610</v>
      </c>
      <c r="F58" s="651" t="s">
        <v>98</v>
      </c>
      <c r="G58" s="651" t="s">
        <v>98</v>
      </c>
      <c r="H58" s="651" t="s">
        <v>730</v>
      </c>
      <c r="I58" s="651" t="s">
        <v>109</v>
      </c>
      <c r="J58" s="651" t="s">
        <v>676</v>
      </c>
      <c r="K58" s="651" t="s">
        <v>695</v>
      </c>
      <c r="L58" s="632"/>
      <c r="M58" s="632"/>
      <c r="N58" s="668"/>
      <c r="O58" s="669"/>
    </row>
    <row r="59" spans="1:15" x14ac:dyDescent="0.25">
      <c r="O59" s="149"/>
    </row>
    <row r="60" spans="1:15" x14ac:dyDescent="0.25">
      <c r="O60" s="149"/>
    </row>
    <row r="61" spans="1:15" x14ac:dyDescent="0.25">
      <c r="O61" s="149"/>
    </row>
    <row r="62" spans="1:15" x14ac:dyDescent="0.25">
      <c r="O62" s="149"/>
    </row>
    <row r="63" spans="1:15" x14ac:dyDescent="0.25">
      <c r="O63" s="149"/>
    </row>
    <row r="64" spans="1:15" x14ac:dyDescent="0.25">
      <c r="O64" s="149"/>
    </row>
    <row r="65" spans="1:15" x14ac:dyDescent="0.25">
      <c r="O65" s="149"/>
    </row>
    <row r="66" spans="1:15" x14ac:dyDescent="0.25">
      <c r="O66" s="149"/>
    </row>
    <row r="67" spans="1:15" x14ac:dyDescent="0.25">
      <c r="O67" s="149"/>
    </row>
    <row r="68" spans="1:15" x14ac:dyDescent="0.25">
      <c r="O68" s="149"/>
    </row>
    <row r="69" spans="1:15" x14ac:dyDescent="0.25">
      <c r="O69" s="149"/>
    </row>
    <row r="70" spans="1:15" x14ac:dyDescent="0.25">
      <c r="O70" s="149"/>
    </row>
    <row r="71" spans="1:15" x14ac:dyDescent="0.25">
      <c r="O71" s="149"/>
    </row>
    <row r="72" spans="1:15" x14ac:dyDescent="0.25">
      <c r="O72" s="149"/>
    </row>
    <row r="73" spans="1:15" x14ac:dyDescent="0.25">
      <c r="O73" s="149"/>
    </row>
    <row r="74" spans="1:15" ht="12.75" x14ac:dyDescent="0.2">
      <c r="A74" s="182"/>
      <c r="B74" s="182"/>
      <c r="C74" s="149"/>
      <c r="D74" s="149"/>
      <c r="E74" s="149"/>
      <c r="F74" s="149"/>
      <c r="G74" s="149"/>
      <c r="H74" s="149"/>
      <c r="I74" s="149"/>
      <c r="J74" s="149"/>
      <c r="K74" s="149"/>
      <c r="L74" s="149"/>
      <c r="M74" s="149"/>
      <c r="O74" s="149"/>
    </row>
    <row r="75" spans="1:15" ht="12.75" x14ac:dyDescent="0.2">
      <c r="A75" s="182"/>
      <c r="B75" s="182"/>
      <c r="C75" s="149"/>
      <c r="D75" s="149"/>
      <c r="E75" s="149"/>
      <c r="F75" s="149"/>
      <c r="G75" s="149"/>
      <c r="H75" s="149"/>
      <c r="I75" s="149"/>
      <c r="J75" s="149"/>
      <c r="K75" s="149"/>
      <c r="L75" s="149"/>
      <c r="M75" s="149"/>
      <c r="O75" s="149"/>
    </row>
    <row r="76" spans="1:15" ht="12.75" x14ac:dyDescent="0.2">
      <c r="A76" s="182"/>
      <c r="B76" s="182"/>
      <c r="C76" s="149"/>
      <c r="D76" s="149"/>
      <c r="E76" s="149"/>
      <c r="F76" s="149"/>
      <c r="G76" s="149"/>
      <c r="H76" s="149"/>
      <c r="I76" s="149"/>
      <c r="J76" s="149"/>
      <c r="K76" s="149"/>
      <c r="L76" s="149"/>
      <c r="M76" s="149"/>
      <c r="O76" s="149"/>
    </row>
    <row r="77" spans="1:15" ht="12.75" x14ac:dyDescent="0.2">
      <c r="A77" s="182"/>
      <c r="B77" s="182"/>
      <c r="C77" s="149"/>
      <c r="D77" s="149"/>
      <c r="E77" s="149"/>
      <c r="F77" s="149"/>
      <c r="G77" s="149"/>
      <c r="H77" s="149"/>
      <c r="I77" s="149"/>
      <c r="J77" s="149"/>
      <c r="K77" s="149"/>
      <c r="L77" s="149"/>
      <c r="M77" s="149"/>
      <c r="O77" s="149"/>
    </row>
    <row r="78" spans="1:15" ht="12.75" x14ac:dyDescent="0.2">
      <c r="A78" s="182"/>
      <c r="B78" s="182"/>
      <c r="C78" s="149"/>
      <c r="D78" s="149"/>
      <c r="E78" s="149"/>
      <c r="F78" s="149"/>
      <c r="G78" s="149"/>
      <c r="H78" s="149"/>
      <c r="I78" s="149"/>
      <c r="J78" s="149"/>
      <c r="K78" s="149"/>
      <c r="L78" s="149"/>
      <c r="M78" s="149"/>
      <c r="O78" s="149"/>
    </row>
    <row r="79" spans="1:15" ht="12.75" x14ac:dyDescent="0.2">
      <c r="A79" s="182"/>
      <c r="B79" s="182"/>
      <c r="C79" s="149"/>
      <c r="D79" s="149"/>
      <c r="E79" s="149"/>
      <c r="F79" s="149"/>
      <c r="G79" s="149"/>
      <c r="H79" s="149"/>
      <c r="I79" s="149"/>
      <c r="J79" s="149"/>
      <c r="K79" s="149"/>
      <c r="L79" s="149"/>
      <c r="M79" s="149"/>
      <c r="O79" s="149"/>
    </row>
    <row r="80" spans="1:15" ht="12.75" x14ac:dyDescent="0.2">
      <c r="A80" s="182"/>
      <c r="B80" s="182"/>
      <c r="C80" s="149"/>
      <c r="D80" s="149"/>
      <c r="E80" s="149"/>
      <c r="F80" s="149"/>
      <c r="G80" s="149"/>
      <c r="H80" s="149"/>
      <c r="I80" s="149"/>
      <c r="J80" s="149"/>
      <c r="K80" s="149"/>
      <c r="L80" s="149"/>
      <c r="M80" s="149"/>
      <c r="O80" s="149"/>
    </row>
    <row r="81" spans="1:15" ht="12.75" x14ac:dyDescent="0.2">
      <c r="A81" s="182"/>
      <c r="B81" s="182"/>
      <c r="C81" s="149"/>
      <c r="D81" s="149"/>
      <c r="E81" s="149"/>
      <c r="F81" s="149"/>
      <c r="G81" s="149"/>
      <c r="H81" s="149"/>
      <c r="I81" s="149"/>
      <c r="J81" s="149"/>
      <c r="K81" s="149"/>
      <c r="L81" s="149"/>
      <c r="M81" s="149"/>
      <c r="O81" s="149"/>
    </row>
    <row r="82" spans="1:15" ht="12.75" x14ac:dyDescent="0.2">
      <c r="A82" s="182"/>
      <c r="B82" s="182"/>
      <c r="C82" s="149"/>
      <c r="D82" s="149"/>
      <c r="E82" s="149"/>
      <c r="F82" s="149"/>
      <c r="G82" s="149"/>
      <c r="H82" s="149"/>
      <c r="I82" s="149"/>
      <c r="J82" s="149"/>
      <c r="K82" s="149"/>
      <c r="L82" s="149"/>
      <c r="M82" s="149"/>
      <c r="O82" s="149"/>
    </row>
    <row r="83" spans="1:15" ht="12.75" x14ac:dyDescent="0.2">
      <c r="A83" s="182"/>
      <c r="B83" s="182"/>
      <c r="C83" s="149"/>
      <c r="D83" s="149"/>
      <c r="E83" s="149"/>
      <c r="F83" s="149"/>
      <c r="G83" s="149"/>
      <c r="H83" s="149"/>
      <c r="I83" s="149"/>
      <c r="J83" s="149"/>
      <c r="K83" s="149"/>
      <c r="L83" s="149"/>
      <c r="M83" s="149"/>
      <c r="O83" s="149"/>
    </row>
    <row r="84" spans="1:15" ht="12.75" x14ac:dyDescent="0.2">
      <c r="A84" s="182"/>
      <c r="B84" s="182"/>
      <c r="C84" s="149"/>
      <c r="D84" s="149"/>
      <c r="E84" s="149"/>
      <c r="F84" s="149"/>
      <c r="G84" s="149"/>
      <c r="H84" s="149"/>
      <c r="I84" s="149"/>
      <c r="J84" s="149"/>
      <c r="K84" s="149"/>
      <c r="L84" s="149"/>
      <c r="M84" s="149"/>
      <c r="O84" s="149"/>
    </row>
    <row r="85" spans="1:15" ht="12.75" x14ac:dyDescent="0.2">
      <c r="A85" s="182"/>
      <c r="B85" s="182"/>
      <c r="C85" s="149"/>
      <c r="D85" s="149"/>
      <c r="E85" s="149"/>
      <c r="F85" s="149"/>
      <c r="G85" s="149"/>
      <c r="H85" s="149"/>
      <c r="I85" s="149"/>
      <c r="J85" s="149"/>
      <c r="K85" s="149"/>
      <c r="L85" s="149"/>
      <c r="M85" s="149"/>
      <c r="O85" s="149"/>
    </row>
    <row r="86" spans="1:15" ht="12.75" x14ac:dyDescent="0.2">
      <c r="A86" s="182"/>
      <c r="B86" s="182"/>
      <c r="C86" s="149"/>
      <c r="D86" s="149"/>
      <c r="E86" s="149"/>
      <c r="F86" s="149"/>
      <c r="G86" s="149"/>
      <c r="H86" s="149"/>
      <c r="I86" s="149"/>
      <c r="J86" s="149"/>
      <c r="K86" s="149"/>
      <c r="L86" s="149"/>
      <c r="M86" s="149"/>
      <c r="O86" s="149"/>
    </row>
    <row r="87" spans="1:15" ht="12.75" x14ac:dyDescent="0.2">
      <c r="A87" s="182"/>
      <c r="B87" s="182"/>
      <c r="C87" s="149"/>
      <c r="D87" s="149"/>
      <c r="E87" s="149"/>
      <c r="F87" s="149"/>
      <c r="G87" s="149"/>
      <c r="H87" s="149"/>
      <c r="I87" s="149"/>
      <c r="J87" s="149"/>
      <c r="K87" s="149"/>
      <c r="L87" s="149"/>
      <c r="M87" s="149"/>
      <c r="O87" s="149"/>
    </row>
    <row r="88" spans="1:15" ht="12.75" x14ac:dyDescent="0.2">
      <c r="A88" s="182"/>
      <c r="B88" s="182"/>
      <c r="C88" s="149"/>
      <c r="D88" s="149"/>
      <c r="E88" s="149"/>
      <c r="F88" s="149"/>
      <c r="G88" s="149"/>
      <c r="H88" s="149"/>
      <c r="I88" s="149"/>
      <c r="J88" s="149"/>
      <c r="K88" s="149"/>
      <c r="L88" s="149"/>
      <c r="M88" s="149"/>
      <c r="O88" s="149"/>
    </row>
    <row r="89" spans="1:15" ht="12.75" x14ac:dyDescent="0.2">
      <c r="A89" s="182"/>
      <c r="B89" s="182"/>
      <c r="C89" s="149"/>
      <c r="D89" s="149"/>
      <c r="E89" s="149"/>
      <c r="F89" s="149"/>
      <c r="G89" s="149"/>
      <c r="H89" s="149"/>
      <c r="I89" s="149"/>
      <c r="J89" s="149"/>
      <c r="K89" s="149"/>
      <c r="L89" s="149"/>
      <c r="M89" s="149"/>
      <c r="O89" s="149"/>
    </row>
    <row r="90" spans="1:15" ht="12.75" x14ac:dyDescent="0.2">
      <c r="A90" s="182"/>
      <c r="B90" s="182"/>
      <c r="C90" s="149"/>
      <c r="D90" s="149"/>
      <c r="E90" s="149"/>
      <c r="F90" s="149"/>
      <c r="G90" s="149"/>
      <c r="H90" s="149"/>
      <c r="I90" s="149"/>
      <c r="J90" s="149"/>
      <c r="K90" s="149"/>
      <c r="L90" s="149"/>
      <c r="M90" s="149"/>
      <c r="O90" s="149"/>
    </row>
    <row r="91" spans="1:15" ht="12.75" x14ac:dyDescent="0.2">
      <c r="A91" s="182"/>
      <c r="B91" s="182"/>
      <c r="C91" s="149"/>
      <c r="D91" s="149"/>
      <c r="E91" s="149"/>
      <c r="F91" s="149"/>
      <c r="G91" s="149"/>
      <c r="H91" s="149"/>
      <c r="I91" s="149"/>
      <c r="J91" s="149"/>
      <c r="K91" s="149"/>
      <c r="L91" s="149"/>
      <c r="M91" s="149"/>
      <c r="O91" s="149"/>
    </row>
    <row r="92" spans="1:15" ht="12.75" x14ac:dyDescent="0.2">
      <c r="A92" s="182"/>
      <c r="B92" s="182"/>
      <c r="C92" s="149"/>
      <c r="D92" s="149"/>
      <c r="E92" s="149"/>
      <c r="F92" s="149"/>
      <c r="G92" s="149"/>
      <c r="H92" s="149"/>
      <c r="I92" s="149"/>
      <c r="J92" s="149"/>
      <c r="K92" s="149"/>
      <c r="L92" s="149"/>
      <c r="M92" s="149"/>
      <c r="O92" s="149"/>
    </row>
    <row r="93" spans="1:15" ht="12.75" x14ac:dyDescent="0.2">
      <c r="A93" s="182"/>
      <c r="B93" s="182"/>
      <c r="C93" s="149"/>
      <c r="D93" s="149"/>
      <c r="E93" s="149"/>
      <c r="F93" s="149"/>
      <c r="G93" s="149"/>
      <c r="H93" s="149"/>
      <c r="I93" s="149"/>
      <c r="J93" s="149"/>
      <c r="K93" s="149"/>
      <c r="L93" s="149"/>
      <c r="M93" s="149"/>
      <c r="O93" s="149"/>
    </row>
    <row r="94" spans="1:15" ht="12.75" x14ac:dyDescent="0.2">
      <c r="A94" s="182"/>
      <c r="B94" s="182"/>
      <c r="C94" s="149"/>
      <c r="D94" s="149"/>
      <c r="E94" s="149"/>
      <c r="F94" s="149"/>
      <c r="G94" s="149"/>
      <c r="H94" s="149"/>
      <c r="I94" s="149"/>
      <c r="J94" s="149"/>
      <c r="K94" s="149"/>
      <c r="L94" s="149"/>
      <c r="M94" s="149"/>
      <c r="O94" s="149"/>
    </row>
    <row r="95" spans="1:15" ht="12.75" x14ac:dyDescent="0.2">
      <c r="A95" s="182"/>
      <c r="B95" s="182"/>
      <c r="C95" s="149"/>
      <c r="D95" s="149"/>
      <c r="E95" s="149"/>
      <c r="F95" s="149"/>
      <c r="G95" s="149"/>
      <c r="H95" s="149"/>
      <c r="I95" s="149"/>
      <c r="J95" s="149"/>
      <c r="K95" s="149"/>
      <c r="L95" s="149"/>
      <c r="M95" s="149"/>
      <c r="O95" s="149"/>
    </row>
    <row r="96" spans="1:15" ht="12.75" x14ac:dyDescent="0.2">
      <c r="A96" s="182"/>
      <c r="B96" s="182"/>
      <c r="C96" s="149"/>
      <c r="D96" s="149"/>
      <c r="E96" s="149"/>
      <c r="F96" s="149"/>
      <c r="G96" s="149"/>
      <c r="H96" s="149"/>
      <c r="I96" s="149"/>
      <c r="J96" s="149"/>
      <c r="K96" s="149"/>
      <c r="L96" s="149"/>
      <c r="M96" s="149"/>
      <c r="O96" s="149"/>
    </row>
    <row r="97" spans="1:15" ht="12.75" x14ac:dyDescent="0.2">
      <c r="A97" s="182"/>
      <c r="B97" s="182"/>
      <c r="C97" s="149"/>
      <c r="D97" s="149"/>
      <c r="E97" s="149"/>
      <c r="F97" s="149"/>
      <c r="G97" s="149"/>
      <c r="H97" s="149"/>
      <c r="I97" s="149"/>
      <c r="J97" s="149"/>
      <c r="K97" s="149"/>
      <c r="L97" s="149"/>
      <c r="M97" s="149"/>
      <c r="O97" s="149"/>
    </row>
    <row r="98" spans="1:15" ht="12.75" x14ac:dyDescent="0.2">
      <c r="A98" s="182"/>
      <c r="B98" s="182"/>
      <c r="C98" s="149"/>
      <c r="D98" s="149"/>
      <c r="E98" s="149"/>
      <c r="F98" s="149"/>
      <c r="G98" s="149"/>
      <c r="H98" s="149"/>
      <c r="I98" s="149"/>
      <c r="J98" s="149"/>
      <c r="K98" s="149"/>
      <c r="L98" s="149"/>
      <c r="M98" s="149"/>
      <c r="O98" s="149"/>
    </row>
    <row r="99" spans="1:15" ht="12.75" x14ac:dyDescent="0.2">
      <c r="A99" s="182"/>
      <c r="B99" s="182"/>
      <c r="C99" s="149"/>
      <c r="D99" s="149"/>
      <c r="E99" s="149"/>
      <c r="F99" s="149"/>
      <c r="G99" s="149"/>
      <c r="H99" s="149"/>
      <c r="I99" s="149"/>
      <c r="J99" s="149"/>
      <c r="K99" s="149"/>
      <c r="L99" s="149"/>
      <c r="M99" s="149"/>
      <c r="O99" s="149"/>
    </row>
    <row r="100" spans="1:15" ht="12.75" x14ac:dyDescent="0.2">
      <c r="A100" s="182"/>
      <c r="B100" s="182"/>
      <c r="C100" s="149"/>
      <c r="D100" s="149"/>
      <c r="E100" s="149"/>
      <c r="F100" s="149"/>
      <c r="G100" s="149"/>
      <c r="H100" s="149"/>
      <c r="I100" s="149"/>
      <c r="J100" s="149"/>
      <c r="K100" s="149"/>
      <c r="L100" s="149"/>
      <c r="M100" s="149"/>
      <c r="O100" s="149"/>
    </row>
    <row r="101" spans="1:15" ht="12.75" x14ac:dyDescent="0.2">
      <c r="A101" s="182"/>
      <c r="B101" s="182"/>
      <c r="C101" s="149"/>
      <c r="D101" s="149"/>
      <c r="E101" s="149"/>
      <c r="F101" s="149"/>
      <c r="G101" s="149"/>
      <c r="H101" s="149"/>
      <c r="I101" s="149"/>
      <c r="J101" s="149"/>
      <c r="K101" s="149"/>
      <c r="L101" s="149"/>
      <c r="M101" s="149"/>
      <c r="O101" s="149"/>
    </row>
    <row r="102" spans="1:15" ht="12.75" x14ac:dyDescent="0.2">
      <c r="A102" s="182"/>
      <c r="B102" s="182"/>
      <c r="C102" s="149"/>
      <c r="D102" s="149"/>
      <c r="E102" s="149"/>
      <c r="F102" s="149"/>
      <c r="G102" s="149"/>
      <c r="H102" s="149"/>
      <c r="I102" s="149"/>
      <c r="J102" s="149"/>
      <c r="K102" s="149"/>
      <c r="L102" s="149"/>
      <c r="M102" s="149"/>
      <c r="O102" s="149"/>
    </row>
    <row r="103" spans="1:15" ht="12.75" x14ac:dyDescent="0.2">
      <c r="A103" s="182"/>
      <c r="B103" s="182"/>
      <c r="C103" s="149"/>
      <c r="D103" s="149"/>
      <c r="E103" s="149"/>
      <c r="F103" s="149"/>
      <c r="G103" s="149"/>
      <c r="H103" s="149"/>
      <c r="I103" s="149"/>
      <c r="J103" s="149"/>
      <c r="K103" s="149"/>
      <c r="L103" s="149"/>
      <c r="M103" s="149"/>
      <c r="O103" s="149"/>
    </row>
    <row r="104" spans="1:15" ht="12.75" x14ac:dyDescent="0.2">
      <c r="A104" s="182"/>
      <c r="B104" s="182"/>
      <c r="C104" s="149"/>
      <c r="D104" s="149"/>
      <c r="E104" s="149"/>
      <c r="F104" s="149"/>
      <c r="G104" s="149"/>
      <c r="H104" s="149"/>
      <c r="I104" s="149"/>
      <c r="J104" s="149"/>
      <c r="K104" s="149"/>
      <c r="L104" s="149"/>
      <c r="M104" s="149"/>
      <c r="O104" s="149"/>
    </row>
    <row r="105" spans="1:15" ht="12.75" x14ac:dyDescent="0.2">
      <c r="A105" s="182"/>
      <c r="B105" s="182"/>
      <c r="C105" s="149"/>
      <c r="D105" s="149"/>
      <c r="E105" s="149"/>
      <c r="F105" s="149"/>
      <c r="G105" s="149"/>
      <c r="H105" s="149"/>
      <c r="I105" s="149"/>
      <c r="J105" s="149"/>
      <c r="K105" s="149"/>
      <c r="L105" s="149"/>
      <c r="M105" s="149"/>
      <c r="O105" s="149"/>
    </row>
    <row r="106" spans="1:15" ht="12.75" x14ac:dyDescent="0.2">
      <c r="A106" s="182"/>
      <c r="B106" s="182"/>
      <c r="C106" s="149"/>
      <c r="D106" s="149"/>
      <c r="E106" s="149"/>
      <c r="F106" s="149"/>
      <c r="G106" s="149"/>
      <c r="H106" s="149"/>
      <c r="I106" s="149"/>
      <c r="J106" s="149"/>
      <c r="K106" s="149"/>
      <c r="L106" s="149"/>
      <c r="M106" s="149"/>
      <c r="O106" s="149"/>
    </row>
    <row r="107" spans="1:15" ht="12.75" x14ac:dyDescent="0.2">
      <c r="A107" s="182"/>
      <c r="B107" s="182"/>
      <c r="C107" s="149"/>
      <c r="D107" s="149"/>
      <c r="E107" s="149"/>
      <c r="F107" s="149"/>
      <c r="G107" s="149"/>
      <c r="H107" s="149"/>
      <c r="I107" s="149"/>
      <c r="J107" s="149"/>
      <c r="K107" s="149"/>
      <c r="L107" s="149"/>
      <c r="M107" s="149"/>
      <c r="O107" s="149"/>
    </row>
    <row r="108" spans="1:15" ht="12.75" x14ac:dyDescent="0.2">
      <c r="A108" s="182"/>
      <c r="B108" s="182"/>
      <c r="C108" s="149"/>
      <c r="D108" s="149"/>
      <c r="E108" s="149"/>
      <c r="F108" s="149"/>
      <c r="G108" s="149"/>
      <c r="H108" s="149"/>
      <c r="I108" s="149"/>
      <c r="J108" s="149"/>
      <c r="K108" s="149"/>
      <c r="L108" s="149"/>
      <c r="M108" s="149"/>
      <c r="O108" s="149"/>
    </row>
    <row r="109" spans="1:15" ht="12.75" x14ac:dyDescent="0.2">
      <c r="A109" s="182"/>
      <c r="B109" s="182"/>
      <c r="C109" s="149"/>
      <c r="D109" s="149"/>
      <c r="E109" s="149"/>
      <c r="F109" s="149"/>
      <c r="G109" s="149"/>
      <c r="H109" s="149"/>
      <c r="I109" s="149"/>
      <c r="J109" s="149"/>
      <c r="K109" s="149"/>
      <c r="L109" s="149"/>
      <c r="M109" s="149"/>
      <c r="O109" s="149"/>
    </row>
    <row r="110" spans="1:15" ht="12.75" x14ac:dyDescent="0.2">
      <c r="A110" s="182"/>
      <c r="B110" s="182"/>
      <c r="C110" s="149"/>
      <c r="D110" s="149"/>
      <c r="E110" s="149"/>
      <c r="F110" s="149"/>
      <c r="G110" s="149"/>
      <c r="H110" s="149"/>
      <c r="I110" s="149"/>
      <c r="J110" s="149"/>
      <c r="K110" s="149"/>
      <c r="L110" s="149"/>
      <c r="M110" s="149"/>
      <c r="O110" s="149"/>
    </row>
    <row r="111" spans="1:15" ht="12.75" x14ac:dyDescent="0.2">
      <c r="A111" s="182"/>
      <c r="B111" s="182"/>
      <c r="C111" s="149"/>
      <c r="D111" s="149"/>
      <c r="E111" s="149"/>
      <c r="F111" s="149"/>
      <c r="G111" s="149"/>
      <c r="H111" s="149"/>
      <c r="I111" s="149"/>
      <c r="J111" s="149"/>
      <c r="K111" s="149"/>
      <c r="L111" s="149"/>
      <c r="M111" s="149"/>
      <c r="O111" s="149"/>
    </row>
    <row r="112" spans="1:15" ht="12.75" x14ac:dyDescent="0.2">
      <c r="A112" s="182"/>
      <c r="B112" s="182"/>
      <c r="C112" s="149"/>
      <c r="D112" s="149"/>
      <c r="E112" s="149"/>
      <c r="F112" s="149"/>
      <c r="G112" s="149"/>
      <c r="H112" s="149"/>
      <c r="I112" s="149"/>
      <c r="J112" s="149"/>
      <c r="K112" s="149"/>
      <c r="L112" s="149"/>
      <c r="M112" s="149"/>
      <c r="O112" s="149"/>
    </row>
    <row r="113" spans="1:15" ht="12.75" x14ac:dyDescent="0.2">
      <c r="A113" s="182"/>
      <c r="B113" s="182"/>
      <c r="C113" s="149"/>
      <c r="D113" s="149"/>
      <c r="E113" s="149"/>
      <c r="F113" s="149"/>
      <c r="G113" s="149"/>
      <c r="H113" s="149"/>
      <c r="I113" s="149"/>
      <c r="J113" s="149"/>
      <c r="K113" s="149"/>
      <c r="L113" s="149"/>
      <c r="M113" s="149"/>
      <c r="O113" s="149"/>
    </row>
    <row r="114" spans="1:15" ht="12.75" x14ac:dyDescent="0.2">
      <c r="A114" s="182"/>
      <c r="B114" s="182"/>
      <c r="C114" s="149"/>
      <c r="D114" s="149"/>
      <c r="E114" s="149"/>
      <c r="F114" s="149"/>
      <c r="G114" s="149"/>
      <c r="H114" s="149"/>
      <c r="I114" s="149"/>
      <c r="J114" s="149"/>
      <c r="K114" s="149"/>
      <c r="L114" s="149"/>
      <c r="M114" s="149"/>
      <c r="O114" s="149"/>
    </row>
    <row r="115" spans="1:15" ht="12.75" x14ac:dyDescent="0.2">
      <c r="A115" s="182"/>
      <c r="B115" s="182"/>
      <c r="C115" s="149"/>
      <c r="D115" s="149"/>
      <c r="E115" s="149"/>
      <c r="F115" s="149"/>
      <c r="G115" s="149"/>
      <c r="H115" s="149"/>
      <c r="I115" s="149"/>
      <c r="J115" s="149"/>
      <c r="K115" s="149"/>
      <c r="L115" s="149"/>
      <c r="M115" s="149"/>
      <c r="O115" s="149"/>
    </row>
    <row r="116" spans="1:15" ht="12.75" x14ac:dyDescent="0.2">
      <c r="A116" s="182"/>
      <c r="B116" s="182"/>
      <c r="C116" s="149"/>
      <c r="D116" s="149"/>
      <c r="E116" s="149"/>
      <c r="F116" s="149"/>
      <c r="G116" s="149"/>
      <c r="H116" s="149"/>
      <c r="I116" s="149"/>
      <c r="J116" s="149"/>
      <c r="K116" s="149"/>
      <c r="L116" s="149"/>
      <c r="M116" s="149"/>
      <c r="O116" s="149"/>
    </row>
    <row r="117" spans="1:15" ht="12.75" x14ac:dyDescent="0.2">
      <c r="A117" s="182"/>
      <c r="B117" s="182"/>
      <c r="C117" s="149"/>
      <c r="D117" s="149"/>
      <c r="E117" s="149"/>
      <c r="F117" s="149"/>
      <c r="G117" s="149"/>
      <c r="H117" s="149"/>
      <c r="I117" s="149"/>
      <c r="J117" s="149"/>
      <c r="K117" s="149"/>
      <c r="L117" s="149"/>
      <c r="M117" s="149"/>
      <c r="O117" s="149"/>
    </row>
    <row r="118" spans="1:15" ht="12.75" x14ac:dyDescent="0.2">
      <c r="A118" s="182"/>
      <c r="B118" s="182"/>
      <c r="C118" s="149"/>
      <c r="D118" s="149"/>
      <c r="E118" s="149"/>
      <c r="F118" s="149"/>
      <c r="G118" s="149"/>
      <c r="H118" s="149"/>
      <c r="I118" s="149"/>
      <c r="J118" s="149"/>
      <c r="K118" s="149"/>
      <c r="L118" s="149"/>
      <c r="M118" s="149"/>
      <c r="O118" s="149"/>
    </row>
    <row r="119" spans="1:15" ht="12.75" x14ac:dyDescent="0.2">
      <c r="A119" s="182"/>
      <c r="B119" s="182"/>
      <c r="C119" s="149"/>
      <c r="D119" s="149"/>
      <c r="E119" s="149"/>
      <c r="F119" s="149"/>
      <c r="G119" s="149"/>
      <c r="H119" s="149"/>
      <c r="I119" s="149"/>
      <c r="J119" s="149"/>
      <c r="K119" s="149"/>
      <c r="L119" s="149"/>
      <c r="M119" s="149"/>
      <c r="O119" s="149"/>
    </row>
    <row r="120" spans="1:15" ht="12.75" x14ac:dyDescent="0.2">
      <c r="A120" s="182"/>
      <c r="B120" s="182"/>
      <c r="C120" s="149"/>
      <c r="D120" s="149"/>
      <c r="E120" s="149"/>
      <c r="F120" s="149"/>
      <c r="G120" s="149"/>
      <c r="H120" s="149"/>
      <c r="I120" s="149"/>
      <c r="J120" s="149"/>
      <c r="K120" s="149"/>
      <c r="L120" s="149"/>
      <c r="M120" s="149"/>
      <c r="O120" s="149"/>
    </row>
    <row r="121" spans="1:15" ht="12.75" x14ac:dyDescent="0.2">
      <c r="A121" s="182"/>
      <c r="B121" s="182"/>
      <c r="C121" s="149"/>
      <c r="D121" s="149"/>
      <c r="E121" s="149"/>
      <c r="F121" s="149"/>
      <c r="G121" s="149"/>
      <c r="H121" s="149"/>
      <c r="I121" s="149"/>
      <c r="J121" s="149"/>
      <c r="K121" s="149"/>
      <c r="L121" s="149"/>
      <c r="M121" s="149"/>
      <c r="O121" s="149"/>
    </row>
    <row r="122" spans="1:15" ht="12.75" x14ac:dyDescent="0.2">
      <c r="A122" s="182"/>
      <c r="B122" s="182"/>
      <c r="C122" s="149"/>
      <c r="D122" s="149"/>
      <c r="E122" s="149"/>
      <c r="F122" s="149"/>
      <c r="G122" s="149"/>
      <c r="H122" s="149"/>
      <c r="I122" s="149"/>
      <c r="J122" s="149"/>
      <c r="K122" s="149"/>
      <c r="L122" s="149"/>
      <c r="M122" s="149"/>
      <c r="O122" s="149"/>
    </row>
    <row r="123" spans="1:15" ht="12.75" x14ac:dyDescent="0.2">
      <c r="A123" s="182"/>
      <c r="B123" s="182"/>
      <c r="C123" s="149"/>
      <c r="D123" s="149"/>
      <c r="E123" s="149"/>
      <c r="F123" s="149"/>
      <c r="G123" s="149"/>
      <c r="H123" s="149"/>
      <c r="I123" s="149"/>
      <c r="J123" s="149"/>
      <c r="K123" s="149"/>
      <c r="L123" s="149"/>
      <c r="M123" s="149"/>
      <c r="O123" s="149"/>
    </row>
    <row r="124" spans="1:15" ht="12.75" x14ac:dyDescent="0.2">
      <c r="A124" s="182"/>
      <c r="B124" s="182"/>
      <c r="C124" s="149"/>
      <c r="D124" s="149"/>
      <c r="E124" s="149"/>
      <c r="F124" s="149"/>
      <c r="G124" s="149"/>
      <c r="H124" s="149"/>
      <c r="I124" s="149"/>
      <c r="J124" s="149"/>
      <c r="K124" s="149"/>
      <c r="L124" s="149"/>
      <c r="M124" s="149"/>
      <c r="O124" s="149"/>
    </row>
    <row r="125" spans="1:15" ht="12.75" x14ac:dyDescent="0.2">
      <c r="A125" s="182"/>
      <c r="B125" s="182"/>
      <c r="C125" s="149"/>
      <c r="D125" s="149"/>
      <c r="E125" s="149"/>
      <c r="F125" s="149"/>
      <c r="G125" s="149"/>
      <c r="H125" s="149"/>
      <c r="I125" s="149"/>
      <c r="J125" s="149"/>
      <c r="K125" s="149"/>
      <c r="L125" s="149"/>
      <c r="M125" s="149"/>
      <c r="O125" s="149"/>
    </row>
    <row r="126" spans="1:15" ht="12.75" x14ac:dyDescent="0.2">
      <c r="A126" s="182"/>
      <c r="B126" s="182"/>
      <c r="C126" s="149"/>
      <c r="D126" s="149"/>
      <c r="E126" s="149"/>
      <c r="F126" s="149"/>
      <c r="G126" s="149"/>
      <c r="H126" s="149"/>
      <c r="I126" s="149"/>
      <c r="J126" s="149"/>
      <c r="K126" s="149"/>
      <c r="L126" s="149"/>
      <c r="M126" s="149"/>
      <c r="O126" s="149"/>
    </row>
    <row r="127" spans="1:15" ht="12.75" x14ac:dyDescent="0.2">
      <c r="A127" s="182"/>
      <c r="B127" s="182"/>
      <c r="C127" s="149"/>
      <c r="D127" s="149"/>
      <c r="E127" s="149"/>
      <c r="F127" s="149"/>
      <c r="G127" s="149"/>
      <c r="H127" s="149"/>
      <c r="I127" s="149"/>
      <c r="J127" s="149"/>
      <c r="K127" s="149"/>
      <c r="L127" s="149"/>
      <c r="M127" s="149"/>
      <c r="O127" s="149"/>
    </row>
    <row r="128" spans="1:15" ht="12.75" x14ac:dyDescent="0.2">
      <c r="A128" s="182"/>
      <c r="B128" s="182"/>
      <c r="C128" s="149"/>
      <c r="D128" s="149"/>
      <c r="E128" s="149"/>
      <c r="F128" s="149"/>
      <c r="G128" s="149"/>
      <c r="H128" s="149"/>
      <c r="I128" s="149"/>
      <c r="J128" s="149"/>
      <c r="K128" s="149"/>
      <c r="L128" s="149"/>
      <c r="M128" s="149"/>
      <c r="O128" s="149"/>
    </row>
    <row r="129" spans="1:15" ht="12.75" x14ac:dyDescent="0.2">
      <c r="A129" s="182"/>
      <c r="B129" s="182"/>
      <c r="C129" s="149"/>
      <c r="D129" s="149"/>
      <c r="E129" s="149"/>
      <c r="F129" s="149"/>
      <c r="G129" s="149"/>
      <c r="H129" s="149"/>
      <c r="I129" s="149"/>
      <c r="J129" s="149"/>
      <c r="K129" s="149"/>
      <c r="L129" s="149"/>
      <c r="M129" s="149"/>
      <c r="O129" s="149"/>
    </row>
    <row r="130" spans="1:15" ht="12.75" x14ac:dyDescent="0.2">
      <c r="A130" s="182"/>
      <c r="B130" s="182"/>
      <c r="C130" s="149"/>
      <c r="D130" s="149"/>
      <c r="E130" s="149"/>
      <c r="F130" s="149"/>
      <c r="G130" s="149"/>
      <c r="H130" s="149"/>
      <c r="I130" s="149"/>
      <c r="J130" s="149"/>
      <c r="K130" s="149"/>
      <c r="L130" s="149"/>
      <c r="M130" s="149"/>
      <c r="O130" s="149"/>
    </row>
    <row r="131" spans="1:15" ht="12.75" x14ac:dyDescent="0.2">
      <c r="A131" s="182"/>
      <c r="B131" s="182"/>
      <c r="C131" s="149"/>
      <c r="D131" s="149"/>
      <c r="E131" s="149"/>
      <c r="F131" s="149"/>
      <c r="G131" s="149"/>
      <c r="H131" s="149"/>
      <c r="I131" s="149"/>
      <c r="J131" s="149"/>
      <c r="K131" s="149"/>
      <c r="L131" s="149"/>
      <c r="M131" s="149"/>
      <c r="O131" s="149"/>
    </row>
    <row r="132" spans="1:15" ht="12.75" x14ac:dyDescent="0.2">
      <c r="A132" s="182"/>
      <c r="B132" s="182"/>
      <c r="C132" s="149"/>
      <c r="D132" s="149"/>
      <c r="E132" s="149"/>
      <c r="F132" s="149"/>
      <c r="G132" s="149"/>
      <c r="H132" s="149"/>
      <c r="I132" s="149"/>
      <c r="J132" s="149"/>
      <c r="K132" s="149"/>
      <c r="L132" s="149"/>
      <c r="M132" s="149"/>
      <c r="O132" s="149"/>
    </row>
    <row r="133" spans="1:15" ht="12.75" x14ac:dyDescent="0.2">
      <c r="A133" s="182"/>
      <c r="B133" s="182"/>
      <c r="C133" s="149"/>
      <c r="D133" s="149"/>
      <c r="E133" s="149"/>
      <c r="F133" s="149"/>
      <c r="G133" s="149"/>
      <c r="H133" s="149"/>
      <c r="I133" s="149"/>
      <c r="J133" s="149"/>
      <c r="K133" s="149"/>
      <c r="L133" s="149"/>
      <c r="M133" s="149"/>
      <c r="O133" s="149"/>
    </row>
    <row r="134" spans="1:15" ht="12.75" x14ac:dyDescent="0.2">
      <c r="A134" s="182"/>
      <c r="B134" s="182"/>
      <c r="C134" s="149"/>
      <c r="D134" s="149"/>
      <c r="E134" s="149"/>
      <c r="F134" s="149"/>
      <c r="G134" s="149"/>
      <c r="H134" s="149"/>
      <c r="I134" s="149"/>
      <c r="J134" s="149"/>
      <c r="K134" s="149"/>
      <c r="L134" s="149"/>
      <c r="M134" s="149"/>
      <c r="O134" s="149"/>
    </row>
    <row r="135" spans="1:15" ht="12.75" x14ac:dyDescent="0.2">
      <c r="A135" s="182"/>
      <c r="B135" s="182"/>
      <c r="C135" s="149"/>
      <c r="D135" s="149"/>
      <c r="E135" s="149"/>
      <c r="F135" s="149"/>
      <c r="G135" s="149"/>
      <c r="H135" s="149"/>
      <c r="I135" s="149"/>
      <c r="J135" s="149"/>
      <c r="K135" s="149"/>
      <c r="L135" s="149"/>
      <c r="M135" s="149"/>
      <c r="O135" s="149"/>
    </row>
    <row r="136" spans="1:15" ht="12.75" x14ac:dyDescent="0.2">
      <c r="A136" s="182"/>
      <c r="B136" s="182"/>
      <c r="C136" s="149"/>
      <c r="D136" s="149"/>
      <c r="E136" s="149"/>
      <c r="F136" s="149"/>
      <c r="G136" s="149"/>
      <c r="H136" s="149"/>
      <c r="I136" s="149"/>
      <c r="J136" s="149"/>
      <c r="K136" s="149"/>
      <c r="L136" s="149"/>
      <c r="M136" s="149"/>
      <c r="O136" s="149"/>
    </row>
    <row r="137" spans="1:15" ht="12.75" x14ac:dyDescent="0.2">
      <c r="A137" s="182"/>
      <c r="B137" s="182"/>
      <c r="C137" s="149"/>
      <c r="D137" s="149"/>
      <c r="E137" s="149"/>
      <c r="F137" s="149"/>
      <c r="G137" s="149"/>
      <c r="H137" s="149"/>
      <c r="I137" s="149"/>
      <c r="J137" s="149"/>
      <c r="K137" s="149"/>
      <c r="L137" s="149"/>
      <c r="M137" s="149"/>
      <c r="O137" s="149"/>
    </row>
    <row r="138" spans="1:15" ht="12.75" x14ac:dyDescent="0.2">
      <c r="A138" s="182"/>
      <c r="B138" s="182"/>
      <c r="C138" s="149"/>
      <c r="D138" s="149"/>
      <c r="E138" s="149"/>
      <c r="F138" s="149"/>
      <c r="G138" s="149"/>
      <c r="H138" s="149"/>
      <c r="I138" s="149"/>
      <c r="J138" s="149"/>
      <c r="K138" s="149"/>
      <c r="L138" s="149"/>
      <c r="M138" s="149"/>
      <c r="O138" s="149"/>
    </row>
    <row r="139" spans="1:15" ht="12.75" x14ac:dyDescent="0.2">
      <c r="A139" s="182"/>
      <c r="B139" s="182"/>
      <c r="C139" s="149"/>
      <c r="D139" s="149"/>
      <c r="E139" s="149"/>
      <c r="F139" s="149"/>
      <c r="G139" s="149"/>
      <c r="H139" s="149"/>
      <c r="I139" s="149"/>
      <c r="J139" s="149"/>
      <c r="K139" s="149"/>
      <c r="L139" s="149"/>
      <c r="M139" s="149"/>
      <c r="O139" s="149"/>
    </row>
    <row r="140" spans="1:15" ht="12.75" x14ac:dyDescent="0.2">
      <c r="A140" s="182"/>
      <c r="B140" s="182"/>
      <c r="C140" s="149"/>
      <c r="D140" s="149"/>
      <c r="E140" s="149"/>
      <c r="F140" s="149"/>
      <c r="G140" s="149"/>
      <c r="H140" s="149"/>
      <c r="I140" s="149"/>
      <c r="J140" s="149"/>
      <c r="K140" s="149"/>
      <c r="L140" s="149"/>
      <c r="M140" s="149"/>
      <c r="O140" s="149"/>
    </row>
    <row r="141" spans="1:15" ht="12.75" x14ac:dyDescent="0.2">
      <c r="A141" s="182"/>
      <c r="B141" s="182"/>
      <c r="C141" s="149"/>
      <c r="D141" s="149"/>
      <c r="E141" s="149"/>
      <c r="F141" s="149"/>
      <c r="G141" s="149"/>
      <c r="H141" s="149"/>
      <c r="I141" s="149"/>
      <c r="J141" s="149"/>
      <c r="K141" s="149"/>
      <c r="L141" s="149"/>
      <c r="M141" s="149"/>
      <c r="O141" s="149"/>
    </row>
    <row r="142" spans="1:15" ht="12.75" x14ac:dyDescent="0.2">
      <c r="A142" s="182"/>
      <c r="B142" s="182"/>
      <c r="C142" s="149"/>
      <c r="D142" s="149"/>
      <c r="E142" s="149"/>
      <c r="F142" s="149"/>
      <c r="G142" s="149"/>
      <c r="H142" s="149"/>
      <c r="I142" s="149"/>
      <c r="J142" s="149"/>
      <c r="K142" s="149"/>
      <c r="L142" s="149"/>
      <c r="M142" s="149"/>
      <c r="O142" s="149"/>
    </row>
    <row r="143" spans="1:15" ht="12.75" x14ac:dyDescent="0.2">
      <c r="A143" s="182"/>
      <c r="B143" s="182"/>
      <c r="C143" s="149"/>
      <c r="D143" s="149"/>
      <c r="E143" s="149"/>
      <c r="F143" s="149"/>
      <c r="G143" s="149"/>
      <c r="H143" s="149"/>
      <c r="I143" s="149"/>
      <c r="J143" s="149"/>
      <c r="K143" s="149"/>
      <c r="L143" s="149"/>
      <c r="M143" s="149"/>
      <c r="O143" s="149"/>
    </row>
    <row r="144" spans="1:15" ht="12.75" x14ac:dyDescent="0.2">
      <c r="A144" s="182"/>
      <c r="B144" s="182"/>
      <c r="C144" s="149"/>
      <c r="D144" s="149"/>
      <c r="E144" s="149"/>
      <c r="F144" s="149"/>
      <c r="G144" s="149"/>
      <c r="H144" s="149"/>
      <c r="I144" s="149"/>
      <c r="J144" s="149"/>
      <c r="K144" s="149"/>
      <c r="L144" s="149"/>
      <c r="M144" s="149"/>
      <c r="O144" s="149"/>
    </row>
    <row r="145" spans="1:15" ht="12.75" x14ac:dyDescent="0.2">
      <c r="A145" s="182"/>
      <c r="B145" s="182"/>
      <c r="C145" s="149"/>
      <c r="D145" s="149"/>
      <c r="E145" s="149"/>
      <c r="F145" s="149"/>
      <c r="G145" s="149"/>
      <c r="H145" s="149"/>
      <c r="I145" s="149"/>
      <c r="J145" s="149"/>
      <c r="K145" s="149"/>
      <c r="L145" s="149"/>
      <c r="M145" s="149"/>
      <c r="O145" s="149"/>
    </row>
    <row r="146" spans="1:15" ht="12.75" x14ac:dyDescent="0.2">
      <c r="A146" s="182"/>
      <c r="B146" s="182"/>
      <c r="C146" s="149"/>
      <c r="D146" s="149"/>
      <c r="E146" s="149"/>
      <c r="F146" s="149"/>
      <c r="G146" s="149"/>
      <c r="H146" s="149"/>
      <c r="I146" s="149"/>
      <c r="J146" s="149"/>
      <c r="K146" s="149"/>
      <c r="L146" s="149"/>
      <c r="M146" s="149"/>
      <c r="O146" s="149"/>
    </row>
    <row r="147" spans="1:15" ht="12.75" x14ac:dyDescent="0.2">
      <c r="A147" s="182"/>
      <c r="B147" s="182"/>
      <c r="C147" s="149"/>
      <c r="D147" s="149"/>
      <c r="E147" s="149"/>
      <c r="F147" s="149"/>
      <c r="G147" s="149"/>
      <c r="H147" s="149"/>
      <c r="I147" s="149"/>
      <c r="J147" s="149"/>
      <c r="K147" s="149"/>
      <c r="L147" s="149"/>
      <c r="M147" s="149"/>
      <c r="O147" s="149"/>
    </row>
    <row r="148" spans="1:15" ht="12.75" x14ac:dyDescent="0.2">
      <c r="A148" s="182"/>
      <c r="B148" s="182"/>
      <c r="C148" s="149"/>
      <c r="D148" s="149"/>
      <c r="E148" s="149"/>
      <c r="F148" s="149"/>
      <c r="G148" s="149"/>
      <c r="H148" s="149"/>
      <c r="I148" s="149"/>
      <c r="J148" s="149"/>
      <c r="K148" s="149"/>
      <c r="L148" s="149"/>
      <c r="M148" s="149"/>
      <c r="O148" s="149"/>
    </row>
    <row r="149" spans="1:15" ht="12.75" x14ac:dyDescent="0.2">
      <c r="A149" s="182"/>
      <c r="B149" s="182"/>
      <c r="C149" s="149"/>
      <c r="D149" s="149"/>
      <c r="E149" s="149"/>
      <c r="F149" s="149"/>
      <c r="G149" s="149"/>
      <c r="H149" s="149"/>
      <c r="I149" s="149"/>
      <c r="J149" s="149"/>
      <c r="K149" s="149"/>
      <c r="L149" s="149"/>
      <c r="M149" s="149"/>
      <c r="O149" s="149"/>
    </row>
    <row r="150" spans="1:15" ht="12.75" x14ac:dyDescent="0.2">
      <c r="A150" s="182"/>
      <c r="B150" s="182"/>
      <c r="C150" s="149"/>
      <c r="D150" s="149"/>
      <c r="E150" s="149"/>
      <c r="F150" s="149"/>
      <c r="G150" s="149"/>
      <c r="H150" s="149"/>
      <c r="I150" s="149"/>
      <c r="J150" s="149"/>
      <c r="K150" s="149"/>
      <c r="L150" s="149"/>
      <c r="M150" s="149"/>
      <c r="O150" s="149"/>
    </row>
    <row r="151" spans="1:15" ht="12.75" x14ac:dyDescent="0.2">
      <c r="A151" s="182"/>
      <c r="B151" s="182"/>
      <c r="C151" s="149"/>
      <c r="D151" s="149"/>
      <c r="E151" s="149"/>
      <c r="F151" s="149"/>
      <c r="G151" s="149"/>
      <c r="H151" s="149"/>
      <c r="I151" s="149"/>
      <c r="J151" s="149"/>
      <c r="K151" s="149"/>
      <c r="L151" s="149"/>
      <c r="M151" s="149"/>
      <c r="O151" s="149"/>
    </row>
    <row r="152" spans="1:15" ht="12.75" x14ac:dyDescent="0.2">
      <c r="A152" s="182"/>
      <c r="B152" s="182"/>
      <c r="C152" s="149"/>
      <c r="D152" s="149"/>
      <c r="E152" s="149"/>
      <c r="F152" s="149"/>
      <c r="G152" s="149"/>
      <c r="H152" s="149"/>
      <c r="I152" s="149"/>
      <c r="J152" s="149"/>
      <c r="K152" s="149"/>
      <c r="L152" s="149"/>
      <c r="M152" s="149"/>
      <c r="O152" s="149"/>
    </row>
    <row r="153" spans="1:15" ht="12.75" x14ac:dyDescent="0.2">
      <c r="A153" s="182"/>
      <c r="B153" s="182"/>
      <c r="C153" s="149"/>
      <c r="D153" s="149"/>
      <c r="E153" s="149"/>
      <c r="F153" s="149"/>
      <c r="G153" s="149"/>
      <c r="H153" s="149"/>
      <c r="I153" s="149"/>
      <c r="J153" s="149"/>
      <c r="K153" s="149"/>
      <c r="L153" s="149"/>
      <c r="M153" s="149"/>
      <c r="O153" s="149"/>
    </row>
    <row r="154" spans="1:15" ht="12.75" x14ac:dyDescent="0.2">
      <c r="A154" s="182"/>
      <c r="B154" s="182"/>
      <c r="C154" s="149"/>
      <c r="D154" s="149"/>
      <c r="E154" s="149"/>
      <c r="F154" s="149"/>
      <c r="G154" s="149"/>
      <c r="H154" s="149"/>
      <c r="I154" s="149"/>
      <c r="J154" s="149"/>
      <c r="K154" s="149"/>
      <c r="L154" s="149"/>
      <c r="M154" s="149"/>
      <c r="O154" s="149"/>
    </row>
    <row r="155" spans="1:15" ht="12.75" x14ac:dyDescent="0.2">
      <c r="A155" s="182"/>
      <c r="B155" s="182"/>
      <c r="C155" s="149"/>
      <c r="D155" s="149"/>
      <c r="E155" s="149"/>
      <c r="F155" s="149"/>
      <c r="G155" s="149"/>
      <c r="H155" s="149"/>
      <c r="I155" s="149"/>
      <c r="J155" s="149"/>
      <c r="K155" s="149"/>
      <c r="L155" s="149"/>
      <c r="M155" s="149"/>
      <c r="O155" s="149"/>
    </row>
    <row r="156" spans="1:15" ht="12.75" x14ac:dyDescent="0.2">
      <c r="A156" s="182"/>
      <c r="B156" s="182"/>
      <c r="C156" s="149"/>
      <c r="D156" s="149"/>
      <c r="E156" s="149"/>
      <c r="F156" s="149"/>
      <c r="G156" s="149"/>
      <c r="H156" s="149"/>
      <c r="I156" s="149"/>
      <c r="J156" s="149"/>
      <c r="K156" s="149"/>
      <c r="L156" s="149"/>
      <c r="M156" s="149"/>
      <c r="O156" s="149"/>
    </row>
    <row r="157" spans="1:15" ht="12.75" x14ac:dyDescent="0.2">
      <c r="A157" s="182"/>
      <c r="B157" s="182"/>
      <c r="C157" s="149"/>
      <c r="D157" s="149"/>
      <c r="E157" s="149"/>
      <c r="F157" s="149"/>
      <c r="G157" s="149"/>
      <c r="H157" s="149"/>
      <c r="I157" s="149"/>
      <c r="J157" s="149"/>
      <c r="K157" s="149"/>
      <c r="L157" s="149"/>
      <c r="M157" s="149"/>
      <c r="O157" s="149"/>
    </row>
    <row r="158" spans="1:15" ht="12.75" x14ac:dyDescent="0.2">
      <c r="A158" s="182"/>
      <c r="B158" s="182"/>
      <c r="C158" s="149"/>
      <c r="D158" s="149"/>
      <c r="E158" s="149"/>
      <c r="F158" s="149"/>
      <c r="G158" s="149"/>
      <c r="H158" s="149"/>
      <c r="I158" s="149"/>
      <c r="J158" s="149"/>
      <c r="K158" s="149"/>
      <c r="L158" s="149"/>
      <c r="M158" s="149"/>
      <c r="O158" s="149"/>
    </row>
    <row r="159" spans="1:15" ht="12.75" x14ac:dyDescent="0.2">
      <c r="A159" s="182"/>
      <c r="B159" s="182"/>
      <c r="C159" s="149"/>
      <c r="D159" s="149"/>
      <c r="E159" s="149"/>
      <c r="F159" s="149"/>
      <c r="G159" s="149"/>
      <c r="H159" s="149"/>
      <c r="I159" s="149"/>
      <c r="J159" s="149"/>
      <c r="K159" s="149"/>
      <c r="L159" s="149"/>
      <c r="M159" s="149"/>
      <c r="O159" s="149"/>
    </row>
    <row r="160" spans="1:15" ht="12.75" x14ac:dyDescent="0.2">
      <c r="A160" s="182"/>
      <c r="B160" s="182"/>
      <c r="C160" s="149"/>
      <c r="D160" s="149"/>
      <c r="E160" s="149"/>
      <c r="F160" s="149"/>
      <c r="G160" s="149"/>
      <c r="H160" s="149"/>
      <c r="I160" s="149"/>
      <c r="J160" s="149"/>
      <c r="K160" s="149"/>
      <c r="L160" s="149"/>
      <c r="M160" s="149"/>
      <c r="O160" s="149"/>
    </row>
    <row r="161" spans="1:15" ht="12.75" x14ac:dyDescent="0.2">
      <c r="A161" s="182"/>
      <c r="B161" s="182"/>
      <c r="C161" s="149"/>
      <c r="D161" s="149"/>
      <c r="E161" s="149"/>
      <c r="F161" s="149"/>
      <c r="G161" s="149"/>
      <c r="H161" s="149"/>
      <c r="I161" s="149"/>
      <c r="J161" s="149"/>
      <c r="K161" s="149"/>
      <c r="L161" s="149"/>
      <c r="M161" s="149"/>
      <c r="O161" s="149"/>
    </row>
    <row r="162" spans="1:15" ht="12.75" x14ac:dyDescent="0.2">
      <c r="A162" s="182"/>
      <c r="B162" s="182"/>
      <c r="C162" s="149"/>
      <c r="D162" s="149"/>
      <c r="E162" s="149"/>
      <c r="F162" s="149"/>
      <c r="G162" s="149"/>
      <c r="H162" s="149"/>
      <c r="I162" s="149"/>
      <c r="J162" s="149"/>
      <c r="K162" s="149"/>
      <c r="L162" s="149"/>
      <c r="M162" s="149"/>
      <c r="O162" s="149"/>
    </row>
    <row r="163" spans="1:15" ht="12.75" x14ac:dyDescent="0.2">
      <c r="A163" s="182"/>
      <c r="B163" s="182"/>
      <c r="C163" s="149"/>
      <c r="D163" s="149"/>
      <c r="E163" s="149"/>
      <c r="F163" s="149"/>
      <c r="G163" s="149"/>
      <c r="H163" s="149"/>
      <c r="I163" s="149"/>
      <c r="J163" s="149"/>
      <c r="K163" s="149"/>
      <c r="L163" s="149"/>
      <c r="M163" s="149"/>
      <c r="O163" s="149"/>
    </row>
    <row r="164" spans="1:15" ht="12.75" x14ac:dyDescent="0.2">
      <c r="A164" s="182"/>
      <c r="B164" s="182"/>
      <c r="C164" s="149"/>
      <c r="D164" s="149"/>
      <c r="E164" s="149"/>
      <c r="F164" s="149"/>
      <c r="G164" s="149"/>
      <c r="H164" s="149"/>
      <c r="I164" s="149"/>
      <c r="J164" s="149"/>
      <c r="K164" s="149"/>
      <c r="L164" s="149"/>
      <c r="M164" s="149"/>
      <c r="O164" s="149"/>
    </row>
    <row r="165" spans="1:15" ht="12.75" x14ac:dyDescent="0.2">
      <c r="A165" s="182"/>
      <c r="B165" s="182"/>
      <c r="C165" s="149"/>
      <c r="D165" s="149"/>
      <c r="E165" s="149"/>
      <c r="F165" s="149"/>
      <c r="G165" s="149"/>
      <c r="H165" s="149"/>
      <c r="I165" s="149"/>
      <c r="J165" s="149"/>
      <c r="K165" s="149"/>
      <c r="L165" s="149"/>
      <c r="M165" s="149"/>
      <c r="O165" s="149"/>
    </row>
    <row r="166" spans="1:15" ht="12.75" x14ac:dyDescent="0.2">
      <c r="A166" s="182"/>
      <c r="B166" s="182"/>
      <c r="C166" s="149"/>
      <c r="D166" s="149"/>
      <c r="E166" s="149"/>
      <c r="F166" s="149"/>
      <c r="G166" s="149"/>
      <c r="H166" s="149"/>
      <c r="I166" s="149"/>
      <c r="J166" s="149"/>
      <c r="K166" s="149"/>
      <c r="L166" s="149"/>
      <c r="M166" s="149"/>
      <c r="O166" s="149"/>
    </row>
    <row r="167" spans="1:15" ht="12.75" x14ac:dyDescent="0.2">
      <c r="A167" s="182"/>
      <c r="B167" s="182"/>
      <c r="C167" s="149"/>
      <c r="D167" s="149"/>
      <c r="E167" s="149"/>
      <c r="F167" s="149"/>
      <c r="G167" s="149"/>
      <c r="H167" s="149"/>
      <c r="I167" s="149"/>
      <c r="J167" s="149"/>
      <c r="K167" s="149"/>
      <c r="L167" s="149"/>
      <c r="M167" s="149"/>
      <c r="O167" s="149"/>
    </row>
    <row r="168" spans="1:15" ht="12.75" x14ac:dyDescent="0.2">
      <c r="A168" s="182"/>
      <c r="B168" s="182"/>
      <c r="C168" s="149"/>
      <c r="D168" s="149"/>
      <c r="E168" s="149"/>
      <c r="F168" s="149"/>
      <c r="G168" s="149"/>
      <c r="H168" s="149"/>
      <c r="I168" s="149"/>
      <c r="J168" s="149"/>
      <c r="K168" s="149"/>
      <c r="L168" s="149"/>
      <c r="M168" s="149"/>
      <c r="O168" s="149"/>
    </row>
    <row r="169" spans="1:15" ht="12.75" x14ac:dyDescent="0.2">
      <c r="A169" s="182"/>
      <c r="B169" s="182"/>
      <c r="C169" s="149"/>
      <c r="D169" s="149"/>
      <c r="E169" s="149"/>
      <c r="F169" s="149"/>
      <c r="G169" s="149"/>
      <c r="H169" s="149"/>
      <c r="I169" s="149"/>
      <c r="J169" s="149"/>
      <c r="K169" s="149"/>
      <c r="L169" s="149"/>
      <c r="M169" s="149"/>
      <c r="O169" s="149"/>
    </row>
    <row r="170" spans="1:15" ht="12.75" x14ac:dyDescent="0.2">
      <c r="A170" s="182"/>
      <c r="B170" s="182"/>
      <c r="C170" s="149"/>
      <c r="D170" s="149"/>
      <c r="E170" s="149"/>
      <c r="F170" s="149"/>
      <c r="G170" s="149"/>
      <c r="H170" s="149"/>
      <c r="I170" s="149"/>
      <c r="J170" s="149"/>
      <c r="K170" s="149"/>
      <c r="L170" s="149"/>
      <c r="M170" s="149"/>
      <c r="O170" s="149"/>
    </row>
    <row r="171" spans="1:15" ht="12.75" x14ac:dyDescent="0.2">
      <c r="A171" s="182"/>
      <c r="B171" s="182"/>
      <c r="C171" s="149"/>
      <c r="D171" s="149"/>
      <c r="E171" s="149"/>
      <c r="F171" s="149"/>
      <c r="G171" s="149"/>
      <c r="H171" s="149"/>
      <c r="I171" s="149"/>
      <c r="J171" s="149"/>
      <c r="K171" s="149"/>
      <c r="L171" s="149"/>
      <c r="M171" s="149"/>
      <c r="O171" s="149"/>
    </row>
    <row r="172" spans="1:15" ht="12.75" x14ac:dyDescent="0.2">
      <c r="A172" s="182"/>
      <c r="B172" s="182"/>
      <c r="C172" s="149"/>
      <c r="D172" s="149"/>
      <c r="E172" s="149"/>
      <c r="F172" s="149"/>
      <c r="G172" s="149"/>
      <c r="H172" s="149"/>
      <c r="I172" s="149"/>
      <c r="J172" s="149"/>
      <c r="K172" s="149"/>
      <c r="L172" s="149"/>
      <c r="M172" s="149"/>
      <c r="O172" s="149"/>
    </row>
    <row r="173" spans="1:15" ht="12.75" x14ac:dyDescent="0.2">
      <c r="A173" s="182"/>
      <c r="B173" s="182"/>
      <c r="C173" s="149"/>
      <c r="D173" s="149"/>
      <c r="E173" s="149"/>
      <c r="F173" s="149"/>
      <c r="G173" s="149"/>
      <c r="H173" s="149"/>
      <c r="I173" s="149"/>
      <c r="J173" s="149"/>
      <c r="K173" s="149"/>
      <c r="L173" s="149"/>
      <c r="M173" s="149"/>
      <c r="O173" s="149"/>
    </row>
    <row r="174" spans="1:15" ht="12.75" x14ac:dyDescent="0.2">
      <c r="A174" s="182"/>
      <c r="B174" s="182"/>
      <c r="C174" s="149"/>
      <c r="D174" s="149"/>
      <c r="E174" s="149"/>
      <c r="F174" s="149"/>
      <c r="G174" s="149"/>
      <c r="H174" s="149"/>
      <c r="I174" s="149"/>
      <c r="J174" s="149"/>
      <c r="K174" s="149"/>
      <c r="L174" s="149"/>
      <c r="M174" s="149"/>
      <c r="O174" s="149"/>
    </row>
    <row r="175" spans="1:15" ht="12.75" x14ac:dyDescent="0.2">
      <c r="A175" s="182"/>
      <c r="B175" s="182"/>
      <c r="C175" s="149"/>
      <c r="D175" s="149"/>
      <c r="E175" s="149"/>
      <c r="F175" s="149"/>
      <c r="G175" s="149"/>
      <c r="H175" s="149"/>
      <c r="I175" s="149"/>
      <c r="J175" s="149"/>
      <c r="K175" s="149"/>
      <c r="L175" s="149"/>
      <c r="M175" s="149"/>
      <c r="O175" s="149"/>
    </row>
    <row r="176" spans="1:15" ht="12.75" x14ac:dyDescent="0.2">
      <c r="A176" s="182"/>
      <c r="B176" s="182"/>
      <c r="C176" s="149"/>
      <c r="D176" s="149"/>
      <c r="E176" s="149"/>
      <c r="F176" s="149"/>
      <c r="G176" s="149"/>
      <c r="H176" s="149"/>
      <c r="I176" s="149"/>
      <c r="J176" s="149"/>
      <c r="K176" s="149"/>
      <c r="L176" s="149"/>
      <c r="M176" s="149"/>
      <c r="O176" s="149"/>
    </row>
    <row r="177" spans="1:15" ht="12.75" x14ac:dyDescent="0.2">
      <c r="A177" s="182"/>
      <c r="B177" s="182"/>
      <c r="C177" s="149"/>
      <c r="D177" s="149"/>
      <c r="E177" s="149"/>
      <c r="F177" s="149"/>
      <c r="G177" s="149"/>
      <c r="H177" s="149"/>
      <c r="I177" s="149"/>
      <c r="J177" s="149"/>
      <c r="K177" s="149"/>
      <c r="L177" s="149"/>
      <c r="M177" s="149"/>
      <c r="O177" s="149"/>
    </row>
    <row r="178" spans="1:15" ht="12.75" x14ac:dyDescent="0.2">
      <c r="A178" s="182"/>
      <c r="B178" s="182"/>
      <c r="C178" s="149"/>
      <c r="D178" s="149"/>
      <c r="E178" s="149"/>
      <c r="F178" s="149"/>
      <c r="G178" s="149"/>
      <c r="H178" s="149"/>
      <c r="I178" s="149"/>
      <c r="J178" s="149"/>
      <c r="K178" s="149"/>
      <c r="L178" s="149"/>
      <c r="M178" s="149"/>
      <c r="O178" s="149"/>
    </row>
    <row r="179" spans="1:15" ht="12.75" x14ac:dyDescent="0.2">
      <c r="A179" s="182"/>
      <c r="B179" s="182"/>
      <c r="C179" s="149"/>
      <c r="D179" s="149"/>
      <c r="E179" s="149"/>
      <c r="F179" s="149"/>
      <c r="G179" s="149"/>
      <c r="H179" s="149"/>
      <c r="I179" s="149"/>
      <c r="J179" s="149"/>
      <c r="K179" s="149"/>
      <c r="L179" s="149"/>
      <c r="M179" s="149"/>
      <c r="O179" s="149"/>
    </row>
    <row r="180" spans="1:15" ht="12.75" x14ac:dyDescent="0.2">
      <c r="A180" s="182"/>
      <c r="B180" s="182"/>
      <c r="C180" s="149"/>
      <c r="D180" s="149"/>
      <c r="E180" s="149"/>
      <c r="F180" s="149"/>
      <c r="G180" s="149"/>
      <c r="H180" s="149"/>
      <c r="I180" s="149"/>
      <c r="J180" s="149"/>
      <c r="K180" s="149"/>
      <c r="L180" s="149"/>
      <c r="M180" s="149"/>
      <c r="O180" s="149"/>
    </row>
    <row r="181" spans="1:15" ht="12.75" x14ac:dyDescent="0.2">
      <c r="A181" s="182"/>
      <c r="B181" s="182"/>
      <c r="C181" s="149"/>
      <c r="D181" s="149"/>
      <c r="E181" s="149"/>
      <c r="F181" s="149"/>
      <c r="G181" s="149"/>
      <c r="H181" s="149"/>
      <c r="I181" s="149"/>
      <c r="J181" s="149"/>
      <c r="K181" s="149"/>
      <c r="L181" s="149"/>
      <c r="M181" s="149"/>
      <c r="O181" s="149"/>
    </row>
    <row r="182" spans="1:15" ht="12.75" x14ac:dyDescent="0.2">
      <c r="A182" s="182"/>
      <c r="B182" s="182"/>
      <c r="C182" s="149"/>
      <c r="D182" s="149"/>
      <c r="E182" s="149"/>
      <c r="F182" s="149"/>
      <c r="G182" s="149"/>
      <c r="H182" s="149"/>
      <c r="I182" s="149"/>
      <c r="J182" s="149"/>
      <c r="K182" s="149"/>
      <c r="L182" s="149"/>
      <c r="M182" s="149"/>
      <c r="O182" s="149"/>
    </row>
    <row r="183" spans="1:15" ht="12.75" x14ac:dyDescent="0.2">
      <c r="A183" s="182"/>
      <c r="B183" s="182"/>
      <c r="C183" s="149"/>
      <c r="D183" s="149"/>
      <c r="E183" s="149"/>
      <c r="F183" s="149"/>
      <c r="G183" s="149"/>
      <c r="H183" s="149"/>
      <c r="I183" s="149"/>
      <c r="J183" s="149"/>
      <c r="K183" s="149"/>
      <c r="L183" s="149"/>
      <c r="M183" s="149"/>
      <c r="O183" s="149"/>
    </row>
    <row r="184" spans="1:15" ht="12.75" x14ac:dyDescent="0.2">
      <c r="A184" s="182"/>
      <c r="B184" s="182"/>
      <c r="C184" s="149"/>
      <c r="D184" s="149"/>
      <c r="E184" s="149"/>
      <c r="F184" s="149"/>
      <c r="G184" s="149"/>
      <c r="H184" s="149"/>
      <c r="I184" s="149"/>
      <c r="J184" s="149"/>
      <c r="K184" s="149"/>
      <c r="L184" s="149"/>
      <c r="M184" s="149"/>
      <c r="O184" s="149"/>
    </row>
    <row r="185" spans="1:15" ht="12.75" x14ac:dyDescent="0.2">
      <c r="A185" s="182"/>
      <c r="B185" s="182"/>
      <c r="C185" s="149"/>
      <c r="D185" s="149"/>
      <c r="E185" s="149"/>
      <c r="F185" s="149"/>
      <c r="G185" s="149"/>
      <c r="H185" s="149"/>
      <c r="I185" s="149"/>
      <c r="J185" s="149"/>
      <c r="K185" s="149"/>
      <c r="L185" s="149"/>
      <c r="M185" s="149"/>
      <c r="O185" s="149"/>
    </row>
    <row r="186" spans="1:15" ht="12.75" x14ac:dyDescent="0.2">
      <c r="A186" s="182"/>
      <c r="B186" s="182"/>
      <c r="C186" s="149"/>
      <c r="D186" s="149"/>
      <c r="E186" s="149"/>
      <c r="F186" s="149"/>
      <c r="G186" s="149"/>
      <c r="H186" s="149"/>
      <c r="I186" s="149"/>
      <c r="J186" s="149"/>
      <c r="K186" s="149"/>
      <c r="L186" s="149"/>
      <c r="M186" s="149"/>
      <c r="O186" s="149"/>
    </row>
    <row r="187" spans="1:15" ht="12.75" x14ac:dyDescent="0.2">
      <c r="A187" s="182"/>
      <c r="B187" s="182"/>
      <c r="C187" s="149"/>
      <c r="D187" s="149"/>
      <c r="E187" s="149"/>
      <c r="F187" s="149"/>
      <c r="G187" s="149"/>
      <c r="H187" s="149"/>
      <c r="I187" s="149"/>
      <c r="J187" s="149"/>
      <c r="K187" s="149"/>
      <c r="L187" s="149"/>
      <c r="M187" s="149"/>
      <c r="O187" s="149"/>
    </row>
    <row r="188" spans="1:15" ht="12.75" x14ac:dyDescent="0.2">
      <c r="A188" s="182"/>
      <c r="B188" s="182"/>
      <c r="C188" s="149"/>
      <c r="D188" s="149"/>
      <c r="E188" s="149"/>
      <c r="F188" s="149"/>
      <c r="G188" s="149"/>
      <c r="H188" s="149"/>
      <c r="I188" s="149"/>
      <c r="J188" s="149"/>
      <c r="K188" s="149"/>
      <c r="L188" s="149"/>
      <c r="M188" s="149"/>
      <c r="O188" s="149"/>
    </row>
    <row r="189" spans="1:15" ht="12.75" x14ac:dyDescent="0.2">
      <c r="A189" s="182"/>
      <c r="B189" s="182"/>
      <c r="C189" s="149"/>
      <c r="D189" s="149"/>
      <c r="E189" s="149"/>
      <c r="F189" s="149"/>
      <c r="G189" s="149"/>
      <c r="H189" s="149"/>
      <c r="I189" s="149"/>
      <c r="J189" s="149"/>
      <c r="K189" s="149"/>
      <c r="L189" s="149"/>
      <c r="M189" s="149"/>
      <c r="O189" s="149"/>
    </row>
    <row r="190" spans="1:15" ht="12.75" x14ac:dyDescent="0.2">
      <c r="A190" s="182"/>
      <c r="B190" s="182"/>
      <c r="C190" s="149"/>
      <c r="D190" s="149"/>
      <c r="E190" s="149"/>
      <c r="F190" s="149"/>
      <c r="G190" s="149"/>
      <c r="H190" s="149"/>
      <c r="I190" s="149"/>
      <c r="J190" s="149"/>
      <c r="K190" s="149"/>
      <c r="L190" s="149"/>
      <c r="M190" s="149"/>
      <c r="O190" s="149"/>
    </row>
    <row r="191" spans="1:15" ht="12.75" x14ac:dyDescent="0.2">
      <c r="A191" s="182"/>
      <c r="B191" s="182"/>
      <c r="C191" s="149"/>
      <c r="D191" s="149"/>
      <c r="E191" s="149"/>
      <c r="F191" s="149"/>
      <c r="G191" s="149"/>
      <c r="H191" s="149"/>
      <c r="I191" s="149"/>
      <c r="J191" s="149"/>
      <c r="K191" s="149"/>
      <c r="L191" s="149"/>
      <c r="M191" s="149"/>
      <c r="O191" s="149"/>
    </row>
    <row r="192" spans="1:15" ht="12.75" x14ac:dyDescent="0.2">
      <c r="A192" s="182"/>
      <c r="B192" s="182"/>
      <c r="C192" s="149"/>
      <c r="D192" s="149"/>
      <c r="E192" s="149"/>
      <c r="F192" s="149"/>
      <c r="G192" s="149"/>
      <c r="H192" s="149"/>
      <c r="I192" s="149"/>
      <c r="J192" s="149"/>
      <c r="K192" s="149"/>
      <c r="L192" s="149"/>
      <c r="M192" s="149"/>
      <c r="O192" s="149"/>
    </row>
    <row r="193" spans="1:15" ht="12.75" x14ac:dyDescent="0.2">
      <c r="A193" s="182"/>
      <c r="B193" s="182"/>
      <c r="C193" s="149"/>
      <c r="D193" s="149"/>
      <c r="E193" s="149"/>
      <c r="F193" s="149"/>
      <c r="G193" s="149"/>
      <c r="H193" s="149"/>
      <c r="I193" s="149"/>
      <c r="J193" s="149"/>
      <c r="K193" s="149"/>
      <c r="L193" s="149"/>
      <c r="M193" s="149"/>
      <c r="O193" s="149"/>
    </row>
    <row r="194" spans="1:15" ht="12.75" x14ac:dyDescent="0.2">
      <c r="A194" s="182"/>
      <c r="B194" s="182"/>
      <c r="C194" s="149"/>
      <c r="D194" s="149"/>
      <c r="E194" s="149"/>
      <c r="F194" s="149"/>
      <c r="G194" s="149"/>
      <c r="H194" s="149"/>
      <c r="I194" s="149"/>
      <c r="J194" s="149"/>
      <c r="K194" s="149"/>
      <c r="L194" s="149"/>
      <c r="M194" s="149"/>
      <c r="O194" s="149"/>
    </row>
    <row r="195" spans="1:15" ht="12.75" x14ac:dyDescent="0.2">
      <c r="A195" s="182"/>
      <c r="B195" s="182"/>
      <c r="C195" s="149"/>
      <c r="D195" s="149"/>
      <c r="E195" s="149"/>
      <c r="F195" s="149"/>
      <c r="G195" s="149"/>
      <c r="H195" s="149"/>
      <c r="I195" s="149"/>
      <c r="J195" s="149"/>
      <c r="K195" s="149"/>
      <c r="L195" s="149"/>
      <c r="M195" s="149"/>
      <c r="O195" s="149"/>
    </row>
    <row r="196" spans="1:15" ht="12.75" x14ac:dyDescent="0.2">
      <c r="A196" s="182"/>
      <c r="B196" s="182"/>
      <c r="C196" s="149"/>
      <c r="D196" s="149"/>
      <c r="E196" s="149"/>
      <c r="F196" s="149"/>
      <c r="G196" s="149"/>
      <c r="H196" s="149"/>
      <c r="I196" s="149"/>
      <c r="J196" s="149"/>
      <c r="K196" s="149"/>
      <c r="L196" s="149"/>
      <c r="M196" s="149"/>
      <c r="O196" s="149"/>
    </row>
    <row r="197" spans="1:15" ht="12.75" x14ac:dyDescent="0.2">
      <c r="A197" s="182"/>
      <c r="B197" s="182"/>
      <c r="C197" s="149"/>
      <c r="D197" s="149"/>
      <c r="E197" s="149"/>
      <c r="F197" s="149"/>
      <c r="G197" s="149"/>
      <c r="H197" s="149"/>
      <c r="I197" s="149"/>
      <c r="J197" s="149"/>
      <c r="K197" s="149"/>
      <c r="L197" s="149"/>
      <c r="M197" s="149"/>
      <c r="O197" s="149"/>
    </row>
    <row r="198" spans="1:15" ht="12.75" x14ac:dyDescent="0.2">
      <c r="A198" s="182"/>
      <c r="B198" s="182"/>
      <c r="C198" s="149"/>
      <c r="D198" s="149"/>
      <c r="E198" s="149"/>
      <c r="F198" s="149"/>
      <c r="G198" s="149"/>
      <c r="H198" s="149"/>
      <c r="I198" s="149"/>
      <c r="J198" s="149"/>
      <c r="K198" s="149"/>
      <c r="L198" s="149"/>
      <c r="M198" s="149"/>
      <c r="O198" s="149"/>
    </row>
    <row r="199" spans="1:15" ht="12.75" x14ac:dyDescent="0.2">
      <c r="A199" s="182"/>
      <c r="B199" s="182"/>
      <c r="C199" s="149"/>
      <c r="D199" s="149"/>
      <c r="E199" s="149"/>
      <c r="F199" s="149"/>
      <c r="G199" s="149"/>
      <c r="H199" s="149"/>
      <c r="I199" s="149"/>
      <c r="J199" s="149"/>
      <c r="K199" s="149"/>
      <c r="L199" s="149"/>
      <c r="M199" s="149"/>
      <c r="O199" s="149"/>
    </row>
    <row r="200" spans="1:15" ht="12.75" x14ac:dyDescent="0.2">
      <c r="A200" s="182"/>
      <c r="B200" s="182"/>
      <c r="C200" s="149"/>
      <c r="D200" s="149"/>
      <c r="E200" s="149"/>
      <c r="F200" s="149"/>
      <c r="G200" s="149"/>
      <c r="H200" s="149"/>
      <c r="I200" s="149"/>
      <c r="J200" s="149"/>
      <c r="K200" s="149"/>
      <c r="L200" s="149"/>
      <c r="M200" s="149"/>
      <c r="O200" s="149"/>
    </row>
    <row r="201" spans="1:15" ht="12.75" x14ac:dyDescent="0.2">
      <c r="A201" s="182"/>
      <c r="B201" s="182"/>
      <c r="C201" s="149"/>
      <c r="D201" s="149"/>
      <c r="E201" s="149"/>
      <c r="F201" s="149"/>
      <c r="G201" s="149"/>
      <c r="H201" s="149"/>
      <c r="I201" s="149"/>
      <c r="J201" s="149"/>
      <c r="K201" s="149"/>
      <c r="L201" s="149"/>
      <c r="M201" s="149"/>
      <c r="O201" s="149"/>
    </row>
    <row r="202" spans="1:15" ht="12.75" x14ac:dyDescent="0.2">
      <c r="A202" s="182"/>
      <c r="B202" s="182"/>
      <c r="C202" s="149"/>
      <c r="D202" s="149"/>
      <c r="E202" s="149"/>
      <c r="F202" s="149"/>
      <c r="G202" s="149"/>
      <c r="H202" s="149"/>
      <c r="I202" s="149"/>
      <c r="J202" s="149"/>
      <c r="K202" s="149"/>
      <c r="L202" s="149"/>
      <c r="M202" s="149"/>
      <c r="O202" s="149"/>
    </row>
    <row r="203" spans="1:15" ht="12.75" x14ac:dyDescent="0.2">
      <c r="A203" s="182"/>
      <c r="B203" s="182"/>
      <c r="C203" s="149"/>
      <c r="D203" s="149"/>
      <c r="E203" s="149"/>
      <c r="F203" s="149"/>
      <c r="G203" s="149"/>
      <c r="H203" s="149"/>
      <c r="I203" s="149"/>
      <c r="J203" s="149"/>
      <c r="K203" s="149"/>
      <c r="L203" s="149"/>
      <c r="M203" s="149"/>
      <c r="O203" s="149"/>
    </row>
    <row r="204" spans="1:15" ht="12.75" x14ac:dyDescent="0.2">
      <c r="A204" s="182"/>
      <c r="B204" s="182"/>
      <c r="C204" s="149"/>
      <c r="D204" s="149"/>
      <c r="E204" s="149"/>
      <c r="F204" s="149"/>
      <c r="G204" s="149"/>
      <c r="H204" s="149"/>
      <c r="I204" s="149"/>
      <c r="J204" s="149"/>
      <c r="K204" s="149"/>
      <c r="L204" s="149"/>
      <c r="M204" s="149"/>
      <c r="O204" s="149"/>
    </row>
    <row r="205" spans="1:15" ht="12.75" x14ac:dyDescent="0.2">
      <c r="A205" s="182"/>
      <c r="B205" s="182"/>
      <c r="C205" s="149"/>
      <c r="D205" s="149"/>
      <c r="E205" s="149"/>
      <c r="F205" s="149"/>
      <c r="G205" s="149"/>
      <c r="H205" s="149"/>
      <c r="I205" s="149"/>
      <c r="J205" s="149"/>
      <c r="K205" s="149"/>
      <c r="L205" s="149"/>
      <c r="M205" s="149"/>
      <c r="O205" s="149"/>
    </row>
    <row r="206" spans="1:15" ht="12.75" x14ac:dyDescent="0.2">
      <c r="A206" s="182"/>
      <c r="B206" s="182"/>
      <c r="C206" s="149"/>
      <c r="D206" s="149"/>
      <c r="E206" s="149"/>
      <c r="F206" s="149"/>
      <c r="G206" s="149"/>
      <c r="H206" s="149"/>
      <c r="I206" s="149"/>
      <c r="J206" s="149"/>
      <c r="K206" s="149"/>
      <c r="L206" s="149"/>
      <c r="M206" s="149"/>
      <c r="O206" s="149"/>
    </row>
    <row r="207" spans="1:15" ht="12.75" x14ac:dyDescent="0.2">
      <c r="A207" s="182"/>
      <c r="B207" s="182"/>
      <c r="C207" s="149"/>
      <c r="D207" s="149"/>
      <c r="E207" s="149"/>
      <c r="F207" s="149"/>
      <c r="G207" s="149"/>
      <c r="H207" s="149"/>
      <c r="I207" s="149"/>
      <c r="J207" s="149"/>
      <c r="K207" s="149"/>
      <c r="L207" s="149"/>
      <c r="M207" s="149"/>
      <c r="O207" s="149"/>
    </row>
    <row r="208" spans="1:15" ht="12.75" x14ac:dyDescent="0.2">
      <c r="A208" s="182"/>
      <c r="B208" s="182"/>
      <c r="C208" s="149"/>
      <c r="D208" s="149"/>
      <c r="E208" s="149"/>
      <c r="F208" s="149"/>
      <c r="G208" s="149"/>
      <c r="H208" s="149"/>
      <c r="I208" s="149"/>
      <c r="J208" s="149"/>
      <c r="K208" s="149"/>
      <c r="L208" s="149"/>
      <c r="M208" s="149"/>
      <c r="O208" s="149"/>
    </row>
    <row r="209" spans="1:15" ht="12.75" x14ac:dyDescent="0.2">
      <c r="A209" s="182"/>
      <c r="B209" s="182"/>
      <c r="C209" s="149"/>
      <c r="D209" s="149"/>
      <c r="E209" s="149"/>
      <c r="F209" s="149"/>
      <c r="G209" s="149"/>
      <c r="H209" s="149"/>
      <c r="I209" s="149"/>
      <c r="J209" s="149"/>
      <c r="K209" s="149"/>
      <c r="L209" s="149"/>
      <c r="M209" s="149"/>
      <c r="O209" s="149"/>
    </row>
    <row r="210" spans="1:15" ht="12.75" x14ac:dyDescent="0.2">
      <c r="A210" s="182"/>
      <c r="B210" s="182"/>
      <c r="C210" s="149"/>
      <c r="D210" s="149"/>
      <c r="E210" s="149"/>
      <c r="F210" s="149"/>
      <c r="G210" s="149"/>
      <c r="H210" s="149"/>
      <c r="I210" s="149"/>
      <c r="J210" s="149"/>
      <c r="K210" s="149"/>
      <c r="L210" s="149"/>
      <c r="M210" s="149"/>
      <c r="O210" s="149"/>
    </row>
    <row r="211" spans="1:15" ht="12.75" x14ac:dyDescent="0.2">
      <c r="A211" s="182"/>
      <c r="B211" s="182"/>
      <c r="C211" s="149"/>
      <c r="D211" s="149"/>
      <c r="E211" s="149"/>
      <c r="F211" s="149"/>
      <c r="G211" s="149"/>
      <c r="H211" s="149"/>
      <c r="I211" s="149"/>
      <c r="J211" s="149"/>
      <c r="K211" s="149"/>
      <c r="L211" s="149"/>
      <c r="M211" s="149"/>
      <c r="O211" s="149"/>
    </row>
    <row r="212" spans="1:15" ht="12.75" x14ac:dyDescent="0.2">
      <c r="A212" s="182"/>
      <c r="B212" s="182"/>
      <c r="C212" s="149"/>
      <c r="D212" s="149"/>
      <c r="E212" s="149"/>
      <c r="F212" s="149"/>
      <c r="G212" s="149"/>
      <c r="H212" s="149"/>
      <c r="I212" s="149"/>
      <c r="J212" s="149"/>
      <c r="K212" s="149"/>
      <c r="L212" s="149"/>
      <c r="M212" s="149"/>
      <c r="O212" s="149"/>
    </row>
    <row r="213" spans="1:15" ht="12.75" x14ac:dyDescent="0.2">
      <c r="A213" s="182"/>
      <c r="B213" s="182"/>
      <c r="C213" s="149"/>
      <c r="D213" s="149"/>
      <c r="E213" s="149"/>
      <c r="F213" s="149"/>
      <c r="G213" s="149"/>
      <c r="H213" s="149"/>
      <c r="I213" s="149"/>
      <c r="J213" s="149"/>
      <c r="K213" s="149"/>
      <c r="L213" s="149"/>
      <c r="M213" s="149"/>
      <c r="O213" s="149"/>
    </row>
    <row r="214" spans="1:15" ht="12.75" x14ac:dyDescent="0.2">
      <c r="A214" s="182"/>
      <c r="B214" s="182"/>
      <c r="C214" s="149"/>
      <c r="D214" s="149"/>
      <c r="E214" s="149"/>
      <c r="F214" s="149"/>
      <c r="G214" s="149"/>
      <c r="H214" s="149"/>
      <c r="I214" s="149"/>
      <c r="J214" s="149"/>
      <c r="K214" s="149"/>
      <c r="L214" s="149"/>
      <c r="M214" s="149"/>
      <c r="O214" s="149"/>
    </row>
    <row r="215" spans="1:15" ht="12.75" x14ac:dyDescent="0.2">
      <c r="A215" s="182"/>
      <c r="B215" s="182"/>
      <c r="C215" s="149"/>
      <c r="D215" s="149"/>
      <c r="E215" s="149"/>
      <c r="F215" s="149"/>
      <c r="G215" s="149"/>
      <c r="H215" s="149"/>
      <c r="I215" s="149"/>
      <c r="J215" s="149"/>
      <c r="K215" s="149"/>
      <c r="L215" s="149"/>
      <c r="M215" s="149"/>
      <c r="O215" s="149"/>
    </row>
    <row r="216" spans="1:15" ht="12.75" x14ac:dyDescent="0.2">
      <c r="A216" s="182"/>
      <c r="B216" s="182"/>
      <c r="C216" s="149"/>
      <c r="D216" s="149"/>
      <c r="E216" s="149"/>
      <c r="F216" s="149"/>
      <c r="G216" s="149"/>
      <c r="H216" s="149"/>
      <c r="I216" s="149"/>
      <c r="J216" s="149"/>
      <c r="K216" s="149"/>
      <c r="L216" s="149"/>
      <c r="M216" s="149"/>
      <c r="O216" s="149"/>
    </row>
    <row r="217" spans="1:15" ht="12.75" x14ac:dyDescent="0.2">
      <c r="A217" s="182"/>
      <c r="B217" s="182"/>
      <c r="C217" s="149"/>
      <c r="D217" s="149"/>
      <c r="E217" s="149"/>
      <c r="F217" s="149"/>
      <c r="G217" s="149"/>
      <c r="H217" s="149"/>
      <c r="I217" s="149"/>
      <c r="J217" s="149"/>
      <c r="K217" s="149"/>
      <c r="L217" s="149"/>
      <c r="M217" s="149"/>
      <c r="O217" s="149"/>
    </row>
    <row r="218" spans="1:15" x14ac:dyDescent="0.25">
      <c r="O218" s="149"/>
    </row>
    <row r="219" spans="1:15" x14ac:dyDescent="0.25">
      <c r="O219" s="149"/>
    </row>
    <row r="220" spans="1:15" x14ac:dyDescent="0.25">
      <c r="O220" s="149"/>
    </row>
    <row r="221" spans="1:15" x14ac:dyDescent="0.25">
      <c r="O221" s="149"/>
    </row>
    <row r="222" spans="1:15" x14ac:dyDescent="0.25">
      <c r="O222" s="149"/>
    </row>
    <row r="223" spans="1:15" x14ac:dyDescent="0.25">
      <c r="O223" s="149"/>
    </row>
    <row r="224" spans="1:15" x14ac:dyDescent="0.25">
      <c r="O224" s="149"/>
    </row>
    <row r="225" spans="1:15" x14ac:dyDescent="0.25">
      <c r="O225" s="149"/>
    </row>
    <row r="226" spans="1:15" x14ac:dyDescent="0.25">
      <c r="O226" s="149"/>
    </row>
    <row r="227" spans="1:15" x14ac:dyDescent="0.25">
      <c r="O227" s="149"/>
    </row>
    <row r="228" spans="1:15" x14ac:dyDescent="0.25">
      <c r="O228" s="149"/>
    </row>
    <row r="229" spans="1:15" x14ac:dyDescent="0.25">
      <c r="O229" s="149"/>
    </row>
    <row r="230" spans="1:15" s="184" customFormat="1" x14ac:dyDescent="0.25">
      <c r="A230" s="181"/>
      <c r="B230" s="190"/>
      <c r="C230" s="694"/>
      <c r="D230" s="694"/>
      <c r="E230" s="694"/>
      <c r="F230" s="694"/>
      <c r="G230" s="694"/>
      <c r="H230" s="694"/>
      <c r="I230" s="694"/>
      <c r="J230" s="694"/>
      <c r="K230" s="694"/>
      <c r="L230" s="694"/>
      <c r="M230" s="694"/>
      <c r="N230" s="694"/>
      <c r="O230" s="694"/>
    </row>
    <row r="231" spans="1:15" s="184" customFormat="1" x14ac:dyDescent="0.25">
      <c r="A231" s="181"/>
      <c r="B231" s="190"/>
      <c r="C231" s="694"/>
      <c r="D231" s="694"/>
      <c r="E231" s="694"/>
      <c r="F231" s="694"/>
      <c r="G231" s="694"/>
      <c r="H231" s="694"/>
      <c r="I231" s="694"/>
      <c r="J231" s="694"/>
      <c r="K231" s="694"/>
      <c r="L231" s="694"/>
      <c r="M231" s="694"/>
      <c r="N231" s="694"/>
      <c r="O231" s="694"/>
    </row>
    <row r="232" spans="1:15" s="184" customFormat="1" x14ac:dyDescent="0.25">
      <c r="A232" s="181"/>
      <c r="B232" s="190"/>
      <c r="C232" s="694"/>
      <c r="D232" s="694"/>
      <c r="E232" s="694"/>
      <c r="F232" s="694"/>
      <c r="G232" s="694"/>
      <c r="H232" s="694"/>
      <c r="I232" s="694"/>
      <c r="J232" s="694"/>
      <c r="K232" s="694"/>
      <c r="L232" s="694"/>
      <c r="M232" s="694"/>
      <c r="N232" s="694"/>
      <c r="O232" s="694"/>
    </row>
    <row r="233" spans="1:15" s="184" customFormat="1" x14ac:dyDescent="0.25">
      <c r="A233" s="181"/>
      <c r="B233" s="190"/>
      <c r="C233" s="694"/>
      <c r="D233" s="694"/>
      <c r="E233" s="694"/>
      <c r="F233" s="694"/>
      <c r="G233" s="694"/>
      <c r="H233" s="694"/>
      <c r="I233" s="694"/>
      <c r="J233" s="694"/>
      <c r="K233" s="694"/>
      <c r="L233" s="694"/>
      <c r="M233" s="694"/>
      <c r="N233" s="694"/>
      <c r="O233" s="694"/>
    </row>
    <row r="234" spans="1:15" s="184" customFormat="1" x14ac:dyDescent="0.25">
      <c r="A234" s="181"/>
      <c r="B234" s="190"/>
      <c r="C234" s="694"/>
      <c r="D234" s="694"/>
      <c r="E234" s="694"/>
      <c r="F234" s="694"/>
      <c r="G234" s="694"/>
      <c r="H234" s="694"/>
      <c r="I234" s="694"/>
      <c r="J234" s="694"/>
      <c r="K234" s="694"/>
      <c r="L234" s="694"/>
      <c r="M234" s="694"/>
      <c r="N234" s="694"/>
      <c r="O234" s="694"/>
    </row>
    <row r="235" spans="1:15" s="184" customFormat="1" x14ac:dyDescent="0.25">
      <c r="A235" s="181"/>
      <c r="B235" s="190"/>
      <c r="C235" s="694"/>
      <c r="D235" s="694"/>
      <c r="E235" s="694"/>
      <c r="F235" s="694"/>
      <c r="G235" s="694"/>
      <c r="H235" s="694"/>
      <c r="I235" s="694"/>
      <c r="J235" s="694"/>
      <c r="K235" s="694"/>
      <c r="L235" s="694"/>
      <c r="M235" s="694"/>
      <c r="N235" s="694"/>
      <c r="O235" s="694"/>
    </row>
    <row r="236" spans="1:15" x14ac:dyDescent="0.25">
      <c r="O236" s="149"/>
    </row>
    <row r="237" spans="1:15" x14ac:dyDescent="0.25">
      <c r="O237" s="149"/>
    </row>
    <row r="238" spans="1:15" x14ac:dyDescent="0.25">
      <c r="O238" s="149"/>
    </row>
    <row r="239" spans="1:15" x14ac:dyDescent="0.25">
      <c r="O239" s="149"/>
    </row>
    <row r="240" spans="1:15" x14ac:dyDescent="0.25">
      <c r="O240" s="149"/>
    </row>
    <row r="241" spans="1:15" x14ac:dyDescent="0.25">
      <c r="O241" s="149"/>
    </row>
    <row r="242" spans="1:15" x14ac:dyDescent="0.25">
      <c r="O242" s="149"/>
    </row>
    <row r="243" spans="1:15" x14ac:dyDescent="0.25">
      <c r="O243" s="149"/>
    </row>
    <row r="244" spans="1:15" x14ac:dyDescent="0.25">
      <c r="O244" s="149"/>
    </row>
    <row r="245" spans="1:15" x14ac:dyDescent="0.25">
      <c r="O245" s="149"/>
    </row>
    <row r="246" spans="1:15" x14ac:dyDescent="0.25">
      <c r="O246" s="149"/>
    </row>
    <row r="247" spans="1:15" x14ac:dyDescent="0.25">
      <c r="O247" s="149"/>
    </row>
    <row r="248" spans="1:15" x14ac:dyDescent="0.25">
      <c r="O248" s="149"/>
    </row>
    <row r="249" spans="1:15" x14ac:dyDescent="0.25">
      <c r="O249" s="149"/>
    </row>
    <row r="250" spans="1:15" ht="12.75" x14ac:dyDescent="0.2">
      <c r="A250" s="182"/>
      <c r="B250" s="182"/>
      <c r="C250" s="149"/>
      <c r="D250" s="149"/>
      <c r="E250" s="149"/>
      <c r="F250" s="149"/>
      <c r="G250" s="149"/>
      <c r="H250" s="149"/>
      <c r="I250" s="149"/>
      <c r="J250" s="149"/>
      <c r="K250" s="149"/>
      <c r="L250" s="149"/>
      <c r="M250" s="149"/>
      <c r="O250" s="149"/>
    </row>
    <row r="251" spans="1:15" ht="12.75" x14ac:dyDescent="0.2">
      <c r="A251" s="182"/>
      <c r="B251" s="182"/>
      <c r="C251" s="149"/>
      <c r="D251" s="149"/>
      <c r="E251" s="149"/>
      <c r="F251" s="149"/>
      <c r="G251" s="149"/>
      <c r="H251" s="149"/>
      <c r="I251" s="149"/>
      <c r="J251" s="149"/>
      <c r="K251" s="149"/>
      <c r="L251" s="149"/>
      <c r="M251" s="149"/>
      <c r="O251" s="149"/>
    </row>
    <row r="252" spans="1:15" ht="12.75" x14ac:dyDescent="0.2">
      <c r="A252" s="182"/>
      <c r="B252" s="182"/>
      <c r="C252" s="149"/>
      <c r="D252" s="149"/>
      <c r="E252" s="149"/>
      <c r="F252" s="149"/>
      <c r="G252" s="149"/>
      <c r="H252" s="149"/>
      <c r="I252" s="149"/>
      <c r="J252" s="149"/>
      <c r="K252" s="149"/>
      <c r="L252" s="149"/>
      <c r="M252" s="149"/>
      <c r="O252" s="149"/>
    </row>
    <row r="253" spans="1:15" ht="12.75" x14ac:dyDescent="0.2">
      <c r="A253" s="182"/>
      <c r="B253" s="182"/>
      <c r="C253" s="149"/>
      <c r="D253" s="149"/>
      <c r="E253" s="149"/>
      <c r="F253" s="149"/>
      <c r="G253" s="149"/>
      <c r="H253" s="149"/>
      <c r="I253" s="149"/>
      <c r="J253" s="149"/>
      <c r="K253" s="149"/>
      <c r="L253" s="149"/>
      <c r="M253" s="149"/>
      <c r="O253" s="149"/>
    </row>
    <row r="254" spans="1:15" ht="12.75" x14ac:dyDescent="0.2">
      <c r="A254" s="182"/>
      <c r="B254" s="182"/>
      <c r="C254" s="149"/>
      <c r="D254" s="149"/>
      <c r="E254" s="149"/>
      <c r="F254" s="149"/>
      <c r="G254" s="149"/>
      <c r="H254" s="149"/>
      <c r="I254" s="149"/>
      <c r="J254" s="149"/>
      <c r="K254" s="149"/>
      <c r="L254" s="149"/>
      <c r="M254" s="149"/>
      <c r="O254" s="149"/>
    </row>
    <row r="255" spans="1:15" ht="12.75" x14ac:dyDescent="0.2">
      <c r="A255" s="182"/>
      <c r="B255" s="182"/>
      <c r="C255" s="149"/>
      <c r="D255" s="149"/>
      <c r="E255" s="149"/>
      <c r="F255" s="149"/>
      <c r="G255" s="149"/>
      <c r="H255" s="149"/>
      <c r="I255" s="149"/>
      <c r="J255" s="149"/>
      <c r="K255" s="149"/>
      <c r="L255" s="149"/>
      <c r="M255" s="149"/>
      <c r="O255" s="149"/>
    </row>
    <row r="256" spans="1:15" ht="12.75" x14ac:dyDescent="0.2">
      <c r="A256" s="182"/>
      <c r="B256" s="182"/>
      <c r="C256" s="149"/>
      <c r="D256" s="149"/>
      <c r="E256" s="149"/>
      <c r="F256" s="149"/>
      <c r="G256" s="149"/>
      <c r="H256" s="149"/>
      <c r="I256" s="149"/>
      <c r="J256" s="149"/>
      <c r="K256" s="149"/>
      <c r="L256" s="149"/>
      <c r="M256" s="149"/>
      <c r="O256" s="149"/>
    </row>
    <row r="257" spans="1:15" ht="12.75" x14ac:dyDescent="0.2">
      <c r="A257" s="182"/>
      <c r="B257" s="182"/>
      <c r="C257" s="149"/>
      <c r="D257" s="149"/>
      <c r="E257" s="149"/>
      <c r="F257" s="149"/>
      <c r="G257" s="149"/>
      <c r="H257" s="149"/>
      <c r="I257" s="149"/>
      <c r="J257" s="149"/>
      <c r="K257" s="149"/>
      <c r="L257" s="149"/>
      <c r="M257" s="149"/>
      <c r="O257" s="149"/>
    </row>
    <row r="258" spans="1:15" ht="12.75" x14ac:dyDescent="0.2">
      <c r="A258" s="182"/>
      <c r="B258" s="182"/>
      <c r="C258" s="149"/>
      <c r="D258" s="149"/>
      <c r="E258" s="149"/>
      <c r="F258" s="149"/>
      <c r="G258" s="149"/>
      <c r="H258" s="149"/>
      <c r="I258" s="149"/>
      <c r="J258" s="149"/>
      <c r="K258" s="149"/>
      <c r="L258" s="149"/>
      <c r="M258" s="149"/>
      <c r="O258" s="149"/>
    </row>
    <row r="259" spans="1:15" ht="12.75" x14ac:dyDescent="0.2">
      <c r="A259" s="182"/>
      <c r="B259" s="182"/>
      <c r="C259" s="149"/>
      <c r="D259" s="149"/>
      <c r="E259" s="149"/>
      <c r="F259" s="149"/>
      <c r="G259" s="149"/>
      <c r="H259" s="149"/>
      <c r="I259" s="149"/>
      <c r="J259" s="149"/>
      <c r="K259" s="149"/>
      <c r="L259" s="149"/>
      <c r="M259" s="149"/>
      <c r="O259" s="149"/>
    </row>
    <row r="260" spans="1:15" ht="12.75" x14ac:dyDescent="0.2">
      <c r="A260" s="182"/>
      <c r="B260" s="182"/>
      <c r="C260" s="149"/>
      <c r="D260" s="149"/>
      <c r="E260" s="149"/>
      <c r="F260" s="149"/>
      <c r="G260" s="149"/>
      <c r="H260" s="149"/>
      <c r="I260" s="149"/>
      <c r="J260" s="149"/>
      <c r="K260" s="149"/>
      <c r="L260" s="149"/>
      <c r="M260" s="149"/>
      <c r="O260" s="149"/>
    </row>
    <row r="261" spans="1:15" ht="12.75" x14ac:dyDescent="0.2">
      <c r="A261" s="182"/>
      <c r="B261" s="182"/>
      <c r="C261" s="149"/>
      <c r="D261" s="149"/>
      <c r="E261" s="149"/>
      <c r="F261" s="149"/>
      <c r="G261" s="149"/>
      <c r="H261" s="149"/>
      <c r="I261" s="149"/>
      <c r="J261" s="149"/>
      <c r="K261" s="149"/>
      <c r="L261" s="149"/>
      <c r="M261" s="149"/>
      <c r="O261" s="149"/>
    </row>
    <row r="262" spans="1:15" ht="12.75" x14ac:dyDescent="0.2">
      <c r="A262" s="182"/>
      <c r="B262" s="182"/>
      <c r="C262" s="149"/>
      <c r="D262" s="149"/>
      <c r="E262" s="149"/>
      <c r="F262" s="149"/>
      <c r="G262" s="149"/>
      <c r="H262" s="149"/>
      <c r="I262" s="149"/>
      <c r="J262" s="149"/>
      <c r="K262" s="149"/>
      <c r="L262" s="149"/>
      <c r="M262" s="149"/>
      <c r="O262" s="149"/>
    </row>
    <row r="263" spans="1:15" ht="12.75" x14ac:dyDescent="0.2">
      <c r="A263" s="182"/>
      <c r="B263" s="182"/>
      <c r="C263" s="149"/>
      <c r="D263" s="149"/>
      <c r="E263" s="149"/>
      <c r="F263" s="149"/>
      <c r="G263" s="149"/>
      <c r="H263" s="149"/>
      <c r="I263" s="149"/>
      <c r="J263" s="149"/>
      <c r="K263" s="149"/>
      <c r="L263" s="149"/>
      <c r="M263" s="149"/>
      <c r="O263" s="149"/>
    </row>
    <row r="264" spans="1:15" ht="12.75" x14ac:dyDescent="0.2">
      <c r="A264" s="182"/>
      <c r="B264" s="182"/>
      <c r="C264" s="149"/>
      <c r="D264" s="149"/>
      <c r="E264" s="149"/>
      <c r="F264" s="149"/>
      <c r="G264" s="149"/>
      <c r="H264" s="149"/>
      <c r="I264" s="149"/>
      <c r="J264" s="149"/>
      <c r="K264" s="149"/>
      <c r="L264" s="149"/>
      <c r="M264" s="149"/>
      <c r="O264" s="149"/>
    </row>
    <row r="265" spans="1:15" ht="12.75" x14ac:dyDescent="0.2">
      <c r="A265" s="182"/>
      <c r="B265" s="182"/>
      <c r="C265" s="149"/>
      <c r="D265" s="149"/>
      <c r="E265" s="149"/>
      <c r="F265" s="149"/>
      <c r="G265" s="149"/>
      <c r="H265" s="149"/>
      <c r="I265" s="149"/>
      <c r="J265" s="149"/>
      <c r="K265" s="149"/>
      <c r="L265" s="149"/>
      <c r="M265" s="149"/>
      <c r="O265" s="149"/>
    </row>
    <row r="266" spans="1:15" ht="12.75" x14ac:dyDescent="0.2">
      <c r="A266" s="182"/>
      <c r="B266" s="182"/>
      <c r="C266" s="149"/>
      <c r="D266" s="149"/>
      <c r="E266" s="149"/>
      <c r="F266" s="149"/>
      <c r="G266" s="149"/>
      <c r="H266" s="149"/>
      <c r="I266" s="149"/>
      <c r="J266" s="149"/>
      <c r="K266" s="149"/>
      <c r="L266" s="149"/>
      <c r="M266" s="149"/>
      <c r="O266" s="149"/>
    </row>
    <row r="267" spans="1:15" ht="12.75" x14ac:dyDescent="0.2">
      <c r="A267" s="182"/>
      <c r="B267" s="182"/>
      <c r="C267" s="149"/>
      <c r="D267" s="149"/>
      <c r="E267" s="149"/>
      <c r="F267" s="149"/>
      <c r="G267" s="149"/>
      <c r="H267" s="149"/>
      <c r="I267" s="149"/>
      <c r="J267" s="149"/>
      <c r="K267" s="149"/>
      <c r="L267" s="149"/>
      <c r="M267" s="149"/>
      <c r="O267" s="149"/>
    </row>
    <row r="268" spans="1:15" ht="12.75" x14ac:dyDescent="0.2">
      <c r="A268" s="182"/>
      <c r="B268" s="182"/>
      <c r="C268" s="149"/>
      <c r="D268" s="149"/>
      <c r="E268" s="149"/>
      <c r="F268" s="149"/>
      <c r="G268" s="149"/>
      <c r="H268" s="149"/>
      <c r="I268" s="149"/>
      <c r="J268" s="149"/>
      <c r="K268" s="149"/>
      <c r="L268" s="149"/>
      <c r="M268" s="149"/>
      <c r="O268" s="149"/>
    </row>
    <row r="269" spans="1:15" ht="12.75" x14ac:dyDescent="0.2">
      <c r="A269" s="182"/>
      <c r="B269" s="182"/>
      <c r="C269" s="149"/>
      <c r="D269" s="149"/>
      <c r="E269" s="149"/>
      <c r="F269" s="149"/>
      <c r="G269" s="149"/>
      <c r="H269" s="149"/>
      <c r="I269" s="149"/>
      <c r="J269" s="149"/>
      <c r="K269" s="149"/>
      <c r="L269" s="149"/>
      <c r="M269" s="149"/>
      <c r="O269" s="149"/>
    </row>
    <row r="270" spans="1:15" ht="12.75" x14ac:dyDescent="0.2">
      <c r="A270" s="182"/>
      <c r="B270" s="182"/>
      <c r="C270" s="149"/>
      <c r="D270" s="149"/>
      <c r="E270" s="149"/>
      <c r="F270" s="149"/>
      <c r="G270" s="149"/>
      <c r="H270" s="149"/>
      <c r="I270" s="149"/>
      <c r="J270" s="149"/>
      <c r="K270" s="149"/>
      <c r="L270" s="149"/>
      <c r="M270" s="149"/>
      <c r="O270" s="149"/>
    </row>
    <row r="271" spans="1:15" ht="12.75" x14ac:dyDescent="0.2">
      <c r="A271" s="182"/>
      <c r="B271" s="182"/>
      <c r="C271" s="149"/>
      <c r="D271" s="149"/>
      <c r="E271" s="149"/>
      <c r="F271" s="149"/>
      <c r="G271" s="149"/>
      <c r="H271" s="149"/>
      <c r="I271" s="149"/>
      <c r="J271" s="149"/>
      <c r="K271" s="149"/>
      <c r="L271" s="149"/>
      <c r="M271" s="149"/>
      <c r="O271" s="149"/>
    </row>
    <row r="272" spans="1:15" ht="12.75" x14ac:dyDescent="0.2">
      <c r="A272" s="182"/>
      <c r="B272" s="182"/>
      <c r="C272" s="149"/>
      <c r="D272" s="149"/>
      <c r="E272" s="149"/>
      <c r="F272" s="149"/>
      <c r="G272" s="149"/>
      <c r="H272" s="149"/>
      <c r="I272" s="149"/>
      <c r="J272" s="149"/>
      <c r="K272" s="149"/>
      <c r="L272" s="149"/>
      <c r="M272" s="149"/>
      <c r="O272" s="149"/>
    </row>
    <row r="273" spans="1:15" ht="12.75" x14ac:dyDescent="0.2">
      <c r="A273" s="182"/>
      <c r="B273" s="182"/>
      <c r="C273" s="149"/>
      <c r="D273" s="149"/>
      <c r="E273" s="149"/>
      <c r="F273" s="149"/>
      <c r="G273" s="149"/>
      <c r="H273" s="149"/>
      <c r="I273" s="149"/>
      <c r="J273" s="149"/>
      <c r="K273" s="149"/>
      <c r="L273" s="149"/>
      <c r="M273" s="149"/>
      <c r="O273" s="149"/>
    </row>
    <row r="274" spans="1:15" ht="12.75" x14ac:dyDescent="0.2">
      <c r="A274" s="182"/>
      <c r="B274" s="182"/>
      <c r="C274" s="149"/>
      <c r="D274" s="149"/>
      <c r="E274" s="149"/>
      <c r="F274" s="149"/>
      <c r="G274" s="149"/>
      <c r="H274" s="149"/>
      <c r="I274" s="149"/>
      <c r="J274" s="149"/>
      <c r="K274" s="149"/>
      <c r="L274" s="149"/>
      <c r="M274" s="149"/>
      <c r="O274" s="149"/>
    </row>
    <row r="275" spans="1:15" ht="12.75" x14ac:dyDescent="0.2">
      <c r="A275" s="182"/>
      <c r="B275" s="182"/>
      <c r="C275" s="149"/>
      <c r="D275" s="149"/>
      <c r="E275" s="149"/>
      <c r="F275" s="149"/>
      <c r="G275" s="149"/>
      <c r="H275" s="149"/>
      <c r="I275" s="149"/>
      <c r="J275" s="149"/>
      <c r="K275" s="149"/>
      <c r="L275" s="149"/>
      <c r="M275" s="149"/>
      <c r="O275" s="149"/>
    </row>
    <row r="276" spans="1:15" ht="12.75" x14ac:dyDescent="0.2">
      <c r="A276" s="182"/>
      <c r="B276" s="182"/>
      <c r="C276" s="149"/>
      <c r="D276" s="149"/>
      <c r="E276" s="149"/>
      <c r="F276" s="149"/>
      <c r="G276" s="149"/>
      <c r="H276" s="149"/>
      <c r="I276" s="149"/>
      <c r="J276" s="149"/>
      <c r="K276" s="149"/>
      <c r="L276" s="149"/>
      <c r="M276" s="149"/>
      <c r="O276" s="149"/>
    </row>
    <row r="277" spans="1:15" ht="12.75" x14ac:dyDescent="0.2">
      <c r="A277" s="182"/>
      <c r="B277" s="182"/>
      <c r="C277" s="149"/>
      <c r="D277" s="149"/>
      <c r="E277" s="149"/>
      <c r="F277" s="149"/>
      <c r="G277" s="149"/>
      <c r="H277" s="149"/>
      <c r="I277" s="149"/>
      <c r="J277" s="149"/>
      <c r="K277" s="149"/>
      <c r="L277" s="149"/>
      <c r="M277" s="149"/>
      <c r="O277" s="149"/>
    </row>
    <row r="278" spans="1:15" ht="12.75" x14ac:dyDescent="0.2">
      <c r="A278" s="182"/>
      <c r="B278" s="182"/>
      <c r="C278" s="149"/>
      <c r="D278" s="149"/>
      <c r="E278" s="149"/>
      <c r="F278" s="149"/>
      <c r="G278" s="149"/>
      <c r="H278" s="149"/>
      <c r="I278" s="149"/>
      <c r="J278" s="149"/>
      <c r="K278" s="149"/>
      <c r="L278" s="149"/>
      <c r="M278" s="149"/>
      <c r="O278" s="149"/>
    </row>
    <row r="279" spans="1:15" ht="12.75" x14ac:dyDescent="0.2">
      <c r="A279" s="182"/>
      <c r="B279" s="182"/>
      <c r="C279" s="149"/>
      <c r="D279" s="149"/>
      <c r="E279" s="149"/>
      <c r="F279" s="149"/>
      <c r="G279" s="149"/>
      <c r="H279" s="149"/>
      <c r="I279" s="149"/>
      <c r="J279" s="149"/>
      <c r="K279" s="149"/>
      <c r="L279" s="149"/>
      <c r="M279" s="149"/>
      <c r="O279" s="149"/>
    </row>
    <row r="280" spans="1:15" ht="12.75" x14ac:dyDescent="0.2">
      <c r="A280" s="182"/>
      <c r="B280" s="182"/>
      <c r="C280" s="149"/>
      <c r="D280" s="149"/>
      <c r="E280" s="149"/>
      <c r="F280" s="149"/>
      <c r="G280" s="149"/>
      <c r="H280" s="149"/>
      <c r="I280" s="149"/>
      <c r="J280" s="149"/>
      <c r="K280" s="149"/>
      <c r="L280" s="149"/>
      <c r="M280" s="149"/>
      <c r="O280" s="149"/>
    </row>
    <row r="281" spans="1:15" ht="12.75" x14ac:dyDescent="0.2">
      <c r="A281" s="182"/>
      <c r="B281" s="182"/>
      <c r="C281" s="149"/>
      <c r="D281" s="149"/>
      <c r="E281" s="149"/>
      <c r="F281" s="149"/>
      <c r="G281" s="149"/>
      <c r="H281" s="149"/>
      <c r="I281" s="149"/>
      <c r="J281" s="149"/>
      <c r="K281" s="149"/>
      <c r="L281" s="149"/>
      <c r="M281" s="149"/>
      <c r="O281" s="149"/>
    </row>
    <row r="282" spans="1:15" ht="12.75" x14ac:dyDescent="0.2">
      <c r="A282" s="182"/>
      <c r="B282" s="182"/>
      <c r="C282" s="149"/>
      <c r="D282" s="149"/>
      <c r="E282" s="149"/>
      <c r="F282" s="149"/>
      <c r="G282" s="149"/>
      <c r="H282" s="149"/>
      <c r="I282" s="149"/>
      <c r="J282" s="149"/>
      <c r="K282" s="149"/>
      <c r="L282" s="149"/>
      <c r="M282" s="149"/>
      <c r="O282" s="149"/>
    </row>
    <row r="283" spans="1:15" ht="12.75" x14ac:dyDescent="0.2">
      <c r="A283" s="182"/>
      <c r="B283" s="182"/>
      <c r="C283" s="149"/>
      <c r="D283" s="149"/>
      <c r="E283" s="149"/>
      <c r="F283" s="149"/>
      <c r="G283" s="149"/>
      <c r="H283" s="149"/>
      <c r="I283" s="149"/>
      <c r="J283" s="149"/>
      <c r="K283" s="149"/>
      <c r="L283" s="149"/>
      <c r="M283" s="149"/>
      <c r="O283" s="149"/>
    </row>
    <row r="284" spans="1:15" ht="12.75" x14ac:dyDescent="0.2">
      <c r="A284" s="182"/>
      <c r="B284" s="182"/>
      <c r="C284" s="149"/>
      <c r="D284" s="149"/>
      <c r="E284" s="149"/>
      <c r="F284" s="149"/>
      <c r="G284" s="149"/>
      <c r="H284" s="149"/>
      <c r="I284" s="149"/>
      <c r="J284" s="149"/>
      <c r="K284" s="149"/>
      <c r="L284" s="149"/>
      <c r="M284" s="149"/>
      <c r="O284" s="149"/>
    </row>
    <row r="285" spans="1:15" ht="12.75" x14ac:dyDescent="0.2">
      <c r="A285" s="182"/>
      <c r="B285" s="182"/>
      <c r="C285" s="149"/>
      <c r="D285" s="149"/>
      <c r="E285" s="149"/>
      <c r="F285" s="149"/>
      <c r="G285" s="149"/>
      <c r="H285" s="149"/>
      <c r="I285" s="149"/>
      <c r="J285" s="149"/>
      <c r="K285" s="149"/>
      <c r="L285" s="149"/>
      <c r="M285" s="149"/>
      <c r="O285" s="149"/>
    </row>
    <row r="286" spans="1:15" ht="12.75" x14ac:dyDescent="0.2">
      <c r="A286" s="182"/>
      <c r="B286" s="182"/>
      <c r="C286" s="149"/>
      <c r="D286" s="149"/>
      <c r="E286" s="149"/>
      <c r="F286" s="149"/>
      <c r="G286" s="149"/>
      <c r="H286" s="149"/>
      <c r="I286" s="149"/>
      <c r="J286" s="149"/>
      <c r="K286" s="149"/>
      <c r="L286" s="149"/>
      <c r="M286" s="149"/>
      <c r="O286" s="149"/>
    </row>
    <row r="287" spans="1:15" ht="12.75" x14ac:dyDescent="0.2">
      <c r="A287" s="182"/>
      <c r="B287" s="182"/>
      <c r="C287" s="149"/>
      <c r="D287" s="149"/>
      <c r="E287" s="149"/>
      <c r="F287" s="149"/>
      <c r="G287" s="149"/>
      <c r="H287" s="149"/>
      <c r="I287" s="149"/>
      <c r="J287" s="149"/>
      <c r="K287" s="149"/>
      <c r="L287" s="149"/>
      <c r="M287" s="149"/>
      <c r="O287" s="149"/>
    </row>
    <row r="288" spans="1:15" ht="12.75" x14ac:dyDescent="0.2">
      <c r="A288" s="182"/>
      <c r="B288" s="182"/>
      <c r="C288" s="149"/>
      <c r="D288" s="149"/>
      <c r="E288" s="149"/>
      <c r="F288" s="149"/>
      <c r="G288" s="149"/>
      <c r="H288" s="149"/>
      <c r="I288" s="149"/>
      <c r="J288" s="149"/>
      <c r="K288" s="149"/>
      <c r="L288" s="149"/>
      <c r="M288" s="149"/>
      <c r="O288" s="149"/>
    </row>
    <row r="289" spans="1:15" ht="12.75" x14ac:dyDescent="0.2">
      <c r="A289" s="182"/>
      <c r="B289" s="182"/>
      <c r="C289" s="149"/>
      <c r="D289" s="149"/>
      <c r="E289" s="149"/>
      <c r="F289" s="149"/>
      <c r="G289" s="149"/>
      <c r="H289" s="149"/>
      <c r="I289" s="149"/>
      <c r="J289" s="149"/>
      <c r="K289" s="149"/>
      <c r="L289" s="149"/>
      <c r="M289" s="149"/>
      <c r="O289" s="149"/>
    </row>
    <row r="290" spans="1:15" ht="12.75" x14ac:dyDescent="0.2">
      <c r="A290" s="182"/>
      <c r="B290" s="182"/>
      <c r="C290" s="149"/>
      <c r="D290" s="149"/>
      <c r="E290" s="149"/>
      <c r="F290" s="149"/>
      <c r="G290" s="149"/>
      <c r="H290" s="149"/>
      <c r="I290" s="149"/>
      <c r="J290" s="149"/>
      <c r="K290" s="149"/>
      <c r="L290" s="149"/>
      <c r="M290" s="149"/>
      <c r="O290" s="149"/>
    </row>
    <row r="291" spans="1:15" ht="12.75" x14ac:dyDescent="0.2">
      <c r="A291" s="182"/>
      <c r="B291" s="182"/>
      <c r="C291" s="149"/>
      <c r="D291" s="149"/>
      <c r="E291" s="149"/>
      <c r="F291" s="149"/>
      <c r="G291" s="149"/>
      <c r="H291" s="149"/>
      <c r="I291" s="149"/>
      <c r="J291" s="149"/>
      <c r="K291" s="149"/>
      <c r="L291" s="149"/>
      <c r="M291" s="149"/>
      <c r="O291" s="149"/>
    </row>
    <row r="292" spans="1:15" ht="12.75" x14ac:dyDescent="0.2">
      <c r="A292" s="182"/>
      <c r="B292" s="182"/>
      <c r="C292" s="149"/>
      <c r="D292" s="149"/>
      <c r="E292" s="149"/>
      <c r="F292" s="149"/>
      <c r="G292" s="149"/>
      <c r="H292" s="149"/>
      <c r="I292" s="149"/>
      <c r="J292" s="149"/>
      <c r="K292" s="149"/>
      <c r="L292" s="149"/>
      <c r="M292" s="149"/>
      <c r="O292" s="149"/>
    </row>
    <row r="293" spans="1:15" ht="12.75" x14ac:dyDescent="0.2">
      <c r="A293" s="182"/>
      <c r="B293" s="182"/>
      <c r="C293" s="149"/>
      <c r="D293" s="149"/>
      <c r="E293" s="149"/>
      <c r="F293" s="149"/>
      <c r="G293" s="149"/>
      <c r="H293" s="149"/>
      <c r="I293" s="149"/>
      <c r="J293" s="149"/>
      <c r="K293" s="149"/>
      <c r="L293" s="149"/>
      <c r="M293" s="149"/>
      <c r="O293" s="149"/>
    </row>
    <row r="294" spans="1:15" ht="12.75" x14ac:dyDescent="0.2">
      <c r="A294" s="182"/>
      <c r="B294" s="182"/>
      <c r="C294" s="149"/>
      <c r="D294" s="149"/>
      <c r="E294" s="149"/>
      <c r="F294" s="149"/>
      <c r="G294" s="149"/>
      <c r="H294" s="149"/>
      <c r="I294" s="149"/>
      <c r="J294" s="149"/>
      <c r="K294" s="149"/>
      <c r="L294" s="149"/>
      <c r="M294" s="149"/>
      <c r="O294" s="149"/>
    </row>
    <row r="295" spans="1:15" ht="12.75" x14ac:dyDescent="0.2">
      <c r="A295" s="182"/>
      <c r="B295" s="182"/>
      <c r="C295" s="149"/>
      <c r="D295" s="149"/>
      <c r="E295" s="149"/>
      <c r="F295" s="149"/>
      <c r="G295" s="149"/>
      <c r="H295" s="149"/>
      <c r="I295" s="149"/>
      <c r="J295" s="149"/>
      <c r="K295" s="149"/>
      <c r="L295" s="149"/>
      <c r="M295" s="149"/>
      <c r="O295" s="149"/>
    </row>
    <row r="296" spans="1:15" ht="12.75" x14ac:dyDescent="0.2">
      <c r="A296" s="182"/>
      <c r="B296" s="182"/>
      <c r="C296" s="149"/>
      <c r="D296" s="149"/>
      <c r="E296" s="149"/>
      <c r="F296" s="149"/>
      <c r="G296" s="149"/>
      <c r="H296" s="149"/>
      <c r="I296" s="149"/>
      <c r="J296" s="149"/>
      <c r="K296" s="149"/>
      <c r="L296" s="149"/>
      <c r="M296" s="149"/>
      <c r="O296" s="149"/>
    </row>
    <row r="297" spans="1:15" ht="12.75" x14ac:dyDescent="0.2">
      <c r="A297" s="182"/>
      <c r="B297" s="182"/>
      <c r="C297" s="149"/>
      <c r="D297" s="149"/>
      <c r="E297" s="149"/>
      <c r="F297" s="149"/>
      <c r="G297" s="149"/>
      <c r="H297" s="149"/>
      <c r="I297" s="149"/>
      <c r="J297" s="149"/>
      <c r="K297" s="149"/>
      <c r="L297" s="149"/>
      <c r="M297" s="149"/>
      <c r="O297" s="149"/>
    </row>
    <row r="298" spans="1:15" ht="12.75" x14ac:dyDescent="0.2">
      <c r="A298" s="182"/>
      <c r="O298" s="149"/>
    </row>
    <row r="299" spans="1:15" ht="12.75" x14ac:dyDescent="0.2">
      <c r="A299" s="182"/>
      <c r="O299" s="149"/>
    </row>
    <row r="300" spans="1:15" ht="12.75" x14ac:dyDescent="0.2">
      <c r="A300" s="182"/>
      <c r="O300" s="149"/>
    </row>
    <row r="301" spans="1:15" ht="12.75" x14ac:dyDescent="0.2">
      <c r="A301" s="182"/>
      <c r="O301" s="149"/>
    </row>
    <row r="302" spans="1:15" ht="12.75" x14ac:dyDescent="0.2">
      <c r="A302" s="182"/>
      <c r="O302" s="149"/>
    </row>
    <row r="303" spans="1:15" ht="12.75" x14ac:dyDescent="0.2">
      <c r="A303" s="182"/>
      <c r="O303" s="149"/>
    </row>
    <row r="304" spans="1:15" ht="12.75" x14ac:dyDescent="0.2">
      <c r="A304" s="182"/>
      <c r="O304" s="149"/>
    </row>
    <row r="305" spans="1:15" ht="12.75" x14ac:dyDescent="0.2">
      <c r="A305" s="182"/>
      <c r="O305" s="149"/>
    </row>
    <row r="306" spans="1:15" ht="12.75" x14ac:dyDescent="0.2">
      <c r="A306" s="182"/>
      <c r="O306" s="149"/>
    </row>
    <row r="307" spans="1:15" ht="12.75" x14ac:dyDescent="0.2">
      <c r="A307" s="182"/>
      <c r="O307" s="149"/>
    </row>
    <row r="308" spans="1:15" ht="12.75" x14ac:dyDescent="0.2">
      <c r="A308" s="182"/>
      <c r="O308" s="149"/>
    </row>
    <row r="309" spans="1:15" ht="12.75" x14ac:dyDescent="0.2">
      <c r="A309" s="182"/>
      <c r="O309" s="149"/>
    </row>
    <row r="310" spans="1:15" ht="12.75" x14ac:dyDescent="0.2">
      <c r="A310" s="182"/>
      <c r="O310" s="149"/>
    </row>
    <row r="311" spans="1:15" ht="12.75" x14ac:dyDescent="0.2">
      <c r="A311" s="182"/>
      <c r="O311" s="149"/>
    </row>
    <row r="312" spans="1:15" ht="12.75" x14ac:dyDescent="0.2">
      <c r="A312" s="182"/>
      <c r="B312" s="182"/>
      <c r="C312" s="149"/>
      <c r="D312" s="149"/>
      <c r="E312" s="149"/>
      <c r="F312" s="149"/>
      <c r="G312" s="149"/>
      <c r="H312" s="149"/>
      <c r="I312" s="149"/>
      <c r="J312" s="149"/>
      <c r="K312" s="149"/>
      <c r="M312" s="149"/>
      <c r="N312" s="149"/>
      <c r="O312" s="149"/>
    </row>
    <row r="313" spans="1:15" ht="12.75" x14ac:dyDescent="0.2">
      <c r="A313" s="182"/>
      <c r="B313" s="182"/>
      <c r="C313" s="149"/>
      <c r="D313" s="149"/>
      <c r="E313" s="149"/>
      <c r="F313" s="149"/>
      <c r="G313" s="149"/>
      <c r="H313" s="149"/>
      <c r="I313" s="149"/>
      <c r="J313" s="149"/>
      <c r="K313" s="149"/>
      <c r="M313" s="149"/>
      <c r="N313" s="149"/>
      <c r="O313" s="149"/>
    </row>
    <row r="314" spans="1:15" ht="12.75" x14ac:dyDescent="0.2">
      <c r="A314" s="182"/>
      <c r="B314" s="182"/>
      <c r="C314" s="149"/>
      <c r="D314" s="149"/>
      <c r="E314" s="149"/>
      <c r="F314" s="149"/>
      <c r="G314" s="149"/>
      <c r="H314" s="149"/>
      <c r="I314" s="149"/>
      <c r="J314" s="149"/>
      <c r="K314" s="149"/>
      <c r="M314" s="149"/>
      <c r="N314" s="149"/>
      <c r="O314" s="149"/>
    </row>
    <row r="315" spans="1:15" ht="12.75" x14ac:dyDescent="0.2">
      <c r="A315" s="182"/>
      <c r="B315" s="182"/>
      <c r="C315" s="149"/>
      <c r="D315" s="149"/>
      <c r="E315" s="149"/>
      <c r="F315" s="149"/>
      <c r="G315" s="149"/>
      <c r="H315" s="149"/>
      <c r="I315" s="149"/>
      <c r="J315" s="149"/>
      <c r="K315" s="149"/>
      <c r="M315" s="149"/>
      <c r="N315" s="149"/>
      <c r="O315" s="149"/>
    </row>
    <row r="316" spans="1:15" ht="12.75" x14ac:dyDescent="0.2">
      <c r="A316" s="182"/>
      <c r="B316" s="182"/>
      <c r="C316" s="149"/>
      <c r="D316" s="149"/>
      <c r="E316" s="149"/>
      <c r="F316" s="149"/>
      <c r="G316" s="149"/>
      <c r="H316" s="149"/>
      <c r="I316" s="149"/>
      <c r="J316" s="149"/>
      <c r="K316" s="149"/>
      <c r="M316" s="149"/>
      <c r="N316" s="149"/>
      <c r="O316" s="149"/>
    </row>
    <row r="317" spans="1:15" ht="12.75" x14ac:dyDescent="0.2">
      <c r="A317" s="182"/>
      <c r="B317" s="182"/>
      <c r="C317" s="149"/>
      <c r="D317" s="149"/>
      <c r="E317" s="149"/>
      <c r="F317" s="149"/>
      <c r="G317" s="149"/>
      <c r="H317" s="149"/>
      <c r="I317" s="149"/>
      <c r="J317" s="149"/>
      <c r="K317" s="149"/>
      <c r="M317" s="149"/>
      <c r="N317" s="149"/>
      <c r="O317" s="149"/>
    </row>
  </sheetData>
  <autoFilter ref="C3:K58" xr:uid="{4173BA50-F74A-441D-9A50-EE1E4C7130DB}"/>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38F75-FC4A-4A09-BDAE-E55976831873}">
  <sheetPr>
    <tabColor rgb="FFFFFF00"/>
  </sheetPr>
  <dimension ref="A1:N362"/>
  <sheetViews>
    <sheetView zoomScale="70" zoomScaleNormal="70" workbookViewId="0">
      <selection activeCell="A11" sqref="A11:XFD14"/>
    </sheetView>
  </sheetViews>
  <sheetFormatPr defaultColWidth="10.85546875" defaultRowHeight="15" x14ac:dyDescent="0.25"/>
  <cols>
    <col min="1" max="1" width="12.85546875" style="181" customWidth="1"/>
    <col min="2" max="2" width="57" style="190" customWidth="1"/>
    <col min="3" max="3" width="20" style="184" customWidth="1"/>
    <col min="4" max="4" width="17.42578125" style="184" customWidth="1"/>
    <col min="5" max="5" width="20.5703125" style="184" customWidth="1"/>
    <col min="6" max="6" width="24.7109375" style="184" customWidth="1"/>
    <col min="7" max="10" width="20.5703125" style="184" customWidth="1"/>
    <col min="11" max="11" width="27.7109375" style="184" customWidth="1"/>
    <col min="12" max="12" width="15.85546875" style="184" bestFit="1" customWidth="1"/>
    <col min="13" max="13" width="20.5703125" style="184" customWidth="1"/>
    <col min="14" max="14" width="20.5703125" style="195" customWidth="1"/>
    <col min="15" max="16384" width="10.85546875" style="182"/>
  </cols>
  <sheetData>
    <row r="1" spans="1:14" ht="23.25" x14ac:dyDescent="0.35">
      <c r="A1" s="180" t="s">
        <v>1255</v>
      </c>
      <c r="B1" s="193"/>
      <c r="C1" s="183"/>
      <c r="D1" s="183"/>
      <c r="E1" s="183"/>
      <c r="F1" s="183"/>
    </row>
    <row r="2" spans="1:14" ht="24" thickBot="1" x14ac:dyDescent="0.4">
      <c r="A2" s="180"/>
      <c r="B2" s="193"/>
      <c r="C2" s="404"/>
      <c r="D2" s="404"/>
      <c r="E2" s="404"/>
      <c r="F2" s="404"/>
      <c r="G2" s="404"/>
      <c r="H2" s="404"/>
      <c r="I2" s="404"/>
      <c r="J2" s="404"/>
      <c r="K2" s="404"/>
      <c r="L2" s="404"/>
      <c r="M2" s="196"/>
      <c r="N2" s="196"/>
    </row>
    <row r="3" spans="1:14" ht="102.75" thickBot="1" x14ac:dyDescent="0.25">
      <c r="A3" s="302" t="s">
        <v>16</v>
      </c>
      <c r="B3" s="254" t="s">
        <v>17</v>
      </c>
      <c r="C3" s="185" t="s">
        <v>966</v>
      </c>
      <c r="D3" s="185" t="s">
        <v>854</v>
      </c>
      <c r="E3" s="185" t="s">
        <v>10</v>
      </c>
      <c r="F3" s="185" t="s">
        <v>11</v>
      </c>
      <c r="G3" s="185" t="s">
        <v>7</v>
      </c>
      <c r="H3" s="185" t="s">
        <v>857</v>
      </c>
      <c r="I3" s="185" t="s">
        <v>18</v>
      </c>
      <c r="J3" s="185" t="s">
        <v>12</v>
      </c>
      <c r="K3" s="185" t="s">
        <v>83</v>
      </c>
      <c r="L3" s="185" t="s">
        <v>84</v>
      </c>
      <c r="M3" s="185" t="s">
        <v>85</v>
      </c>
      <c r="N3" s="7" t="s">
        <v>86</v>
      </c>
    </row>
    <row r="4" spans="1:14" ht="12.75" x14ac:dyDescent="0.2">
      <c r="A4" s="504"/>
      <c r="B4" s="526"/>
      <c r="C4" s="502"/>
      <c r="D4" s="366"/>
      <c r="E4" s="366"/>
      <c r="F4" s="366"/>
      <c r="G4" s="366"/>
      <c r="H4" s="366"/>
      <c r="I4" s="366"/>
      <c r="J4" s="366"/>
      <c r="K4" s="172"/>
      <c r="L4" s="172"/>
      <c r="M4" s="172"/>
      <c r="N4" s="310"/>
    </row>
    <row r="5" spans="1:14" ht="25.5" x14ac:dyDescent="0.2">
      <c r="A5" s="162" t="s">
        <v>953</v>
      </c>
      <c r="B5" s="525" t="s">
        <v>968</v>
      </c>
      <c r="C5" s="294" t="s">
        <v>26</v>
      </c>
      <c r="D5" s="53" t="s">
        <v>26</v>
      </c>
      <c r="E5" s="53" t="s">
        <v>21</v>
      </c>
      <c r="F5" s="53" t="s">
        <v>22</v>
      </c>
      <c r="G5" s="53" t="s">
        <v>950</v>
      </c>
      <c r="H5" s="53" t="s">
        <v>746</v>
      </c>
      <c r="I5" s="53" t="s">
        <v>24</v>
      </c>
      <c r="J5" s="53" t="s">
        <v>29</v>
      </c>
      <c r="K5" s="53"/>
      <c r="L5" s="53"/>
      <c r="M5" s="53"/>
      <c r="N5" s="109"/>
    </row>
    <row r="6" spans="1:14" ht="12.75" x14ac:dyDescent="0.2">
      <c r="A6" s="207"/>
      <c r="B6" s="523" t="s">
        <v>27</v>
      </c>
      <c r="C6" s="295"/>
      <c r="D6" s="17"/>
      <c r="E6" s="17"/>
      <c r="F6" s="17"/>
      <c r="G6" s="17"/>
      <c r="H6" s="17"/>
      <c r="I6" s="17"/>
      <c r="J6" s="17"/>
      <c r="K6" s="187"/>
      <c r="L6" s="187"/>
      <c r="M6" s="187"/>
      <c r="N6" s="194"/>
    </row>
    <row r="7" spans="1:14" s="617" customFormat="1" ht="25.5" x14ac:dyDescent="0.2">
      <c r="A7" s="164" t="s">
        <v>953</v>
      </c>
      <c r="B7" s="616" t="s">
        <v>786</v>
      </c>
      <c r="C7" s="281" t="s">
        <v>26</v>
      </c>
      <c r="D7" s="57" t="s">
        <v>26</v>
      </c>
      <c r="E7" s="57" t="s">
        <v>653</v>
      </c>
      <c r="F7" s="57" t="s">
        <v>22</v>
      </c>
      <c r="G7" s="57" t="s">
        <v>950</v>
      </c>
      <c r="H7" s="57" t="s">
        <v>746</v>
      </c>
      <c r="I7" s="57" t="s">
        <v>24</v>
      </c>
      <c r="J7" s="57" t="s">
        <v>29</v>
      </c>
      <c r="K7" s="57"/>
      <c r="L7" s="57"/>
      <c r="M7" s="57"/>
      <c r="N7" s="110"/>
    </row>
    <row r="8" spans="1:14" ht="25.5" x14ac:dyDescent="0.2">
      <c r="A8" s="162" t="s">
        <v>953</v>
      </c>
      <c r="B8" s="524" t="s">
        <v>787</v>
      </c>
      <c r="C8" s="294" t="s">
        <v>26</v>
      </c>
      <c r="D8" s="53" t="s">
        <v>26</v>
      </c>
      <c r="E8" s="53" t="s">
        <v>31</v>
      </c>
      <c r="F8" s="53" t="s">
        <v>22</v>
      </c>
      <c r="G8" s="53" t="s">
        <v>950</v>
      </c>
      <c r="H8" s="53" t="s">
        <v>746</v>
      </c>
      <c r="I8" s="53" t="s">
        <v>24</v>
      </c>
      <c r="J8" s="53" t="s">
        <v>29</v>
      </c>
      <c r="K8" s="53"/>
      <c r="L8" s="53"/>
      <c r="M8" s="53"/>
      <c r="N8" s="109"/>
    </row>
    <row r="9" spans="1:14" x14ac:dyDescent="0.25">
      <c r="A9" s="209"/>
      <c r="B9" s="523" t="s">
        <v>961</v>
      </c>
      <c r="C9" s="280"/>
      <c r="D9" s="187"/>
      <c r="E9" s="187"/>
      <c r="F9" s="187"/>
      <c r="G9" s="187"/>
      <c r="H9" s="187"/>
      <c r="I9" s="187"/>
      <c r="J9" s="187"/>
      <c r="K9" s="187"/>
      <c r="L9" s="187"/>
      <c r="M9" s="187"/>
      <c r="N9" s="194"/>
    </row>
    <row r="10" spans="1:14" ht="38.25" x14ac:dyDescent="0.2">
      <c r="A10" s="162" t="s">
        <v>953</v>
      </c>
      <c r="B10" s="522" t="s">
        <v>959</v>
      </c>
      <c r="C10" s="294" t="s">
        <v>26</v>
      </c>
      <c r="D10" s="53" t="s">
        <v>26</v>
      </c>
      <c r="E10" s="53" t="s">
        <v>31</v>
      </c>
      <c r="F10" s="53" t="s">
        <v>952</v>
      </c>
      <c r="G10" s="53" t="s">
        <v>950</v>
      </c>
      <c r="H10" s="53" t="s">
        <v>746</v>
      </c>
      <c r="I10" s="53" t="s">
        <v>24</v>
      </c>
      <c r="J10" s="53" t="s">
        <v>29</v>
      </c>
      <c r="K10" s="53"/>
      <c r="L10" s="53"/>
      <c r="M10" s="53"/>
      <c r="N10" s="109"/>
    </row>
    <row r="11" spans="1:14" ht="12.75" x14ac:dyDescent="0.2">
      <c r="A11" s="207"/>
      <c r="B11" s="521" t="s">
        <v>949</v>
      </c>
      <c r="C11" s="280"/>
      <c r="D11" s="187"/>
      <c r="E11" s="187"/>
      <c r="F11" s="187"/>
      <c r="G11" s="187"/>
      <c r="H11" s="187"/>
      <c r="I11" s="187"/>
      <c r="J11" s="187"/>
      <c r="K11" s="187"/>
      <c r="L11" s="187"/>
      <c r="M11" s="187"/>
      <c r="N11" s="194"/>
    </row>
    <row r="12" spans="1:14" ht="38.25" x14ac:dyDescent="0.2">
      <c r="A12" s="162" t="s">
        <v>953</v>
      </c>
      <c r="B12" s="520" t="s">
        <v>948</v>
      </c>
      <c r="C12" s="294" t="s">
        <v>26</v>
      </c>
      <c r="D12" s="53" t="s">
        <v>26</v>
      </c>
      <c r="E12" s="53" t="s">
        <v>31</v>
      </c>
      <c r="F12" s="53" t="s">
        <v>952</v>
      </c>
      <c r="G12" s="53" t="s">
        <v>788</v>
      </c>
      <c r="H12" s="53" t="s">
        <v>746</v>
      </c>
      <c r="I12" s="53" t="s">
        <v>24</v>
      </c>
      <c r="J12" s="53" t="s">
        <v>29</v>
      </c>
      <c r="K12" s="53"/>
      <c r="L12" s="53"/>
      <c r="M12" s="53"/>
      <c r="N12" s="109"/>
    </row>
    <row r="13" spans="1:14" ht="12.75" x14ac:dyDescent="0.2">
      <c r="A13" s="207"/>
      <c r="B13" s="519" t="s">
        <v>947</v>
      </c>
      <c r="C13" s="280"/>
      <c r="D13" s="187"/>
      <c r="E13" s="187"/>
      <c r="F13" s="187"/>
      <c r="G13" s="187"/>
      <c r="H13" s="187"/>
      <c r="I13" s="327"/>
      <c r="J13" s="187"/>
      <c r="K13" s="187"/>
      <c r="L13" s="187"/>
      <c r="M13" s="187"/>
      <c r="N13" s="194"/>
    </row>
    <row r="14" spans="1:14" ht="38.25" x14ac:dyDescent="0.2">
      <c r="A14" s="164" t="s">
        <v>953</v>
      </c>
      <c r="B14" s="518" t="s">
        <v>924</v>
      </c>
      <c r="C14" s="281" t="s">
        <v>26</v>
      </c>
      <c r="D14" s="57" t="s">
        <v>26</v>
      </c>
      <c r="E14" s="57" t="s">
        <v>31</v>
      </c>
      <c r="F14" s="57" t="s">
        <v>952</v>
      </c>
      <c r="G14" s="57" t="s">
        <v>788</v>
      </c>
      <c r="H14" s="57" t="s">
        <v>946</v>
      </c>
      <c r="I14" s="57" t="s">
        <v>24</v>
      </c>
      <c r="J14" s="57" t="s">
        <v>29</v>
      </c>
      <c r="K14" s="57"/>
      <c r="L14" s="57"/>
      <c r="M14" s="57"/>
      <c r="N14" s="110"/>
    </row>
    <row r="15" spans="1:14" ht="38.25" x14ac:dyDescent="0.2">
      <c r="A15" s="164" t="s">
        <v>953</v>
      </c>
      <c r="B15" s="518" t="s">
        <v>923</v>
      </c>
      <c r="C15" s="281" t="s">
        <v>26</v>
      </c>
      <c r="D15" s="57" t="s">
        <v>26</v>
      </c>
      <c r="E15" s="57" t="s">
        <v>31</v>
      </c>
      <c r="F15" s="57" t="s">
        <v>952</v>
      </c>
      <c r="G15" s="57" t="s">
        <v>788</v>
      </c>
      <c r="H15" s="57" t="s">
        <v>945</v>
      </c>
      <c r="I15" s="57" t="s">
        <v>24</v>
      </c>
      <c r="J15" s="57" t="s">
        <v>29</v>
      </c>
      <c r="K15" s="173"/>
      <c r="L15" s="173"/>
      <c r="M15" s="173"/>
      <c r="N15" s="345"/>
    </row>
    <row r="16" spans="1:14" ht="38.25" x14ac:dyDescent="0.2">
      <c r="A16" s="164" t="s">
        <v>953</v>
      </c>
      <c r="B16" s="518" t="s">
        <v>922</v>
      </c>
      <c r="C16" s="281" t="s">
        <v>26</v>
      </c>
      <c r="D16" s="57" t="s">
        <v>26</v>
      </c>
      <c r="E16" s="57" t="s">
        <v>31</v>
      </c>
      <c r="F16" s="57" t="s">
        <v>952</v>
      </c>
      <c r="G16" s="57" t="s">
        <v>788</v>
      </c>
      <c r="H16" s="57" t="s">
        <v>944</v>
      </c>
      <c r="I16" s="57" t="s">
        <v>24</v>
      </c>
      <c r="J16" s="57" t="s">
        <v>29</v>
      </c>
      <c r="K16" s="57"/>
      <c r="L16" s="57"/>
      <c r="M16" s="57"/>
      <c r="N16" s="110"/>
    </row>
    <row r="17" spans="1:14" x14ac:dyDescent="0.25">
      <c r="A17" s="209"/>
      <c r="B17" s="519" t="s">
        <v>41</v>
      </c>
      <c r="C17" s="295"/>
      <c r="D17" s="17"/>
      <c r="E17" s="17"/>
      <c r="F17" s="17"/>
      <c r="G17" s="17"/>
      <c r="H17" s="17"/>
      <c r="I17" s="17"/>
      <c r="J17" s="17"/>
      <c r="K17" s="17"/>
      <c r="L17" s="17"/>
      <c r="M17" s="17"/>
      <c r="N17" s="119"/>
    </row>
    <row r="18" spans="1:14" ht="38.25" x14ac:dyDescent="0.2">
      <c r="A18" s="164" t="s">
        <v>953</v>
      </c>
      <c r="B18" s="518" t="s">
        <v>957</v>
      </c>
      <c r="C18" s="281" t="s">
        <v>26</v>
      </c>
      <c r="D18" s="57" t="s">
        <v>26</v>
      </c>
      <c r="E18" s="57" t="s">
        <v>31</v>
      </c>
      <c r="F18" s="57" t="s">
        <v>952</v>
      </c>
      <c r="G18" s="57" t="s">
        <v>788</v>
      </c>
      <c r="H18" s="57" t="s">
        <v>746</v>
      </c>
      <c r="I18" s="57" t="s">
        <v>856</v>
      </c>
      <c r="J18" s="57" t="s">
        <v>29</v>
      </c>
      <c r="K18" s="57"/>
      <c r="L18" s="57"/>
      <c r="M18" s="314"/>
      <c r="N18" s="265"/>
    </row>
    <row r="19" spans="1:14" x14ac:dyDescent="0.25">
      <c r="A19" s="209"/>
      <c r="B19" s="517" t="s">
        <v>956</v>
      </c>
      <c r="C19" s="280"/>
      <c r="D19" s="187"/>
      <c r="E19" s="187"/>
      <c r="F19" s="187"/>
      <c r="G19" s="187"/>
      <c r="H19" s="187"/>
      <c r="I19" s="187"/>
      <c r="J19" s="187"/>
      <c r="K19" s="187"/>
      <c r="L19" s="187"/>
      <c r="M19" s="187"/>
      <c r="N19" s="194"/>
    </row>
    <row r="20" spans="1:14" x14ac:dyDescent="0.25">
      <c r="A20" s="342"/>
      <c r="B20" s="516" t="s">
        <v>51</v>
      </c>
      <c r="C20" s="294"/>
      <c r="D20" s="53"/>
      <c r="E20" s="53"/>
      <c r="F20" s="53"/>
      <c r="G20" s="53"/>
      <c r="H20" s="485"/>
      <c r="I20" s="53"/>
      <c r="J20" s="53"/>
      <c r="K20" s="314"/>
      <c r="L20" s="483"/>
      <c r="M20" s="485"/>
      <c r="N20" s="484"/>
    </row>
    <row r="21" spans="1:14" ht="38.25" x14ac:dyDescent="0.2">
      <c r="A21" s="164" t="s">
        <v>49</v>
      </c>
      <c r="B21" s="515" t="s">
        <v>683</v>
      </c>
      <c r="C21" s="281" t="s">
        <v>26</v>
      </c>
      <c r="D21" s="57" t="s">
        <v>26</v>
      </c>
      <c r="E21" s="57" t="s">
        <v>31</v>
      </c>
      <c r="F21" s="57" t="s">
        <v>952</v>
      </c>
      <c r="G21" s="57" t="s">
        <v>788</v>
      </c>
      <c r="H21" s="57" t="s">
        <v>746</v>
      </c>
      <c r="I21" s="57" t="s">
        <v>856</v>
      </c>
      <c r="J21" s="57" t="s">
        <v>683</v>
      </c>
      <c r="K21" s="314"/>
      <c r="L21" s="483"/>
      <c r="M21" s="347"/>
      <c r="N21" s="369"/>
    </row>
    <row r="22" spans="1:14" ht="38.25" x14ac:dyDescent="0.2">
      <c r="A22" s="164" t="s">
        <v>49</v>
      </c>
      <c r="B22" s="515" t="s">
        <v>789</v>
      </c>
      <c r="C22" s="281" t="s">
        <v>26</v>
      </c>
      <c r="D22" s="57" t="s">
        <v>26</v>
      </c>
      <c r="E22" s="57" t="s">
        <v>31</v>
      </c>
      <c r="F22" s="57" t="s">
        <v>952</v>
      </c>
      <c r="G22" s="57" t="s">
        <v>788</v>
      </c>
      <c r="H22" s="57" t="s">
        <v>746</v>
      </c>
      <c r="I22" s="57" t="s">
        <v>856</v>
      </c>
      <c r="J22" s="57" t="s">
        <v>685</v>
      </c>
      <c r="K22" s="314"/>
      <c r="L22" s="483"/>
      <c r="M22" s="347"/>
      <c r="N22" s="369"/>
    </row>
    <row r="23" spans="1:14" ht="38.25" x14ac:dyDescent="0.2">
      <c r="A23" s="164" t="s">
        <v>49</v>
      </c>
      <c r="B23" s="515" t="s">
        <v>689</v>
      </c>
      <c r="C23" s="281" t="s">
        <v>26</v>
      </c>
      <c r="D23" s="57" t="s">
        <v>26</v>
      </c>
      <c r="E23" s="57" t="s">
        <v>31</v>
      </c>
      <c r="F23" s="57" t="s">
        <v>58</v>
      </c>
      <c r="G23" s="57" t="s">
        <v>788</v>
      </c>
      <c r="H23" s="57" t="s">
        <v>746</v>
      </c>
      <c r="I23" s="57" t="s">
        <v>856</v>
      </c>
      <c r="J23" s="57" t="s">
        <v>689</v>
      </c>
      <c r="K23" s="314"/>
      <c r="L23" s="483"/>
      <c r="M23" s="347"/>
      <c r="N23" s="369"/>
    </row>
    <row r="24" spans="1:14" ht="38.25" x14ac:dyDescent="0.2">
      <c r="A24" s="164" t="s">
        <v>49</v>
      </c>
      <c r="B24" s="515" t="s">
        <v>790</v>
      </c>
      <c r="C24" s="281" t="s">
        <v>26</v>
      </c>
      <c r="D24" s="57" t="s">
        <v>26</v>
      </c>
      <c r="E24" s="57" t="s">
        <v>31</v>
      </c>
      <c r="F24" s="57" t="s">
        <v>952</v>
      </c>
      <c r="G24" s="57" t="s">
        <v>788</v>
      </c>
      <c r="H24" s="57" t="s">
        <v>746</v>
      </c>
      <c r="I24" s="57" t="s">
        <v>856</v>
      </c>
      <c r="J24" s="57" t="s">
        <v>687</v>
      </c>
      <c r="K24" s="314"/>
      <c r="L24" s="483"/>
      <c r="M24" s="347"/>
      <c r="N24" s="369"/>
    </row>
    <row r="25" spans="1:14" ht="38.25" x14ac:dyDescent="0.2">
      <c r="A25" s="164" t="s">
        <v>49</v>
      </c>
      <c r="B25" s="515" t="s">
        <v>77</v>
      </c>
      <c r="C25" s="281" t="s">
        <v>26</v>
      </c>
      <c r="D25" s="57" t="s">
        <v>26</v>
      </c>
      <c r="E25" s="57" t="s">
        <v>31</v>
      </c>
      <c r="F25" s="57" t="s">
        <v>952</v>
      </c>
      <c r="G25" s="57" t="s">
        <v>788</v>
      </c>
      <c r="H25" s="57" t="s">
        <v>746</v>
      </c>
      <c r="I25" s="57" t="s">
        <v>856</v>
      </c>
      <c r="J25" s="57" t="s">
        <v>693</v>
      </c>
      <c r="K25" s="314"/>
      <c r="L25" s="483"/>
      <c r="M25" s="347"/>
      <c r="N25" s="369"/>
    </row>
    <row r="26" spans="1:14" ht="38.25" x14ac:dyDescent="0.2">
      <c r="A26" s="164" t="s">
        <v>49</v>
      </c>
      <c r="B26" s="514" t="s">
        <v>52</v>
      </c>
      <c r="C26" s="281" t="s">
        <v>26</v>
      </c>
      <c r="D26" s="57" t="s">
        <v>26</v>
      </c>
      <c r="E26" s="57" t="s">
        <v>31</v>
      </c>
      <c r="F26" s="57" t="s">
        <v>952</v>
      </c>
      <c r="G26" s="57" t="s">
        <v>788</v>
      </c>
      <c r="H26" s="57" t="s">
        <v>746</v>
      </c>
      <c r="I26" s="57" t="s">
        <v>856</v>
      </c>
      <c r="J26" s="57" t="s">
        <v>52</v>
      </c>
      <c r="K26" s="314"/>
      <c r="L26" s="483"/>
      <c r="M26" s="347"/>
      <c r="N26" s="369"/>
    </row>
    <row r="27" spans="1:14" ht="38.25" x14ac:dyDescent="0.2">
      <c r="A27" s="164" t="s">
        <v>49</v>
      </c>
      <c r="B27" s="514" t="s">
        <v>791</v>
      </c>
      <c r="C27" s="281" t="s">
        <v>26</v>
      </c>
      <c r="D27" s="57" t="s">
        <v>26</v>
      </c>
      <c r="E27" s="57" t="s">
        <v>31</v>
      </c>
      <c r="F27" s="57" t="s">
        <v>952</v>
      </c>
      <c r="G27" s="57" t="s">
        <v>788</v>
      </c>
      <c r="H27" s="57" t="s">
        <v>746</v>
      </c>
      <c r="I27" s="57" t="s">
        <v>856</v>
      </c>
      <c r="J27" s="57" t="s">
        <v>54</v>
      </c>
      <c r="K27" s="314"/>
      <c r="L27" s="483"/>
      <c r="M27" s="347"/>
      <c r="N27" s="369"/>
    </row>
    <row r="28" spans="1:14" ht="25.5" x14ac:dyDescent="0.2">
      <c r="A28" s="207"/>
      <c r="B28" s="513" t="s">
        <v>56</v>
      </c>
      <c r="C28" s="280"/>
      <c r="D28" s="187"/>
      <c r="E28" s="187"/>
      <c r="F28" s="187"/>
      <c r="G28" s="187"/>
      <c r="H28" s="187"/>
      <c r="I28" s="187"/>
      <c r="J28" s="187"/>
      <c r="K28" s="187"/>
      <c r="L28" s="489"/>
      <c r="M28" s="327"/>
      <c r="N28" s="370"/>
    </row>
    <row r="29" spans="1:14" ht="38.25" x14ac:dyDescent="0.2">
      <c r="A29" s="164" t="s">
        <v>953</v>
      </c>
      <c r="B29" s="512" t="s">
        <v>72</v>
      </c>
      <c r="C29" s="281" t="s">
        <v>26</v>
      </c>
      <c r="D29" s="57" t="s">
        <v>26</v>
      </c>
      <c r="E29" s="57" t="s">
        <v>31</v>
      </c>
      <c r="F29" s="57" t="s">
        <v>952</v>
      </c>
      <c r="G29" s="57" t="s">
        <v>950</v>
      </c>
      <c r="H29" s="57" t="s">
        <v>746</v>
      </c>
      <c r="I29" s="57" t="s">
        <v>775</v>
      </c>
      <c r="J29" s="57" t="s">
        <v>29</v>
      </c>
      <c r="K29" s="57"/>
      <c r="L29" s="491"/>
      <c r="M29" s="347"/>
      <c r="N29" s="369"/>
    </row>
    <row r="30" spans="1:14" ht="25.5" x14ac:dyDescent="0.2">
      <c r="A30" s="164" t="s">
        <v>953</v>
      </c>
      <c r="B30" s="512" t="s">
        <v>57</v>
      </c>
      <c r="C30" s="281" t="s">
        <v>26</v>
      </c>
      <c r="D30" s="57" t="s">
        <v>26</v>
      </c>
      <c r="E30" s="57" t="s">
        <v>31</v>
      </c>
      <c r="F30" s="57" t="s">
        <v>58</v>
      </c>
      <c r="G30" s="57" t="s">
        <v>950</v>
      </c>
      <c r="H30" s="57" t="s">
        <v>746</v>
      </c>
      <c r="I30" s="57" t="s">
        <v>773</v>
      </c>
      <c r="J30" s="57" t="s">
        <v>29</v>
      </c>
      <c r="K30" s="57"/>
      <c r="L30" s="491"/>
      <c r="M30" s="347"/>
      <c r="N30" s="369"/>
    </row>
    <row r="31" spans="1:14" ht="25.5" x14ac:dyDescent="0.2">
      <c r="A31" s="164" t="s">
        <v>953</v>
      </c>
      <c r="B31" s="512" t="s">
        <v>778</v>
      </c>
      <c r="C31" s="281" t="s">
        <v>26</v>
      </c>
      <c r="D31" s="57" t="s">
        <v>26</v>
      </c>
      <c r="E31" s="57" t="s">
        <v>31</v>
      </c>
      <c r="F31" s="57" t="s">
        <v>58</v>
      </c>
      <c r="G31" s="57" t="s">
        <v>950</v>
      </c>
      <c r="H31" s="57" t="s">
        <v>746</v>
      </c>
      <c r="I31" s="57" t="s">
        <v>954</v>
      </c>
      <c r="J31" s="57" t="s">
        <v>29</v>
      </c>
      <c r="K31" s="57"/>
      <c r="L31" s="491"/>
      <c r="M31" s="347"/>
      <c r="N31" s="369"/>
    </row>
    <row r="32" spans="1:14" ht="25.5" x14ac:dyDescent="0.2">
      <c r="A32" s="164" t="s">
        <v>953</v>
      </c>
      <c r="B32" s="512" t="s">
        <v>73</v>
      </c>
      <c r="C32" s="281" t="s">
        <v>26</v>
      </c>
      <c r="D32" s="57" t="s">
        <v>26</v>
      </c>
      <c r="E32" s="57" t="s">
        <v>31</v>
      </c>
      <c r="F32" s="57" t="s">
        <v>71</v>
      </c>
      <c r="G32" s="57" t="s">
        <v>950</v>
      </c>
      <c r="H32" s="57" t="s">
        <v>746</v>
      </c>
      <c r="I32" s="57" t="s">
        <v>782</v>
      </c>
      <c r="J32" s="57" t="s">
        <v>29</v>
      </c>
      <c r="K32" s="57"/>
      <c r="L32" s="491"/>
      <c r="M32" s="347"/>
      <c r="N32" s="369"/>
    </row>
    <row r="33" spans="1:14" ht="51" x14ac:dyDescent="0.2">
      <c r="A33" s="164" t="s">
        <v>953</v>
      </c>
      <c r="B33" s="512" t="s">
        <v>75</v>
      </c>
      <c r="C33" s="281" t="s">
        <v>26</v>
      </c>
      <c r="D33" s="57" t="s">
        <v>26</v>
      </c>
      <c r="E33" s="57" t="s">
        <v>31</v>
      </c>
      <c r="F33" s="57" t="s">
        <v>71</v>
      </c>
      <c r="G33" s="57" t="s">
        <v>950</v>
      </c>
      <c r="H33" s="57" t="s">
        <v>746</v>
      </c>
      <c r="I33" s="57" t="s">
        <v>783</v>
      </c>
      <c r="J33" s="57" t="s">
        <v>29</v>
      </c>
      <c r="K33" s="57"/>
      <c r="L33" s="491"/>
      <c r="M33" s="347"/>
      <c r="N33" s="369"/>
    </row>
    <row r="34" spans="1:14" ht="38.25" x14ac:dyDescent="0.2">
      <c r="A34" s="164" t="s">
        <v>953</v>
      </c>
      <c r="B34" s="512" t="s">
        <v>967</v>
      </c>
      <c r="C34" s="281" t="s">
        <v>26</v>
      </c>
      <c r="D34" s="57" t="s">
        <v>26</v>
      </c>
      <c r="E34" s="57" t="s">
        <v>31</v>
      </c>
      <c r="F34" s="57" t="s">
        <v>58</v>
      </c>
      <c r="G34" s="57" t="s">
        <v>950</v>
      </c>
      <c r="H34" s="57" t="s">
        <v>746</v>
      </c>
      <c r="I34" s="57" t="s">
        <v>780</v>
      </c>
      <c r="J34" s="57" t="s">
        <v>29</v>
      </c>
      <c r="K34" s="57"/>
      <c r="L34" s="491"/>
      <c r="M34" s="347"/>
      <c r="N34" s="369"/>
    </row>
    <row r="35" spans="1:14" ht="39" thickBot="1" x14ac:dyDescent="0.25">
      <c r="A35" s="165" t="s">
        <v>953</v>
      </c>
      <c r="B35" s="511" t="s">
        <v>77</v>
      </c>
      <c r="C35" s="373" t="s">
        <v>26</v>
      </c>
      <c r="D35" s="63" t="s">
        <v>26</v>
      </c>
      <c r="E35" s="63" t="s">
        <v>31</v>
      </c>
      <c r="F35" s="63" t="s">
        <v>952</v>
      </c>
      <c r="G35" s="63" t="s">
        <v>950</v>
      </c>
      <c r="H35" s="63" t="s">
        <v>746</v>
      </c>
      <c r="I35" s="63" t="s">
        <v>781</v>
      </c>
      <c r="J35" s="63" t="s">
        <v>29</v>
      </c>
      <c r="K35" s="63"/>
      <c r="L35" s="510"/>
      <c r="M35" s="350"/>
      <c r="N35" s="374"/>
    </row>
    <row r="36" spans="1:14" x14ac:dyDescent="0.25">
      <c r="K36" s="11"/>
      <c r="L36" s="509"/>
    </row>
    <row r="37" spans="1:14" x14ac:dyDescent="0.25">
      <c r="K37" s="11"/>
      <c r="L37" s="509"/>
    </row>
    <row r="38" spans="1:14" x14ac:dyDescent="0.25">
      <c r="K38" s="11"/>
      <c r="L38" s="509"/>
    </row>
    <row r="39" spans="1:14" x14ac:dyDescent="0.25">
      <c r="K39" s="11"/>
      <c r="L39" s="509"/>
    </row>
    <row r="40" spans="1:14" x14ac:dyDescent="0.25">
      <c r="K40" s="11"/>
      <c r="L40" s="509"/>
    </row>
    <row r="41" spans="1:14" x14ac:dyDescent="0.25">
      <c r="K41" s="11"/>
      <c r="L41" s="509"/>
    </row>
    <row r="42" spans="1:14" x14ac:dyDescent="0.25">
      <c r="K42" s="11"/>
      <c r="L42" s="509"/>
    </row>
    <row r="43" spans="1:14" x14ac:dyDescent="0.25">
      <c r="K43" s="11"/>
      <c r="L43" s="509"/>
    </row>
    <row r="44" spans="1:14" x14ac:dyDescent="0.25">
      <c r="K44" s="11"/>
      <c r="L44" s="509"/>
    </row>
    <row r="45" spans="1:14" x14ac:dyDescent="0.25">
      <c r="K45" s="11"/>
      <c r="L45" s="509"/>
    </row>
    <row r="46" spans="1:14" x14ac:dyDescent="0.25">
      <c r="K46" s="11"/>
      <c r="L46" s="509"/>
    </row>
    <row r="47" spans="1:14" x14ac:dyDescent="0.25">
      <c r="K47" s="11"/>
      <c r="L47" s="509"/>
    </row>
    <row r="48" spans="1:14" x14ac:dyDescent="0.25">
      <c r="K48" s="11"/>
      <c r="L48" s="509"/>
    </row>
    <row r="49" spans="11:12" x14ac:dyDescent="0.25">
      <c r="K49" s="11"/>
      <c r="L49" s="509"/>
    </row>
    <row r="50" spans="11:12" x14ac:dyDescent="0.25">
      <c r="K50" s="11"/>
      <c r="L50" s="509"/>
    </row>
    <row r="51" spans="11:12" x14ac:dyDescent="0.25">
      <c r="K51" s="11"/>
      <c r="L51" s="509"/>
    </row>
    <row r="52" spans="11:12" x14ac:dyDescent="0.25">
      <c r="K52" s="11"/>
      <c r="L52" s="509"/>
    </row>
    <row r="53" spans="11:12" x14ac:dyDescent="0.25">
      <c r="K53" s="11"/>
      <c r="L53" s="509"/>
    </row>
    <row r="54" spans="11:12" x14ac:dyDescent="0.25">
      <c r="K54" s="11"/>
      <c r="L54" s="509"/>
    </row>
    <row r="55" spans="11:12" x14ac:dyDescent="0.25">
      <c r="K55" s="11"/>
      <c r="L55" s="509"/>
    </row>
    <row r="56" spans="11:12" x14ac:dyDescent="0.25">
      <c r="K56" s="11"/>
      <c r="L56" s="509"/>
    </row>
    <row r="57" spans="11:12" x14ac:dyDescent="0.25">
      <c r="K57" s="11"/>
      <c r="L57" s="509"/>
    </row>
    <row r="58" spans="11:12" x14ac:dyDescent="0.25">
      <c r="K58" s="11"/>
      <c r="L58" s="509"/>
    </row>
    <row r="59" spans="11:12" x14ac:dyDescent="0.25">
      <c r="K59" s="11"/>
      <c r="L59" s="509"/>
    </row>
    <row r="60" spans="11:12" x14ac:dyDescent="0.25">
      <c r="K60" s="11"/>
      <c r="L60" s="509"/>
    </row>
    <row r="61" spans="11:12" x14ac:dyDescent="0.25">
      <c r="K61" s="11"/>
      <c r="L61" s="509"/>
    </row>
    <row r="62" spans="11:12" x14ac:dyDescent="0.25">
      <c r="K62" s="11"/>
      <c r="L62" s="509"/>
    </row>
    <row r="63" spans="11:12" x14ac:dyDescent="0.25">
      <c r="K63" s="11"/>
      <c r="L63" s="509"/>
    </row>
    <row r="64" spans="11:12" x14ac:dyDescent="0.25">
      <c r="K64" s="11"/>
      <c r="L64" s="509"/>
    </row>
    <row r="65" spans="11:12" x14ac:dyDescent="0.25">
      <c r="K65" s="11"/>
      <c r="L65" s="509"/>
    </row>
    <row r="66" spans="11:12" x14ac:dyDescent="0.25">
      <c r="K66" s="11"/>
      <c r="L66" s="509"/>
    </row>
    <row r="67" spans="11:12" x14ac:dyDescent="0.25">
      <c r="K67" s="11"/>
      <c r="L67" s="509"/>
    </row>
    <row r="68" spans="11:12" x14ac:dyDescent="0.25">
      <c r="K68" s="11"/>
      <c r="L68" s="509"/>
    </row>
    <row r="69" spans="11:12" x14ac:dyDescent="0.25">
      <c r="K69" s="11"/>
      <c r="L69" s="509"/>
    </row>
    <row r="70" spans="11:12" x14ac:dyDescent="0.25">
      <c r="K70" s="11"/>
      <c r="L70" s="509"/>
    </row>
    <row r="71" spans="11:12" x14ac:dyDescent="0.25">
      <c r="K71" s="11"/>
      <c r="L71" s="509"/>
    </row>
    <row r="72" spans="11:12" x14ac:dyDescent="0.25">
      <c r="K72" s="11"/>
      <c r="L72" s="509"/>
    </row>
    <row r="73" spans="11:12" x14ac:dyDescent="0.25">
      <c r="K73" s="11"/>
      <c r="L73" s="509"/>
    </row>
    <row r="74" spans="11:12" x14ac:dyDescent="0.25">
      <c r="K74" s="11"/>
      <c r="L74" s="509"/>
    </row>
    <row r="75" spans="11:12" x14ac:dyDescent="0.25">
      <c r="K75" s="11"/>
      <c r="L75" s="509"/>
    </row>
    <row r="76" spans="11:12" x14ac:dyDescent="0.25">
      <c r="K76" s="11"/>
      <c r="L76" s="509"/>
    </row>
    <row r="77" spans="11:12" x14ac:dyDescent="0.25">
      <c r="K77" s="11"/>
      <c r="L77" s="509"/>
    </row>
    <row r="78" spans="11:12" x14ac:dyDescent="0.25">
      <c r="K78" s="11"/>
      <c r="L78" s="509"/>
    </row>
    <row r="79" spans="11:12" x14ac:dyDescent="0.25">
      <c r="K79" s="11"/>
      <c r="L79" s="509"/>
    </row>
    <row r="80" spans="11:12" x14ac:dyDescent="0.25">
      <c r="K80" s="11"/>
      <c r="L80" s="509"/>
    </row>
    <row r="81" spans="11:12" x14ac:dyDescent="0.25">
      <c r="K81" s="11"/>
      <c r="L81" s="509"/>
    </row>
    <row r="82" spans="11:12" x14ac:dyDescent="0.25">
      <c r="K82" s="11"/>
      <c r="L82" s="509"/>
    </row>
    <row r="83" spans="11:12" x14ac:dyDescent="0.25">
      <c r="K83" s="11"/>
      <c r="L83" s="509"/>
    </row>
    <row r="84" spans="11:12" x14ac:dyDescent="0.25">
      <c r="K84" s="11"/>
      <c r="L84" s="509"/>
    </row>
    <row r="85" spans="11:12" x14ac:dyDescent="0.25">
      <c r="K85" s="11"/>
      <c r="L85" s="509"/>
    </row>
    <row r="86" spans="11:12" x14ac:dyDescent="0.25">
      <c r="K86" s="11"/>
      <c r="L86" s="509"/>
    </row>
    <row r="87" spans="11:12" x14ac:dyDescent="0.25">
      <c r="K87" s="11"/>
      <c r="L87" s="509"/>
    </row>
    <row r="88" spans="11:12" x14ac:dyDescent="0.25">
      <c r="K88" s="11"/>
      <c r="L88" s="509"/>
    </row>
    <row r="89" spans="11:12" x14ac:dyDescent="0.25">
      <c r="K89" s="11"/>
      <c r="L89" s="509"/>
    </row>
    <row r="90" spans="11:12" x14ac:dyDescent="0.25">
      <c r="K90" s="11"/>
      <c r="L90" s="509"/>
    </row>
    <row r="91" spans="11:12" x14ac:dyDescent="0.25">
      <c r="K91" s="11"/>
      <c r="L91" s="509"/>
    </row>
    <row r="92" spans="11:12" x14ac:dyDescent="0.25">
      <c r="K92" s="11"/>
      <c r="L92" s="509"/>
    </row>
    <row r="93" spans="11:12" x14ac:dyDescent="0.25">
      <c r="K93" s="11"/>
      <c r="L93" s="509"/>
    </row>
    <row r="94" spans="11:12" x14ac:dyDescent="0.25">
      <c r="K94" s="11"/>
      <c r="L94" s="509"/>
    </row>
    <row r="95" spans="11:12" x14ac:dyDescent="0.25">
      <c r="K95" s="11"/>
      <c r="L95" s="509"/>
    </row>
    <row r="215" spans="1:14" s="184" customFormat="1" x14ac:dyDescent="0.25">
      <c r="A215" s="181"/>
      <c r="B215" s="190"/>
      <c r="N215" s="195"/>
    </row>
    <row r="216" spans="1:14" s="184" customFormat="1" x14ac:dyDescent="0.25">
      <c r="A216" s="181"/>
      <c r="B216" s="190"/>
      <c r="N216" s="195"/>
    </row>
    <row r="217" spans="1:14" s="184" customFormat="1" x14ac:dyDescent="0.25">
      <c r="A217" s="181"/>
      <c r="B217" s="190"/>
      <c r="N217" s="195"/>
    </row>
    <row r="218" spans="1:14" s="184" customFormat="1" x14ac:dyDescent="0.25">
      <c r="A218" s="181"/>
      <c r="B218" s="190"/>
      <c r="N218" s="195"/>
    </row>
    <row r="219" spans="1:14" s="184" customFormat="1" x14ac:dyDescent="0.25">
      <c r="A219" s="181"/>
      <c r="B219" s="190"/>
      <c r="N219" s="195"/>
    </row>
    <row r="220" spans="1:14" s="184" customFormat="1" x14ac:dyDescent="0.25">
      <c r="A220" s="181"/>
      <c r="B220" s="190"/>
      <c r="N220" s="195"/>
    </row>
    <row r="297" spans="2:10" x14ac:dyDescent="0.25">
      <c r="B297" s="182"/>
      <c r="C297" s="182"/>
      <c r="D297" s="182"/>
      <c r="E297" s="182"/>
      <c r="F297" s="182"/>
      <c r="G297" s="182"/>
      <c r="H297" s="182"/>
      <c r="I297" s="182"/>
      <c r="J297" s="182"/>
    </row>
    <row r="298" spans="2:10" x14ac:dyDescent="0.25">
      <c r="B298" s="182"/>
      <c r="C298" s="182"/>
      <c r="D298" s="182"/>
      <c r="E298" s="182"/>
      <c r="F298" s="182"/>
      <c r="G298" s="182"/>
      <c r="H298" s="182"/>
      <c r="I298" s="182"/>
      <c r="J298" s="182"/>
    </row>
    <row r="299" spans="2:10" x14ac:dyDescent="0.25">
      <c r="B299" s="182"/>
      <c r="C299" s="182"/>
      <c r="D299" s="182"/>
      <c r="E299" s="182"/>
      <c r="F299" s="182"/>
      <c r="G299" s="182"/>
      <c r="H299" s="182"/>
      <c r="I299" s="182"/>
      <c r="J299" s="182"/>
    </row>
    <row r="300" spans="2:10" x14ac:dyDescent="0.25">
      <c r="B300" s="182"/>
      <c r="C300" s="182"/>
      <c r="D300" s="182"/>
      <c r="E300" s="182"/>
      <c r="F300" s="182"/>
      <c r="G300" s="182"/>
      <c r="H300" s="182"/>
      <c r="I300" s="182"/>
      <c r="J300" s="182"/>
    </row>
    <row r="301" spans="2:10" x14ac:dyDescent="0.25">
      <c r="B301" s="182"/>
      <c r="C301" s="182"/>
      <c r="D301" s="182"/>
      <c r="E301" s="182"/>
      <c r="F301" s="182"/>
      <c r="G301" s="182"/>
      <c r="H301" s="182"/>
      <c r="I301" s="182"/>
      <c r="J301" s="182"/>
    </row>
    <row r="302" spans="2:10" x14ac:dyDescent="0.25">
      <c r="B302" s="182"/>
      <c r="C302" s="182"/>
      <c r="D302" s="182"/>
      <c r="E302" s="182"/>
      <c r="F302" s="182"/>
      <c r="G302" s="182"/>
      <c r="H302" s="182"/>
      <c r="I302" s="182"/>
      <c r="J302" s="182"/>
    </row>
    <row r="357" spans="11:14" x14ac:dyDescent="0.25">
      <c r="K357" s="182"/>
      <c r="M357" s="182"/>
      <c r="N357" s="189"/>
    </row>
    <row r="358" spans="11:14" x14ac:dyDescent="0.25">
      <c r="K358" s="182"/>
      <c r="M358" s="182"/>
      <c r="N358" s="189"/>
    </row>
    <row r="359" spans="11:14" x14ac:dyDescent="0.25">
      <c r="K359" s="182"/>
      <c r="M359" s="182"/>
      <c r="N359" s="189"/>
    </row>
    <row r="360" spans="11:14" x14ac:dyDescent="0.25">
      <c r="K360" s="182"/>
      <c r="M360" s="182"/>
      <c r="N360" s="189"/>
    </row>
    <row r="361" spans="11:14" x14ac:dyDescent="0.25">
      <c r="K361" s="182"/>
      <c r="M361" s="182"/>
      <c r="N361" s="189"/>
    </row>
    <row r="362" spans="11:14" x14ac:dyDescent="0.25">
      <c r="K362" s="182"/>
      <c r="M362" s="182"/>
      <c r="N362" s="189"/>
    </row>
  </sheetData>
  <pageMargins left="0.7" right="0.7" top="0.75" bottom="0.75" header="0.3" footer="0.3"/>
  <pageSetup orientation="portrait" horizontalDpi="200" verticalDpi="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F31E1-C014-4B1D-8872-6437F795587C}">
  <sheetPr>
    <tabColor rgb="FFFFFF00"/>
  </sheetPr>
  <dimension ref="A1:N47"/>
  <sheetViews>
    <sheetView zoomScale="70" zoomScaleNormal="70" workbookViewId="0">
      <selection activeCell="A2" sqref="A2"/>
    </sheetView>
  </sheetViews>
  <sheetFormatPr defaultColWidth="10.85546875" defaultRowHeight="15" x14ac:dyDescent="0.25"/>
  <cols>
    <col min="1" max="1" width="12.85546875" style="181" customWidth="1"/>
    <col min="2" max="2" width="57" style="190" customWidth="1"/>
    <col min="3" max="3" width="20" style="694" customWidth="1"/>
    <col min="4" max="4" width="18.5703125" style="694" bestFit="1" customWidth="1"/>
    <col min="5" max="10" width="20.5703125" style="694" customWidth="1"/>
    <col min="11" max="11" width="27.7109375" style="694" customWidth="1"/>
    <col min="12" max="12" width="15.85546875" style="694" bestFit="1" customWidth="1"/>
    <col min="13" max="14" width="20.5703125" style="694" customWidth="1"/>
    <col min="15" max="16384" width="10.85546875" style="182"/>
  </cols>
  <sheetData>
    <row r="1" spans="1:14" ht="23.25" x14ac:dyDescent="0.35">
      <c r="A1" s="180" t="s">
        <v>1256</v>
      </c>
      <c r="B1" s="193"/>
      <c r="C1" s="693"/>
      <c r="D1" s="693"/>
      <c r="E1" s="693"/>
      <c r="F1" s="693"/>
      <c r="G1" s="693"/>
    </row>
    <row r="2" spans="1:14" ht="24" thickBot="1" x14ac:dyDescent="0.4">
      <c r="A2" s="180"/>
      <c r="B2" s="193"/>
      <c r="C2" s="701"/>
      <c r="D2" s="701"/>
      <c r="E2" s="701"/>
      <c r="F2" s="701"/>
      <c r="G2" s="701"/>
      <c r="H2" s="701"/>
      <c r="I2" s="701"/>
      <c r="J2" s="701"/>
      <c r="K2" s="701"/>
      <c r="L2" s="701"/>
      <c r="M2" s="196"/>
      <c r="N2" s="196"/>
    </row>
    <row r="3" spans="1:14" ht="102.75" thickBot="1" x14ac:dyDescent="0.25">
      <c r="A3" s="302" t="s">
        <v>16</v>
      </c>
      <c r="B3" s="254" t="s">
        <v>17</v>
      </c>
      <c r="C3" s="185" t="s">
        <v>966</v>
      </c>
      <c r="D3" s="185" t="s">
        <v>854</v>
      </c>
      <c r="E3" s="185" t="s">
        <v>10</v>
      </c>
      <c r="F3" s="185" t="s">
        <v>11</v>
      </c>
      <c r="G3" s="185" t="s">
        <v>7</v>
      </c>
      <c r="H3" s="185" t="s">
        <v>857</v>
      </c>
      <c r="I3" s="185" t="s">
        <v>18</v>
      </c>
      <c r="J3" s="185" t="s">
        <v>12</v>
      </c>
      <c r="K3" s="185" t="s">
        <v>83</v>
      </c>
      <c r="L3" s="185" t="s">
        <v>84</v>
      </c>
      <c r="M3" s="185" t="s">
        <v>85</v>
      </c>
      <c r="N3" s="7" t="s">
        <v>86</v>
      </c>
    </row>
    <row r="4" spans="1:14" ht="25.5" x14ac:dyDescent="0.2">
      <c r="A4" s="377" t="s">
        <v>953</v>
      </c>
      <c r="B4" s="532" t="s">
        <v>786</v>
      </c>
      <c r="C4" s="670" t="s">
        <v>833</v>
      </c>
      <c r="D4" s="671" t="s">
        <v>833</v>
      </c>
      <c r="E4" s="637" t="s">
        <v>653</v>
      </c>
      <c r="F4" s="637" t="s">
        <v>40</v>
      </c>
      <c r="G4" s="637" t="s">
        <v>864</v>
      </c>
      <c r="H4" s="637" t="s">
        <v>108</v>
      </c>
      <c r="I4" s="637" t="s">
        <v>24</v>
      </c>
      <c r="J4" s="637" t="s">
        <v>108</v>
      </c>
      <c r="K4" s="637"/>
      <c r="L4" s="637"/>
      <c r="M4" s="637"/>
      <c r="N4" s="638"/>
    </row>
    <row r="5" spans="1:14" ht="25.5" x14ac:dyDescent="0.2">
      <c r="A5" s="207" t="s">
        <v>953</v>
      </c>
      <c r="B5" s="531" t="s">
        <v>924</v>
      </c>
      <c r="C5" s="672" t="s">
        <v>833</v>
      </c>
      <c r="D5" s="673" t="s">
        <v>833</v>
      </c>
      <c r="E5" s="640" t="s">
        <v>31</v>
      </c>
      <c r="F5" s="640" t="s">
        <v>71</v>
      </c>
      <c r="G5" s="684" t="s">
        <v>864</v>
      </c>
      <c r="H5" s="640" t="s">
        <v>700</v>
      </c>
      <c r="I5" s="640" t="s">
        <v>24</v>
      </c>
      <c r="J5" s="640" t="s">
        <v>108</v>
      </c>
      <c r="K5" s="640"/>
      <c r="L5" s="640"/>
      <c r="M5" s="640"/>
      <c r="N5" s="641"/>
    </row>
    <row r="6" spans="1:14" ht="25.5" x14ac:dyDescent="0.2">
      <c r="A6" s="207" t="s">
        <v>953</v>
      </c>
      <c r="B6" s="531" t="s">
        <v>923</v>
      </c>
      <c r="C6" s="672" t="s">
        <v>833</v>
      </c>
      <c r="D6" s="673" t="s">
        <v>833</v>
      </c>
      <c r="E6" s="640" t="s">
        <v>31</v>
      </c>
      <c r="F6" s="640" t="s">
        <v>71</v>
      </c>
      <c r="G6" s="684" t="s">
        <v>864</v>
      </c>
      <c r="H6" s="640" t="s">
        <v>701</v>
      </c>
      <c r="I6" s="640" t="s">
        <v>24</v>
      </c>
      <c r="J6" s="640" t="s">
        <v>108</v>
      </c>
      <c r="K6" s="658"/>
      <c r="L6" s="658"/>
      <c r="M6" s="658"/>
      <c r="N6" s="659"/>
    </row>
    <row r="7" spans="1:14" ht="25.5" x14ac:dyDescent="0.2">
      <c r="A7" s="207" t="s">
        <v>953</v>
      </c>
      <c r="B7" s="531" t="s">
        <v>922</v>
      </c>
      <c r="C7" s="672" t="s">
        <v>833</v>
      </c>
      <c r="D7" s="673" t="s">
        <v>833</v>
      </c>
      <c r="E7" s="640" t="s">
        <v>31</v>
      </c>
      <c r="F7" s="640" t="s">
        <v>71</v>
      </c>
      <c r="G7" s="684" t="s">
        <v>864</v>
      </c>
      <c r="H7" s="640" t="s">
        <v>702</v>
      </c>
      <c r="I7" s="640" t="s">
        <v>24</v>
      </c>
      <c r="J7" s="640" t="s">
        <v>108</v>
      </c>
      <c r="K7" s="640"/>
      <c r="L7" s="640"/>
      <c r="M7" s="640"/>
      <c r="N7" s="641"/>
    </row>
    <row r="8" spans="1:14" ht="25.5" x14ac:dyDescent="0.2">
      <c r="A8" s="207" t="s">
        <v>953</v>
      </c>
      <c r="B8" s="531" t="s">
        <v>765</v>
      </c>
      <c r="C8" s="672" t="s">
        <v>833</v>
      </c>
      <c r="D8" s="673" t="s">
        <v>833</v>
      </c>
      <c r="E8" s="640" t="s">
        <v>31</v>
      </c>
      <c r="F8" s="640" t="s">
        <v>71</v>
      </c>
      <c r="G8" s="684" t="s">
        <v>864</v>
      </c>
      <c r="H8" s="640" t="s">
        <v>108</v>
      </c>
      <c r="I8" s="640" t="s">
        <v>664</v>
      </c>
      <c r="J8" s="640" t="s">
        <v>108</v>
      </c>
      <c r="K8" s="640"/>
      <c r="L8" s="640"/>
      <c r="M8" s="628"/>
      <c r="N8" s="644"/>
    </row>
    <row r="9" spans="1:14" ht="25.5" x14ac:dyDescent="0.2">
      <c r="A9" s="207" t="s">
        <v>49</v>
      </c>
      <c r="B9" s="530" t="s">
        <v>683</v>
      </c>
      <c r="C9" s="672" t="s">
        <v>833</v>
      </c>
      <c r="D9" s="673" t="s">
        <v>833</v>
      </c>
      <c r="E9" s="640" t="s">
        <v>31</v>
      </c>
      <c r="F9" s="640" t="s">
        <v>71</v>
      </c>
      <c r="G9" s="684" t="s">
        <v>864</v>
      </c>
      <c r="H9" s="640" t="s">
        <v>108</v>
      </c>
      <c r="I9" s="640" t="s">
        <v>664</v>
      </c>
      <c r="J9" s="640" t="s">
        <v>683</v>
      </c>
      <c r="K9" s="628"/>
      <c r="L9" s="628"/>
      <c r="M9" s="660"/>
      <c r="N9" s="661"/>
    </row>
    <row r="10" spans="1:14" ht="25.5" x14ac:dyDescent="0.2">
      <c r="A10" s="207" t="s">
        <v>49</v>
      </c>
      <c r="B10" s="530" t="s">
        <v>789</v>
      </c>
      <c r="C10" s="672" t="s">
        <v>833</v>
      </c>
      <c r="D10" s="673" t="s">
        <v>833</v>
      </c>
      <c r="E10" s="640" t="s">
        <v>31</v>
      </c>
      <c r="F10" s="640" t="s">
        <v>71</v>
      </c>
      <c r="G10" s="684" t="s">
        <v>864</v>
      </c>
      <c r="H10" s="640" t="s">
        <v>108</v>
      </c>
      <c r="I10" s="640" t="s">
        <v>664</v>
      </c>
      <c r="J10" s="640" t="s">
        <v>685</v>
      </c>
      <c r="K10" s="628"/>
      <c r="L10" s="628"/>
      <c r="M10" s="660"/>
      <c r="N10" s="661"/>
    </row>
    <row r="11" spans="1:14" ht="25.5" x14ac:dyDescent="0.2">
      <c r="A11" s="207" t="s">
        <v>49</v>
      </c>
      <c r="B11" s="530" t="s">
        <v>790</v>
      </c>
      <c r="C11" s="672" t="s">
        <v>833</v>
      </c>
      <c r="D11" s="673" t="s">
        <v>833</v>
      </c>
      <c r="E11" s="640" t="s">
        <v>31</v>
      </c>
      <c r="F11" s="640" t="s">
        <v>71</v>
      </c>
      <c r="G11" s="684" t="s">
        <v>864</v>
      </c>
      <c r="H11" s="640" t="s">
        <v>108</v>
      </c>
      <c r="I11" s="640" t="s">
        <v>664</v>
      </c>
      <c r="J11" s="640" t="s">
        <v>687</v>
      </c>
      <c r="K11" s="628"/>
      <c r="L11" s="628"/>
      <c r="M11" s="660"/>
      <c r="N11" s="661"/>
    </row>
    <row r="12" spans="1:14" ht="38.25" x14ac:dyDescent="0.2">
      <c r="A12" s="207" t="s">
        <v>49</v>
      </c>
      <c r="B12" s="530" t="s">
        <v>77</v>
      </c>
      <c r="C12" s="672" t="s">
        <v>833</v>
      </c>
      <c r="D12" s="673" t="s">
        <v>833</v>
      </c>
      <c r="E12" s="640" t="s">
        <v>31</v>
      </c>
      <c r="F12" s="640" t="s">
        <v>71</v>
      </c>
      <c r="G12" s="684" t="s">
        <v>864</v>
      </c>
      <c r="H12" s="640" t="s">
        <v>108</v>
      </c>
      <c r="I12" s="640" t="s">
        <v>664</v>
      </c>
      <c r="J12" s="640" t="s">
        <v>693</v>
      </c>
      <c r="K12" s="628"/>
      <c r="L12" s="628"/>
      <c r="M12" s="660"/>
      <c r="N12" s="661"/>
    </row>
    <row r="13" spans="1:14" ht="38.25" x14ac:dyDescent="0.2">
      <c r="A13" s="207" t="s">
        <v>49</v>
      </c>
      <c r="B13" s="529" t="s">
        <v>52</v>
      </c>
      <c r="C13" s="672" t="s">
        <v>833</v>
      </c>
      <c r="D13" s="673" t="s">
        <v>833</v>
      </c>
      <c r="E13" s="640" t="s">
        <v>31</v>
      </c>
      <c r="F13" s="640" t="s">
        <v>71</v>
      </c>
      <c r="G13" s="684" t="s">
        <v>864</v>
      </c>
      <c r="H13" s="640" t="s">
        <v>108</v>
      </c>
      <c r="I13" s="640" t="s">
        <v>664</v>
      </c>
      <c r="J13" s="640" t="s">
        <v>52</v>
      </c>
      <c r="K13" s="628"/>
      <c r="L13" s="628"/>
      <c r="M13" s="660"/>
      <c r="N13" s="661"/>
    </row>
    <row r="14" spans="1:14" ht="25.5" x14ac:dyDescent="0.2">
      <c r="A14" s="207" t="s">
        <v>49</v>
      </c>
      <c r="B14" s="529" t="s">
        <v>791</v>
      </c>
      <c r="C14" s="672" t="s">
        <v>833</v>
      </c>
      <c r="D14" s="673" t="s">
        <v>833</v>
      </c>
      <c r="E14" s="640" t="s">
        <v>31</v>
      </c>
      <c r="F14" s="640" t="s">
        <v>71</v>
      </c>
      <c r="G14" s="684" t="s">
        <v>864</v>
      </c>
      <c r="H14" s="640" t="s">
        <v>108</v>
      </c>
      <c r="I14" s="640" t="s">
        <v>664</v>
      </c>
      <c r="J14" s="640" t="s">
        <v>54</v>
      </c>
      <c r="K14" s="628"/>
      <c r="L14" s="628"/>
      <c r="M14" s="660"/>
      <c r="N14" s="661"/>
    </row>
    <row r="15" spans="1:14" ht="25.5" x14ac:dyDescent="0.2">
      <c r="A15" s="207" t="s">
        <v>49</v>
      </c>
      <c r="B15" s="530" t="s">
        <v>683</v>
      </c>
      <c r="C15" s="672" t="s">
        <v>833</v>
      </c>
      <c r="D15" s="673" t="s">
        <v>833</v>
      </c>
      <c r="E15" s="640" t="s">
        <v>31</v>
      </c>
      <c r="F15" s="640" t="s">
        <v>71</v>
      </c>
      <c r="G15" s="684" t="s">
        <v>864</v>
      </c>
      <c r="H15" s="640" t="s">
        <v>108</v>
      </c>
      <c r="I15" s="640" t="s">
        <v>665</v>
      </c>
      <c r="J15" s="640" t="s">
        <v>683</v>
      </c>
      <c r="K15" s="628"/>
      <c r="L15" s="628"/>
      <c r="M15" s="660"/>
      <c r="N15" s="661"/>
    </row>
    <row r="16" spans="1:14" ht="25.5" x14ac:dyDescent="0.2">
      <c r="A16" s="207" t="s">
        <v>49</v>
      </c>
      <c r="B16" s="530" t="s">
        <v>789</v>
      </c>
      <c r="C16" s="672" t="s">
        <v>833</v>
      </c>
      <c r="D16" s="673" t="s">
        <v>833</v>
      </c>
      <c r="E16" s="640" t="s">
        <v>31</v>
      </c>
      <c r="F16" s="640" t="s">
        <v>71</v>
      </c>
      <c r="G16" s="684" t="s">
        <v>864</v>
      </c>
      <c r="H16" s="640" t="s">
        <v>108</v>
      </c>
      <c r="I16" s="640" t="s">
        <v>665</v>
      </c>
      <c r="J16" s="640" t="s">
        <v>685</v>
      </c>
      <c r="K16" s="628"/>
      <c r="L16" s="628"/>
      <c r="M16" s="660"/>
      <c r="N16" s="661"/>
    </row>
    <row r="17" spans="1:14" ht="25.5" x14ac:dyDescent="0.2">
      <c r="A17" s="207" t="s">
        <v>49</v>
      </c>
      <c r="B17" s="530" t="s">
        <v>790</v>
      </c>
      <c r="C17" s="672" t="s">
        <v>833</v>
      </c>
      <c r="D17" s="673" t="s">
        <v>833</v>
      </c>
      <c r="E17" s="640" t="s">
        <v>31</v>
      </c>
      <c r="F17" s="640" t="s">
        <v>71</v>
      </c>
      <c r="G17" s="684" t="s">
        <v>864</v>
      </c>
      <c r="H17" s="640" t="s">
        <v>108</v>
      </c>
      <c r="I17" s="640" t="s">
        <v>665</v>
      </c>
      <c r="J17" s="640" t="s">
        <v>687</v>
      </c>
      <c r="K17" s="628"/>
      <c r="L17" s="628"/>
      <c r="M17" s="660"/>
      <c r="N17" s="661"/>
    </row>
    <row r="18" spans="1:14" ht="38.25" x14ac:dyDescent="0.2">
      <c r="A18" s="207" t="s">
        <v>49</v>
      </c>
      <c r="B18" s="530" t="s">
        <v>77</v>
      </c>
      <c r="C18" s="672" t="s">
        <v>833</v>
      </c>
      <c r="D18" s="673" t="s">
        <v>833</v>
      </c>
      <c r="E18" s="640" t="s">
        <v>31</v>
      </c>
      <c r="F18" s="640" t="s">
        <v>71</v>
      </c>
      <c r="G18" s="684" t="s">
        <v>864</v>
      </c>
      <c r="H18" s="640" t="s">
        <v>108</v>
      </c>
      <c r="I18" s="640" t="s">
        <v>665</v>
      </c>
      <c r="J18" s="640" t="s">
        <v>693</v>
      </c>
      <c r="K18" s="628"/>
      <c r="L18" s="628"/>
      <c r="M18" s="660"/>
      <c r="N18" s="661"/>
    </row>
    <row r="19" spans="1:14" ht="38.25" x14ac:dyDescent="0.2">
      <c r="A19" s="207" t="s">
        <v>49</v>
      </c>
      <c r="B19" s="529" t="s">
        <v>52</v>
      </c>
      <c r="C19" s="672" t="s">
        <v>833</v>
      </c>
      <c r="D19" s="673" t="s">
        <v>833</v>
      </c>
      <c r="E19" s="640" t="s">
        <v>31</v>
      </c>
      <c r="F19" s="640" t="s">
        <v>71</v>
      </c>
      <c r="G19" s="684" t="s">
        <v>864</v>
      </c>
      <c r="H19" s="640" t="s">
        <v>108</v>
      </c>
      <c r="I19" s="640" t="s">
        <v>665</v>
      </c>
      <c r="J19" s="640" t="s">
        <v>52</v>
      </c>
      <c r="K19" s="628"/>
      <c r="L19" s="628"/>
      <c r="M19" s="660"/>
      <c r="N19" s="661"/>
    </row>
    <row r="20" spans="1:14" ht="25.5" x14ac:dyDescent="0.2">
      <c r="A20" s="207" t="s">
        <v>49</v>
      </c>
      <c r="B20" s="529" t="s">
        <v>791</v>
      </c>
      <c r="C20" s="672" t="s">
        <v>833</v>
      </c>
      <c r="D20" s="673" t="s">
        <v>833</v>
      </c>
      <c r="E20" s="640" t="s">
        <v>31</v>
      </c>
      <c r="F20" s="640" t="s">
        <v>71</v>
      </c>
      <c r="G20" s="684" t="s">
        <v>864</v>
      </c>
      <c r="H20" s="640" t="s">
        <v>108</v>
      </c>
      <c r="I20" s="640" t="s">
        <v>665</v>
      </c>
      <c r="J20" s="640" t="s">
        <v>54</v>
      </c>
      <c r="K20" s="628"/>
      <c r="L20" s="628"/>
      <c r="M20" s="660"/>
      <c r="N20" s="661"/>
    </row>
    <row r="21" spans="1:14" ht="25.5" x14ac:dyDescent="0.2">
      <c r="A21" s="207" t="s">
        <v>953</v>
      </c>
      <c r="B21" s="528" t="s">
        <v>72</v>
      </c>
      <c r="C21" s="672" t="s">
        <v>833</v>
      </c>
      <c r="D21" s="673" t="s">
        <v>833</v>
      </c>
      <c r="E21" s="640" t="s">
        <v>31</v>
      </c>
      <c r="F21" s="640" t="s">
        <v>71</v>
      </c>
      <c r="G21" s="640" t="s">
        <v>864</v>
      </c>
      <c r="H21" s="640" t="s">
        <v>108</v>
      </c>
      <c r="I21" s="640" t="s">
        <v>775</v>
      </c>
      <c r="J21" s="640" t="s">
        <v>108</v>
      </c>
      <c r="K21" s="640"/>
      <c r="L21" s="640"/>
      <c r="M21" s="660"/>
      <c r="N21" s="661"/>
    </row>
    <row r="22" spans="1:14" ht="25.5" x14ac:dyDescent="0.2">
      <c r="A22" s="207" t="s">
        <v>953</v>
      </c>
      <c r="B22" s="528" t="s">
        <v>73</v>
      </c>
      <c r="C22" s="672" t="s">
        <v>833</v>
      </c>
      <c r="D22" s="673" t="s">
        <v>833</v>
      </c>
      <c r="E22" s="640" t="s">
        <v>31</v>
      </c>
      <c r="F22" s="640" t="s">
        <v>71</v>
      </c>
      <c r="G22" s="640" t="s">
        <v>864</v>
      </c>
      <c r="H22" s="640" t="s">
        <v>108</v>
      </c>
      <c r="I22" s="640" t="s">
        <v>782</v>
      </c>
      <c r="J22" s="640" t="s">
        <v>108</v>
      </c>
      <c r="K22" s="640"/>
      <c r="L22" s="640"/>
      <c r="M22" s="660"/>
      <c r="N22" s="661"/>
    </row>
    <row r="23" spans="1:14" ht="51" x14ac:dyDescent="0.2">
      <c r="A23" s="207" t="s">
        <v>953</v>
      </c>
      <c r="B23" s="528" t="s">
        <v>75</v>
      </c>
      <c r="C23" s="672" t="s">
        <v>833</v>
      </c>
      <c r="D23" s="673" t="s">
        <v>833</v>
      </c>
      <c r="E23" s="640" t="s">
        <v>31</v>
      </c>
      <c r="F23" s="640" t="s">
        <v>71</v>
      </c>
      <c r="G23" s="640" t="s">
        <v>864</v>
      </c>
      <c r="H23" s="640" t="s">
        <v>108</v>
      </c>
      <c r="I23" s="640" t="s">
        <v>783</v>
      </c>
      <c r="J23" s="640" t="s">
        <v>108</v>
      </c>
      <c r="K23" s="640"/>
      <c r="L23" s="640"/>
      <c r="M23" s="660"/>
      <c r="N23" s="661"/>
    </row>
    <row r="24" spans="1:14" ht="25.5" x14ac:dyDescent="0.2">
      <c r="A24" s="207" t="s">
        <v>953</v>
      </c>
      <c r="B24" s="528" t="s">
        <v>77</v>
      </c>
      <c r="C24" s="672" t="s">
        <v>833</v>
      </c>
      <c r="D24" s="673" t="s">
        <v>833</v>
      </c>
      <c r="E24" s="640" t="s">
        <v>31</v>
      </c>
      <c r="F24" s="640" t="s">
        <v>71</v>
      </c>
      <c r="G24" s="640" t="s">
        <v>864</v>
      </c>
      <c r="H24" s="640" t="s">
        <v>108</v>
      </c>
      <c r="I24" s="640" t="s">
        <v>781</v>
      </c>
      <c r="J24" s="640" t="s">
        <v>108</v>
      </c>
      <c r="K24" s="640"/>
      <c r="L24" s="640"/>
      <c r="M24" s="660"/>
      <c r="N24" s="661"/>
    </row>
    <row r="25" spans="1:14" ht="25.5" x14ac:dyDescent="0.2">
      <c r="A25" s="207" t="s">
        <v>953</v>
      </c>
      <c r="B25" s="531" t="s">
        <v>924</v>
      </c>
      <c r="C25" s="672" t="s">
        <v>833</v>
      </c>
      <c r="D25" s="673" t="s">
        <v>833</v>
      </c>
      <c r="E25" s="640" t="s">
        <v>31</v>
      </c>
      <c r="F25" s="640" t="s">
        <v>102</v>
      </c>
      <c r="G25" s="640" t="s">
        <v>864</v>
      </c>
      <c r="H25" s="640" t="s">
        <v>700</v>
      </c>
      <c r="I25" s="640" t="s">
        <v>24</v>
      </c>
      <c r="J25" s="640" t="s">
        <v>108</v>
      </c>
      <c r="K25" s="640"/>
      <c r="L25" s="640"/>
      <c r="M25" s="660"/>
      <c r="N25" s="661"/>
    </row>
    <row r="26" spans="1:14" ht="25.5" x14ac:dyDescent="0.2">
      <c r="A26" s="207" t="s">
        <v>953</v>
      </c>
      <c r="B26" s="531" t="s">
        <v>923</v>
      </c>
      <c r="C26" s="672" t="s">
        <v>833</v>
      </c>
      <c r="D26" s="673" t="s">
        <v>833</v>
      </c>
      <c r="E26" s="640" t="s">
        <v>31</v>
      </c>
      <c r="F26" s="640" t="s">
        <v>102</v>
      </c>
      <c r="G26" s="640" t="s">
        <v>864</v>
      </c>
      <c r="H26" s="640" t="s">
        <v>701</v>
      </c>
      <c r="I26" s="640" t="s">
        <v>24</v>
      </c>
      <c r="J26" s="640" t="s">
        <v>108</v>
      </c>
      <c r="K26" s="640"/>
      <c r="L26" s="640"/>
      <c r="M26" s="660"/>
      <c r="N26" s="661"/>
    </row>
    <row r="27" spans="1:14" ht="25.5" x14ac:dyDescent="0.2">
      <c r="A27" s="207" t="s">
        <v>953</v>
      </c>
      <c r="B27" s="531" t="s">
        <v>922</v>
      </c>
      <c r="C27" s="672" t="s">
        <v>833</v>
      </c>
      <c r="D27" s="673" t="s">
        <v>833</v>
      </c>
      <c r="E27" s="640" t="s">
        <v>31</v>
      </c>
      <c r="F27" s="640" t="s">
        <v>102</v>
      </c>
      <c r="G27" s="640" t="s">
        <v>864</v>
      </c>
      <c r="H27" s="640" t="s">
        <v>702</v>
      </c>
      <c r="I27" s="640" t="s">
        <v>24</v>
      </c>
      <c r="J27" s="640" t="s">
        <v>108</v>
      </c>
      <c r="K27" s="640"/>
      <c r="L27" s="640"/>
      <c r="M27" s="660"/>
      <c r="N27" s="661"/>
    </row>
    <row r="28" spans="1:14" ht="25.5" x14ac:dyDescent="0.2">
      <c r="A28" s="207" t="s">
        <v>953</v>
      </c>
      <c r="B28" s="531" t="s">
        <v>765</v>
      </c>
      <c r="C28" s="672" t="s">
        <v>833</v>
      </c>
      <c r="D28" s="673" t="s">
        <v>833</v>
      </c>
      <c r="E28" s="640" t="s">
        <v>31</v>
      </c>
      <c r="F28" s="640" t="s">
        <v>102</v>
      </c>
      <c r="G28" s="640" t="s">
        <v>864</v>
      </c>
      <c r="H28" s="640" t="s">
        <v>108</v>
      </c>
      <c r="I28" s="640" t="s">
        <v>664</v>
      </c>
      <c r="J28" s="640" t="s">
        <v>108</v>
      </c>
      <c r="K28" s="640"/>
      <c r="L28" s="640"/>
      <c r="M28" s="662"/>
      <c r="N28" s="674"/>
    </row>
    <row r="29" spans="1:14" ht="25.5" x14ac:dyDescent="0.2">
      <c r="A29" s="207" t="s">
        <v>49</v>
      </c>
      <c r="B29" s="530" t="s">
        <v>683</v>
      </c>
      <c r="C29" s="672" t="s">
        <v>833</v>
      </c>
      <c r="D29" s="673" t="s">
        <v>833</v>
      </c>
      <c r="E29" s="640" t="s">
        <v>31</v>
      </c>
      <c r="F29" s="640" t="s">
        <v>102</v>
      </c>
      <c r="G29" s="640" t="s">
        <v>864</v>
      </c>
      <c r="H29" s="640" t="s">
        <v>108</v>
      </c>
      <c r="I29" s="640" t="s">
        <v>664</v>
      </c>
      <c r="J29" s="640" t="s">
        <v>683</v>
      </c>
      <c r="K29" s="628"/>
      <c r="L29" s="628"/>
      <c r="M29" s="660"/>
      <c r="N29" s="661"/>
    </row>
    <row r="30" spans="1:14" ht="25.5" x14ac:dyDescent="0.2">
      <c r="A30" s="207" t="s">
        <v>49</v>
      </c>
      <c r="B30" s="530" t="s">
        <v>789</v>
      </c>
      <c r="C30" s="672" t="s">
        <v>833</v>
      </c>
      <c r="D30" s="673" t="s">
        <v>833</v>
      </c>
      <c r="E30" s="640" t="s">
        <v>31</v>
      </c>
      <c r="F30" s="640" t="s">
        <v>102</v>
      </c>
      <c r="G30" s="640" t="s">
        <v>864</v>
      </c>
      <c r="H30" s="640" t="s">
        <v>108</v>
      </c>
      <c r="I30" s="640" t="s">
        <v>664</v>
      </c>
      <c r="J30" s="640" t="s">
        <v>685</v>
      </c>
      <c r="K30" s="628"/>
      <c r="L30" s="628"/>
      <c r="M30" s="660"/>
      <c r="N30" s="661"/>
    </row>
    <row r="31" spans="1:14" ht="25.5" x14ac:dyDescent="0.2">
      <c r="A31" s="207" t="s">
        <v>49</v>
      </c>
      <c r="B31" s="530" t="s">
        <v>790</v>
      </c>
      <c r="C31" s="672" t="s">
        <v>833</v>
      </c>
      <c r="D31" s="673" t="s">
        <v>833</v>
      </c>
      <c r="E31" s="640" t="s">
        <v>31</v>
      </c>
      <c r="F31" s="640" t="s">
        <v>102</v>
      </c>
      <c r="G31" s="640" t="s">
        <v>864</v>
      </c>
      <c r="H31" s="640" t="s">
        <v>108</v>
      </c>
      <c r="I31" s="640" t="s">
        <v>664</v>
      </c>
      <c r="J31" s="640" t="s">
        <v>687</v>
      </c>
      <c r="K31" s="628"/>
      <c r="L31" s="628"/>
      <c r="M31" s="660"/>
      <c r="N31" s="661"/>
    </row>
    <row r="32" spans="1:14" ht="25.5" x14ac:dyDescent="0.2">
      <c r="A32" s="207" t="s">
        <v>49</v>
      </c>
      <c r="B32" s="530" t="s">
        <v>689</v>
      </c>
      <c r="C32" s="672" t="s">
        <v>833</v>
      </c>
      <c r="D32" s="673" t="s">
        <v>833</v>
      </c>
      <c r="E32" s="640" t="s">
        <v>31</v>
      </c>
      <c r="F32" s="640" t="s">
        <v>102</v>
      </c>
      <c r="G32" s="640" t="s">
        <v>864</v>
      </c>
      <c r="H32" s="640" t="s">
        <v>108</v>
      </c>
      <c r="I32" s="640" t="s">
        <v>664</v>
      </c>
      <c r="J32" s="640" t="s">
        <v>689</v>
      </c>
      <c r="K32" s="628"/>
      <c r="L32" s="628"/>
      <c r="M32" s="660"/>
      <c r="N32" s="661"/>
    </row>
    <row r="33" spans="1:14" ht="38.25" x14ac:dyDescent="0.2">
      <c r="A33" s="207" t="s">
        <v>49</v>
      </c>
      <c r="B33" s="530" t="s">
        <v>77</v>
      </c>
      <c r="C33" s="672" t="s">
        <v>833</v>
      </c>
      <c r="D33" s="673" t="s">
        <v>833</v>
      </c>
      <c r="E33" s="640" t="s">
        <v>31</v>
      </c>
      <c r="F33" s="640" t="s">
        <v>102</v>
      </c>
      <c r="G33" s="640" t="s">
        <v>864</v>
      </c>
      <c r="H33" s="640" t="s">
        <v>108</v>
      </c>
      <c r="I33" s="640" t="s">
        <v>664</v>
      </c>
      <c r="J33" s="640" t="s">
        <v>693</v>
      </c>
      <c r="K33" s="628"/>
      <c r="L33" s="628"/>
      <c r="M33" s="660"/>
      <c r="N33" s="661"/>
    </row>
    <row r="34" spans="1:14" ht="38.25" x14ac:dyDescent="0.2">
      <c r="A34" s="207" t="s">
        <v>49</v>
      </c>
      <c r="B34" s="529" t="s">
        <v>52</v>
      </c>
      <c r="C34" s="672" t="s">
        <v>833</v>
      </c>
      <c r="D34" s="673" t="s">
        <v>833</v>
      </c>
      <c r="E34" s="640" t="s">
        <v>31</v>
      </c>
      <c r="F34" s="640" t="s">
        <v>102</v>
      </c>
      <c r="G34" s="640" t="s">
        <v>864</v>
      </c>
      <c r="H34" s="640" t="s">
        <v>108</v>
      </c>
      <c r="I34" s="640" t="s">
        <v>664</v>
      </c>
      <c r="J34" s="640" t="s">
        <v>52</v>
      </c>
      <c r="K34" s="628"/>
      <c r="L34" s="628"/>
      <c r="M34" s="660"/>
      <c r="N34" s="661"/>
    </row>
    <row r="35" spans="1:14" ht="25.5" x14ac:dyDescent="0.2">
      <c r="A35" s="207" t="s">
        <v>49</v>
      </c>
      <c r="B35" s="529" t="s">
        <v>791</v>
      </c>
      <c r="C35" s="672" t="s">
        <v>833</v>
      </c>
      <c r="D35" s="673" t="s">
        <v>833</v>
      </c>
      <c r="E35" s="640" t="s">
        <v>31</v>
      </c>
      <c r="F35" s="640" t="s">
        <v>102</v>
      </c>
      <c r="G35" s="640" t="s">
        <v>864</v>
      </c>
      <c r="H35" s="640" t="s">
        <v>108</v>
      </c>
      <c r="I35" s="640" t="s">
        <v>664</v>
      </c>
      <c r="J35" s="640" t="s">
        <v>54</v>
      </c>
      <c r="K35" s="628"/>
      <c r="L35" s="628"/>
      <c r="M35" s="660"/>
      <c r="N35" s="661"/>
    </row>
    <row r="36" spans="1:14" ht="25.5" x14ac:dyDescent="0.2">
      <c r="A36" s="207" t="s">
        <v>49</v>
      </c>
      <c r="B36" s="530" t="s">
        <v>683</v>
      </c>
      <c r="C36" s="672" t="s">
        <v>833</v>
      </c>
      <c r="D36" s="673" t="s">
        <v>833</v>
      </c>
      <c r="E36" s="640" t="s">
        <v>31</v>
      </c>
      <c r="F36" s="640" t="s">
        <v>102</v>
      </c>
      <c r="G36" s="640" t="s">
        <v>864</v>
      </c>
      <c r="H36" s="640" t="s">
        <v>108</v>
      </c>
      <c r="I36" s="640" t="s">
        <v>665</v>
      </c>
      <c r="J36" s="640" t="s">
        <v>683</v>
      </c>
      <c r="K36" s="628"/>
      <c r="L36" s="628"/>
      <c r="M36" s="660"/>
      <c r="N36" s="661"/>
    </row>
    <row r="37" spans="1:14" ht="25.5" x14ac:dyDescent="0.2">
      <c r="A37" s="207" t="s">
        <v>49</v>
      </c>
      <c r="B37" s="530" t="s">
        <v>789</v>
      </c>
      <c r="C37" s="672" t="s">
        <v>833</v>
      </c>
      <c r="D37" s="673" t="s">
        <v>833</v>
      </c>
      <c r="E37" s="640" t="s">
        <v>31</v>
      </c>
      <c r="F37" s="640" t="s">
        <v>102</v>
      </c>
      <c r="G37" s="640" t="s">
        <v>864</v>
      </c>
      <c r="H37" s="640" t="s">
        <v>108</v>
      </c>
      <c r="I37" s="640" t="s">
        <v>665</v>
      </c>
      <c r="J37" s="640" t="s">
        <v>685</v>
      </c>
      <c r="K37" s="628"/>
      <c r="L37" s="628"/>
      <c r="M37" s="660"/>
      <c r="N37" s="661"/>
    </row>
    <row r="38" spans="1:14" ht="25.5" x14ac:dyDescent="0.2">
      <c r="A38" s="207" t="s">
        <v>49</v>
      </c>
      <c r="B38" s="530" t="s">
        <v>790</v>
      </c>
      <c r="C38" s="672" t="s">
        <v>833</v>
      </c>
      <c r="D38" s="673" t="s">
        <v>833</v>
      </c>
      <c r="E38" s="640" t="s">
        <v>31</v>
      </c>
      <c r="F38" s="640" t="s">
        <v>102</v>
      </c>
      <c r="G38" s="640" t="s">
        <v>864</v>
      </c>
      <c r="H38" s="640" t="s">
        <v>108</v>
      </c>
      <c r="I38" s="640" t="s">
        <v>665</v>
      </c>
      <c r="J38" s="640" t="s">
        <v>687</v>
      </c>
      <c r="K38" s="628"/>
      <c r="L38" s="628"/>
      <c r="M38" s="660"/>
      <c r="N38" s="661"/>
    </row>
    <row r="39" spans="1:14" ht="25.5" x14ac:dyDescent="0.2">
      <c r="A39" s="207" t="s">
        <v>49</v>
      </c>
      <c r="B39" s="530" t="s">
        <v>689</v>
      </c>
      <c r="C39" s="672" t="s">
        <v>833</v>
      </c>
      <c r="D39" s="673" t="s">
        <v>833</v>
      </c>
      <c r="E39" s="640" t="s">
        <v>31</v>
      </c>
      <c r="F39" s="640" t="s">
        <v>102</v>
      </c>
      <c r="G39" s="640" t="s">
        <v>864</v>
      </c>
      <c r="H39" s="640" t="s">
        <v>108</v>
      </c>
      <c r="I39" s="640" t="s">
        <v>665</v>
      </c>
      <c r="J39" s="640" t="s">
        <v>689</v>
      </c>
      <c r="K39" s="628"/>
      <c r="L39" s="628"/>
      <c r="M39" s="660"/>
      <c r="N39" s="661"/>
    </row>
    <row r="40" spans="1:14" ht="38.25" x14ac:dyDescent="0.2">
      <c r="A40" s="207" t="s">
        <v>49</v>
      </c>
      <c r="B40" s="530" t="s">
        <v>77</v>
      </c>
      <c r="C40" s="672" t="s">
        <v>833</v>
      </c>
      <c r="D40" s="673" t="s">
        <v>833</v>
      </c>
      <c r="E40" s="640" t="s">
        <v>31</v>
      </c>
      <c r="F40" s="640" t="s">
        <v>102</v>
      </c>
      <c r="G40" s="640" t="s">
        <v>864</v>
      </c>
      <c r="H40" s="640" t="s">
        <v>108</v>
      </c>
      <c r="I40" s="640" t="s">
        <v>665</v>
      </c>
      <c r="J40" s="640" t="s">
        <v>693</v>
      </c>
      <c r="K40" s="628"/>
      <c r="L40" s="628"/>
      <c r="M40" s="660"/>
      <c r="N40" s="661"/>
    </row>
    <row r="41" spans="1:14" ht="38.25" x14ac:dyDescent="0.2">
      <c r="A41" s="207" t="s">
        <v>49</v>
      </c>
      <c r="B41" s="529" t="s">
        <v>52</v>
      </c>
      <c r="C41" s="672" t="s">
        <v>833</v>
      </c>
      <c r="D41" s="673" t="s">
        <v>833</v>
      </c>
      <c r="E41" s="640" t="s">
        <v>31</v>
      </c>
      <c r="F41" s="640" t="s">
        <v>102</v>
      </c>
      <c r="G41" s="640" t="s">
        <v>864</v>
      </c>
      <c r="H41" s="640" t="s">
        <v>108</v>
      </c>
      <c r="I41" s="640" t="s">
        <v>665</v>
      </c>
      <c r="J41" s="640" t="s">
        <v>52</v>
      </c>
      <c r="K41" s="628"/>
      <c r="L41" s="628"/>
      <c r="M41" s="660"/>
      <c r="N41" s="661"/>
    </row>
    <row r="42" spans="1:14" ht="25.5" x14ac:dyDescent="0.2">
      <c r="A42" s="207" t="s">
        <v>49</v>
      </c>
      <c r="B42" s="529" t="s">
        <v>791</v>
      </c>
      <c r="C42" s="672" t="s">
        <v>833</v>
      </c>
      <c r="D42" s="673" t="s">
        <v>833</v>
      </c>
      <c r="E42" s="640" t="s">
        <v>31</v>
      </c>
      <c r="F42" s="640" t="s">
        <v>102</v>
      </c>
      <c r="G42" s="640" t="s">
        <v>864</v>
      </c>
      <c r="H42" s="640" t="s">
        <v>108</v>
      </c>
      <c r="I42" s="640" t="s">
        <v>665</v>
      </c>
      <c r="J42" s="640" t="s">
        <v>54</v>
      </c>
      <c r="K42" s="628"/>
      <c r="L42" s="628"/>
      <c r="M42" s="660"/>
      <c r="N42" s="661"/>
    </row>
    <row r="43" spans="1:14" ht="25.5" x14ac:dyDescent="0.2">
      <c r="A43" s="207" t="s">
        <v>953</v>
      </c>
      <c r="B43" s="528" t="s">
        <v>72</v>
      </c>
      <c r="C43" s="672" t="s">
        <v>833</v>
      </c>
      <c r="D43" s="673" t="s">
        <v>833</v>
      </c>
      <c r="E43" s="640" t="s">
        <v>31</v>
      </c>
      <c r="F43" s="640" t="s">
        <v>102</v>
      </c>
      <c r="G43" s="640" t="s">
        <v>864</v>
      </c>
      <c r="H43" s="640" t="s">
        <v>108</v>
      </c>
      <c r="I43" s="640" t="s">
        <v>775</v>
      </c>
      <c r="J43" s="640" t="s">
        <v>108</v>
      </c>
      <c r="K43" s="640"/>
      <c r="L43" s="640"/>
      <c r="M43" s="660"/>
      <c r="N43" s="661"/>
    </row>
    <row r="44" spans="1:14" ht="25.5" x14ac:dyDescent="0.2">
      <c r="A44" s="207" t="s">
        <v>953</v>
      </c>
      <c r="B44" s="528" t="s">
        <v>57</v>
      </c>
      <c r="C44" s="672" t="s">
        <v>833</v>
      </c>
      <c r="D44" s="673" t="s">
        <v>833</v>
      </c>
      <c r="E44" s="640" t="s">
        <v>31</v>
      </c>
      <c r="F44" s="640" t="s">
        <v>102</v>
      </c>
      <c r="G44" s="640" t="s">
        <v>864</v>
      </c>
      <c r="H44" s="640" t="s">
        <v>108</v>
      </c>
      <c r="I44" s="640" t="s">
        <v>773</v>
      </c>
      <c r="J44" s="640" t="s">
        <v>108</v>
      </c>
      <c r="K44" s="640"/>
      <c r="L44" s="640"/>
      <c r="M44" s="660"/>
      <c r="N44" s="661"/>
    </row>
    <row r="45" spans="1:14" ht="25.5" x14ac:dyDescent="0.2">
      <c r="A45" s="207" t="s">
        <v>953</v>
      </c>
      <c r="B45" s="528" t="s">
        <v>778</v>
      </c>
      <c r="C45" s="672" t="s">
        <v>833</v>
      </c>
      <c r="D45" s="673" t="s">
        <v>833</v>
      </c>
      <c r="E45" s="640" t="s">
        <v>31</v>
      </c>
      <c r="F45" s="640" t="s">
        <v>102</v>
      </c>
      <c r="G45" s="640" t="s">
        <v>864</v>
      </c>
      <c r="H45" s="640" t="s">
        <v>108</v>
      </c>
      <c r="I45" s="640" t="s">
        <v>954</v>
      </c>
      <c r="J45" s="640" t="s">
        <v>108</v>
      </c>
      <c r="K45" s="640"/>
      <c r="L45" s="640"/>
      <c r="M45" s="660"/>
      <c r="N45" s="661"/>
    </row>
    <row r="46" spans="1:14" ht="38.25" x14ac:dyDescent="0.2">
      <c r="A46" s="207" t="s">
        <v>953</v>
      </c>
      <c r="B46" s="528" t="s">
        <v>967</v>
      </c>
      <c r="C46" s="672" t="s">
        <v>833</v>
      </c>
      <c r="D46" s="673" t="s">
        <v>833</v>
      </c>
      <c r="E46" s="640" t="s">
        <v>31</v>
      </c>
      <c r="F46" s="640" t="s">
        <v>102</v>
      </c>
      <c r="G46" s="640" t="s">
        <v>864</v>
      </c>
      <c r="H46" s="640" t="s">
        <v>108</v>
      </c>
      <c r="I46" s="640" t="s">
        <v>780</v>
      </c>
      <c r="J46" s="640" t="s">
        <v>108</v>
      </c>
      <c r="K46" s="640"/>
      <c r="L46" s="640"/>
      <c r="M46" s="660"/>
      <c r="N46" s="661"/>
    </row>
    <row r="47" spans="1:14" ht="26.25" thickBot="1" x14ac:dyDescent="0.25">
      <c r="A47" s="214" t="s">
        <v>953</v>
      </c>
      <c r="B47" s="527" t="s">
        <v>77</v>
      </c>
      <c r="C47" s="685" t="s">
        <v>833</v>
      </c>
      <c r="D47" s="676" t="s">
        <v>833</v>
      </c>
      <c r="E47" s="646" t="s">
        <v>31</v>
      </c>
      <c r="F47" s="646" t="s">
        <v>102</v>
      </c>
      <c r="G47" s="646" t="s">
        <v>864</v>
      </c>
      <c r="H47" s="646" t="s">
        <v>108</v>
      </c>
      <c r="I47" s="646" t="s">
        <v>781</v>
      </c>
      <c r="J47" s="646" t="s">
        <v>108</v>
      </c>
      <c r="K47" s="646"/>
      <c r="L47" s="646"/>
      <c r="M47" s="663"/>
      <c r="N47" s="664"/>
    </row>
  </sheetData>
  <pageMargins left="0.7" right="0.7" top="0.75" bottom="0.75" header="0.3" footer="0.3"/>
  <pageSetup paperSize="9" orientation="portrait" horizontalDpi="30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D623AFBE-B71F-4A3C-9CC0-3801DB7701E4}">
          <x14:formula1>
            <xm:f>'Geo codelists'!$K$4:$K$34</xm:f>
          </x14:formula1>
          <xm:sqref>C4:D47</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FA1AC-9955-4FD6-BBA9-1D6458CB4934}">
  <sheetPr>
    <tabColor rgb="FFFFFF00"/>
  </sheetPr>
  <dimension ref="A1:N374"/>
  <sheetViews>
    <sheetView topLeftCell="A2" zoomScale="70" zoomScaleNormal="70" workbookViewId="0">
      <selection activeCell="D2" sqref="D2"/>
    </sheetView>
  </sheetViews>
  <sheetFormatPr defaultColWidth="10.85546875" defaultRowHeight="15" x14ac:dyDescent="0.25"/>
  <cols>
    <col min="1" max="1" width="12.85546875" style="181" customWidth="1"/>
    <col min="2" max="2" width="57" style="190" customWidth="1"/>
    <col min="3" max="3" width="20" style="694" customWidth="1"/>
    <col min="4" max="4" width="17.42578125" style="694" customWidth="1"/>
    <col min="5" max="10" width="20.5703125" style="694" customWidth="1"/>
    <col min="11" max="11" width="27.7109375" style="694" customWidth="1"/>
    <col min="12" max="12" width="15.85546875" style="694" bestFit="1" customWidth="1"/>
    <col min="13" max="14" width="20.5703125" style="694" customWidth="1"/>
    <col min="15" max="16384" width="10.85546875" style="182"/>
  </cols>
  <sheetData>
    <row r="1" spans="1:14" ht="23.25" x14ac:dyDescent="0.35">
      <c r="A1" s="180" t="s">
        <v>1255</v>
      </c>
      <c r="B1" s="193"/>
      <c r="C1" s="693"/>
      <c r="D1" s="693"/>
      <c r="E1" s="693"/>
      <c r="F1" s="693"/>
    </row>
    <row r="2" spans="1:14" ht="24" thickBot="1" x14ac:dyDescent="0.4">
      <c r="A2" s="180"/>
      <c r="B2" s="193"/>
      <c r="C2" s="701"/>
      <c r="D2" s="701"/>
      <c r="E2" s="701"/>
      <c r="F2" s="701"/>
      <c r="G2" s="701"/>
      <c r="H2" s="701"/>
      <c r="I2" s="701"/>
      <c r="J2" s="701"/>
      <c r="K2" s="701"/>
      <c r="L2" s="701"/>
      <c r="M2" s="196"/>
      <c r="N2" s="196"/>
    </row>
    <row r="3" spans="1:14" ht="25.5" x14ac:dyDescent="0.2">
      <c r="A3" s="304" t="s">
        <v>16</v>
      </c>
      <c r="B3" s="305" t="s">
        <v>17</v>
      </c>
      <c r="C3" s="567" t="s">
        <v>87</v>
      </c>
      <c r="D3" s="567" t="s">
        <v>846</v>
      </c>
      <c r="E3" s="567" t="s">
        <v>88</v>
      </c>
      <c r="F3" s="567" t="s">
        <v>89</v>
      </c>
      <c r="G3" s="567" t="s">
        <v>90</v>
      </c>
      <c r="H3" s="567" t="s">
        <v>847</v>
      </c>
      <c r="I3" s="567" t="s">
        <v>91</v>
      </c>
      <c r="J3" s="567" t="s">
        <v>92</v>
      </c>
      <c r="K3" s="567" t="s">
        <v>93</v>
      </c>
      <c r="L3" s="567" t="s">
        <v>94</v>
      </c>
      <c r="M3" s="567" t="s">
        <v>95</v>
      </c>
      <c r="N3" s="568" t="s">
        <v>96</v>
      </c>
    </row>
    <row r="4" spans="1:14" ht="12.75" x14ac:dyDescent="0.2">
      <c r="A4" s="575" t="str">
        <f>+'PCP acquirers - details'!A4</f>
        <v>4a, 5a, 5b, 4b</v>
      </c>
      <c r="B4" s="618" t="str">
        <f>+'PCP acquirers - details'!B4</f>
        <v>initiated non-electronically</v>
      </c>
      <c r="C4" s="686" t="str">
        <f>INDEX('Geo codelists'!$J$4:$J$34,MATCH('PCP acquirers - details'!C4,'Geo codelists'!$K$4:$K$34,0))</f>
        <v>W2</v>
      </c>
      <c r="D4" s="687" t="str">
        <f>INDEX('Geo codelists'!$J$4:$J$34,MATCH('PCP acquirers - details'!D4,'Geo codelists'!$K$4:$K$34,0))</f>
        <v>W2</v>
      </c>
      <c r="E4" s="688">
        <f>INDEX(Codelists!$G$3:$G$24,MATCH('PCP acquirers - details'!E4,Codelists!$H$3:$H$24,0))</f>
        <v>1000</v>
      </c>
      <c r="F4" s="688" t="str">
        <f>INDEX(Codelists!$P$3:$P$5,MATCH('PCP acquirers - details'!F4,Codelists!$Q$3:$Q$5,0))</f>
        <v>_T</v>
      </c>
      <c r="G4" s="688" t="str">
        <f>INDEX(Codelists!$K$3:$K$22,MATCH('PCP acquirers - details'!G4,Codelists!$L$3:$L$22,0))</f>
        <v>PCS_ALL</v>
      </c>
      <c r="H4" s="688" t="str">
        <f>INDEX(Codelists!$C$3:$C$17,MATCH('PCP acquirers - details'!H4,Codelists!$D$3:$D$17,0))</f>
        <v>_Z</v>
      </c>
      <c r="I4" s="688" t="str">
        <f>INDEX(Codelists!$R$3:$R$16,MATCH('PCP acquirers - details'!I4,Codelists!$S$3:$S$16,0))</f>
        <v>_X</v>
      </c>
      <c r="J4" s="688" t="str">
        <f>INDEX(Codelists!$E$3:$E$14,MATCH('PCP acquirers - details'!J4,Codelists!$F$3:$F$14,0))</f>
        <v>_Z</v>
      </c>
      <c r="K4" s="688" t="str">
        <f>IF('PCP acquirers - details'!K4="","",'PCP acquirers - details'!K4)</f>
        <v/>
      </c>
      <c r="L4" s="688" t="str">
        <f>IF('PCP acquirers - details'!L4="","",'PCP acquirers - details'!L4)</f>
        <v/>
      </c>
      <c r="M4" s="688" t="str">
        <f>IF('PCP acquirers - details'!M4="","",'PCP acquirers - details'!M4)</f>
        <v/>
      </c>
      <c r="N4" s="679" t="str">
        <f>IF('PCP acquirers - details'!N4="","",'PCP acquirers - details'!N4)</f>
        <v/>
      </c>
    </row>
    <row r="5" spans="1:14" ht="12.75" x14ac:dyDescent="0.2">
      <c r="A5" s="207" t="s">
        <v>953</v>
      </c>
      <c r="B5" s="570" t="s">
        <v>924</v>
      </c>
      <c r="C5" s="689" t="s">
        <v>173</v>
      </c>
      <c r="D5" s="673" t="s">
        <v>173</v>
      </c>
      <c r="E5" s="640">
        <v>2000</v>
      </c>
      <c r="F5" s="640" t="s">
        <v>106</v>
      </c>
      <c r="G5" s="684" t="s">
        <v>730</v>
      </c>
      <c r="H5" s="640">
        <v>11</v>
      </c>
      <c r="I5" s="640" t="s">
        <v>676</v>
      </c>
      <c r="J5" s="640" t="s">
        <v>109</v>
      </c>
      <c r="K5" s="640"/>
      <c r="L5" s="640"/>
      <c r="M5" s="640"/>
      <c r="N5" s="630"/>
    </row>
    <row r="6" spans="1:14" ht="12.75" x14ac:dyDescent="0.2">
      <c r="A6" s="207" t="s">
        <v>953</v>
      </c>
      <c r="B6" s="570" t="s">
        <v>923</v>
      </c>
      <c r="C6" s="689" t="s">
        <v>173</v>
      </c>
      <c r="D6" s="673" t="s">
        <v>173</v>
      </c>
      <c r="E6" s="640">
        <v>2000</v>
      </c>
      <c r="F6" s="640" t="s">
        <v>106</v>
      </c>
      <c r="G6" s="684" t="s">
        <v>730</v>
      </c>
      <c r="H6" s="640">
        <v>12</v>
      </c>
      <c r="I6" s="640" t="s">
        <v>676</v>
      </c>
      <c r="J6" s="640" t="s">
        <v>109</v>
      </c>
      <c r="K6" s="658"/>
      <c r="L6" s="658"/>
      <c r="M6" s="658"/>
      <c r="N6" s="666"/>
    </row>
    <row r="7" spans="1:14" ht="12.75" x14ac:dyDescent="0.2">
      <c r="A7" s="207" t="s">
        <v>953</v>
      </c>
      <c r="B7" s="570" t="s">
        <v>922</v>
      </c>
      <c r="C7" s="689" t="s">
        <v>173</v>
      </c>
      <c r="D7" s="673" t="s">
        <v>173</v>
      </c>
      <c r="E7" s="640">
        <v>2000</v>
      </c>
      <c r="F7" s="640" t="s">
        <v>106</v>
      </c>
      <c r="G7" s="684" t="s">
        <v>730</v>
      </c>
      <c r="H7" s="640">
        <v>13</v>
      </c>
      <c r="I7" s="640" t="s">
        <v>676</v>
      </c>
      <c r="J7" s="640" t="s">
        <v>109</v>
      </c>
      <c r="K7" s="640"/>
      <c r="L7" s="640"/>
      <c r="M7" s="640"/>
      <c r="N7" s="630"/>
    </row>
    <row r="8" spans="1:14" ht="12.75" x14ac:dyDescent="0.2">
      <c r="A8" s="207" t="s">
        <v>953</v>
      </c>
      <c r="B8" s="570" t="s">
        <v>765</v>
      </c>
      <c r="C8" s="689" t="s">
        <v>173</v>
      </c>
      <c r="D8" s="673" t="s">
        <v>173</v>
      </c>
      <c r="E8" s="640">
        <v>2000</v>
      </c>
      <c r="F8" s="640" t="s">
        <v>106</v>
      </c>
      <c r="G8" s="684" t="s">
        <v>730</v>
      </c>
      <c r="H8" s="640" t="s">
        <v>109</v>
      </c>
      <c r="I8" s="640">
        <v>100</v>
      </c>
      <c r="J8" s="640" t="s">
        <v>109</v>
      </c>
      <c r="K8" s="640"/>
      <c r="L8" s="640"/>
      <c r="M8" s="628"/>
      <c r="N8" s="629"/>
    </row>
    <row r="9" spans="1:14" ht="12.75" x14ac:dyDescent="0.2">
      <c r="A9" s="207" t="s">
        <v>49</v>
      </c>
      <c r="B9" s="571" t="s">
        <v>683</v>
      </c>
      <c r="C9" s="689" t="s">
        <v>173</v>
      </c>
      <c r="D9" s="673" t="s">
        <v>173</v>
      </c>
      <c r="E9" s="640">
        <v>2000</v>
      </c>
      <c r="F9" s="640" t="s">
        <v>106</v>
      </c>
      <c r="G9" s="684" t="s">
        <v>730</v>
      </c>
      <c r="H9" s="640" t="s">
        <v>109</v>
      </c>
      <c r="I9" s="640">
        <v>100</v>
      </c>
      <c r="J9" s="640" t="s">
        <v>682</v>
      </c>
      <c r="K9" s="628"/>
      <c r="L9" s="628"/>
      <c r="M9" s="660"/>
      <c r="N9" s="667"/>
    </row>
    <row r="10" spans="1:14" ht="12.75" x14ac:dyDescent="0.2">
      <c r="A10" s="207" t="s">
        <v>49</v>
      </c>
      <c r="B10" s="571" t="s">
        <v>789</v>
      </c>
      <c r="C10" s="689" t="s">
        <v>173</v>
      </c>
      <c r="D10" s="673" t="s">
        <v>173</v>
      </c>
      <c r="E10" s="640">
        <v>2000</v>
      </c>
      <c r="F10" s="640" t="s">
        <v>106</v>
      </c>
      <c r="G10" s="684" t="s">
        <v>730</v>
      </c>
      <c r="H10" s="640" t="s">
        <v>109</v>
      </c>
      <c r="I10" s="640">
        <v>100</v>
      </c>
      <c r="J10" s="640" t="s">
        <v>684</v>
      </c>
      <c r="K10" s="628"/>
      <c r="L10" s="628"/>
      <c r="M10" s="660"/>
      <c r="N10" s="667"/>
    </row>
    <row r="11" spans="1:14" ht="12.75" x14ac:dyDescent="0.2">
      <c r="A11" s="207" t="s">
        <v>49</v>
      </c>
      <c r="B11" s="571" t="s">
        <v>790</v>
      </c>
      <c r="C11" s="689" t="s">
        <v>173</v>
      </c>
      <c r="D11" s="673" t="s">
        <v>173</v>
      </c>
      <c r="E11" s="640">
        <v>2000</v>
      </c>
      <c r="F11" s="640" t="s">
        <v>106</v>
      </c>
      <c r="G11" s="684" t="s">
        <v>730</v>
      </c>
      <c r="H11" s="640" t="s">
        <v>109</v>
      </c>
      <c r="I11" s="640">
        <v>100</v>
      </c>
      <c r="J11" s="640" t="s">
        <v>686</v>
      </c>
      <c r="K11" s="628"/>
      <c r="L11" s="628"/>
      <c r="M11" s="660"/>
      <c r="N11" s="667"/>
    </row>
    <row r="12" spans="1:14" ht="12.75" x14ac:dyDescent="0.2">
      <c r="A12" s="207" t="s">
        <v>49</v>
      </c>
      <c r="B12" s="571" t="s">
        <v>77</v>
      </c>
      <c r="C12" s="689" t="s">
        <v>173</v>
      </c>
      <c r="D12" s="673" t="s">
        <v>173</v>
      </c>
      <c r="E12" s="640">
        <v>2000</v>
      </c>
      <c r="F12" s="640" t="s">
        <v>106</v>
      </c>
      <c r="G12" s="684" t="s">
        <v>730</v>
      </c>
      <c r="H12" s="640" t="s">
        <v>109</v>
      </c>
      <c r="I12" s="640">
        <v>100</v>
      </c>
      <c r="J12" s="640" t="s">
        <v>692</v>
      </c>
      <c r="K12" s="628"/>
      <c r="L12" s="628"/>
      <c r="M12" s="660"/>
      <c r="N12" s="667"/>
    </row>
    <row r="13" spans="1:14" ht="12.75" x14ac:dyDescent="0.2">
      <c r="A13" s="207" t="s">
        <v>49</v>
      </c>
      <c r="B13" s="572" t="s">
        <v>52</v>
      </c>
      <c r="C13" s="689" t="s">
        <v>173</v>
      </c>
      <c r="D13" s="673" t="s">
        <v>173</v>
      </c>
      <c r="E13" s="640">
        <v>2000</v>
      </c>
      <c r="F13" s="640" t="s">
        <v>106</v>
      </c>
      <c r="G13" s="684" t="s">
        <v>730</v>
      </c>
      <c r="H13" s="640" t="s">
        <v>109</v>
      </c>
      <c r="I13" s="640">
        <v>100</v>
      </c>
      <c r="J13" s="640" t="s">
        <v>694</v>
      </c>
      <c r="K13" s="628"/>
      <c r="L13" s="628"/>
      <c r="M13" s="660"/>
      <c r="N13" s="667"/>
    </row>
    <row r="14" spans="1:14" ht="12.75" x14ac:dyDescent="0.2">
      <c r="A14" s="207" t="s">
        <v>49</v>
      </c>
      <c r="B14" s="572" t="s">
        <v>791</v>
      </c>
      <c r="C14" s="689" t="s">
        <v>173</v>
      </c>
      <c r="D14" s="673" t="s">
        <v>173</v>
      </c>
      <c r="E14" s="640">
        <v>2000</v>
      </c>
      <c r="F14" s="640" t="s">
        <v>106</v>
      </c>
      <c r="G14" s="684" t="s">
        <v>730</v>
      </c>
      <c r="H14" s="640" t="s">
        <v>109</v>
      </c>
      <c r="I14" s="640">
        <v>100</v>
      </c>
      <c r="J14" s="640" t="s">
        <v>695</v>
      </c>
      <c r="K14" s="628"/>
      <c r="L14" s="628"/>
      <c r="M14" s="660"/>
      <c r="N14" s="667"/>
    </row>
    <row r="15" spans="1:14" ht="12.75" x14ac:dyDescent="0.2">
      <c r="A15" s="207" t="s">
        <v>49</v>
      </c>
      <c r="B15" s="571" t="s">
        <v>683</v>
      </c>
      <c r="C15" s="689" t="s">
        <v>173</v>
      </c>
      <c r="D15" s="673" t="s">
        <v>173</v>
      </c>
      <c r="E15" s="640">
        <v>2000</v>
      </c>
      <c r="F15" s="640" t="s">
        <v>106</v>
      </c>
      <c r="G15" s="684" t="s">
        <v>730</v>
      </c>
      <c r="H15" s="640" t="s">
        <v>109</v>
      </c>
      <c r="I15" s="640">
        <v>200</v>
      </c>
      <c r="J15" s="640" t="s">
        <v>682</v>
      </c>
      <c r="K15" s="628"/>
      <c r="L15" s="628"/>
      <c r="M15" s="660"/>
      <c r="N15" s="667"/>
    </row>
    <row r="16" spans="1:14" ht="12.75" x14ac:dyDescent="0.2">
      <c r="A16" s="207" t="s">
        <v>49</v>
      </c>
      <c r="B16" s="571" t="s">
        <v>789</v>
      </c>
      <c r="C16" s="689" t="s">
        <v>173</v>
      </c>
      <c r="D16" s="673" t="s">
        <v>173</v>
      </c>
      <c r="E16" s="640">
        <v>2000</v>
      </c>
      <c r="F16" s="640" t="s">
        <v>106</v>
      </c>
      <c r="G16" s="684" t="s">
        <v>730</v>
      </c>
      <c r="H16" s="640" t="s">
        <v>109</v>
      </c>
      <c r="I16" s="640">
        <v>200</v>
      </c>
      <c r="J16" s="640" t="s">
        <v>684</v>
      </c>
      <c r="K16" s="628"/>
      <c r="L16" s="628"/>
      <c r="M16" s="660"/>
      <c r="N16" s="667"/>
    </row>
    <row r="17" spans="1:14" ht="12.75" x14ac:dyDescent="0.2">
      <c r="A17" s="207" t="s">
        <v>49</v>
      </c>
      <c r="B17" s="571" t="s">
        <v>790</v>
      </c>
      <c r="C17" s="689" t="s">
        <v>173</v>
      </c>
      <c r="D17" s="673" t="s">
        <v>173</v>
      </c>
      <c r="E17" s="640">
        <v>2000</v>
      </c>
      <c r="F17" s="640" t="s">
        <v>106</v>
      </c>
      <c r="G17" s="684" t="s">
        <v>730</v>
      </c>
      <c r="H17" s="640" t="s">
        <v>109</v>
      </c>
      <c r="I17" s="640">
        <v>200</v>
      </c>
      <c r="J17" s="640" t="s">
        <v>686</v>
      </c>
      <c r="K17" s="628"/>
      <c r="L17" s="628"/>
      <c r="M17" s="660"/>
      <c r="N17" s="667"/>
    </row>
    <row r="18" spans="1:14" ht="12.75" x14ac:dyDescent="0.2">
      <c r="A18" s="207" t="s">
        <v>49</v>
      </c>
      <c r="B18" s="571" t="s">
        <v>77</v>
      </c>
      <c r="C18" s="689" t="s">
        <v>173</v>
      </c>
      <c r="D18" s="673" t="s">
        <v>173</v>
      </c>
      <c r="E18" s="640">
        <v>2000</v>
      </c>
      <c r="F18" s="640" t="s">
        <v>106</v>
      </c>
      <c r="G18" s="684" t="s">
        <v>730</v>
      </c>
      <c r="H18" s="640" t="s">
        <v>109</v>
      </c>
      <c r="I18" s="640">
        <v>200</v>
      </c>
      <c r="J18" s="640" t="s">
        <v>692</v>
      </c>
      <c r="K18" s="628"/>
      <c r="L18" s="628"/>
      <c r="M18" s="660"/>
      <c r="N18" s="667"/>
    </row>
    <row r="19" spans="1:14" ht="12.75" x14ac:dyDescent="0.2">
      <c r="A19" s="207" t="s">
        <v>49</v>
      </c>
      <c r="B19" s="572" t="s">
        <v>52</v>
      </c>
      <c r="C19" s="689" t="s">
        <v>173</v>
      </c>
      <c r="D19" s="673" t="s">
        <v>173</v>
      </c>
      <c r="E19" s="640">
        <v>2000</v>
      </c>
      <c r="F19" s="640" t="s">
        <v>106</v>
      </c>
      <c r="G19" s="684" t="s">
        <v>730</v>
      </c>
      <c r="H19" s="640" t="s">
        <v>109</v>
      </c>
      <c r="I19" s="640">
        <v>200</v>
      </c>
      <c r="J19" s="640" t="s">
        <v>694</v>
      </c>
      <c r="K19" s="628"/>
      <c r="L19" s="628"/>
      <c r="M19" s="660"/>
      <c r="N19" s="667"/>
    </row>
    <row r="20" spans="1:14" ht="12.75" x14ac:dyDescent="0.2">
      <c r="A20" s="207" t="s">
        <v>49</v>
      </c>
      <c r="B20" s="572" t="s">
        <v>791</v>
      </c>
      <c r="C20" s="689" t="s">
        <v>173</v>
      </c>
      <c r="D20" s="673" t="s">
        <v>173</v>
      </c>
      <c r="E20" s="640">
        <v>2000</v>
      </c>
      <c r="F20" s="640" t="s">
        <v>106</v>
      </c>
      <c r="G20" s="684" t="s">
        <v>730</v>
      </c>
      <c r="H20" s="640" t="s">
        <v>109</v>
      </c>
      <c r="I20" s="640">
        <v>200</v>
      </c>
      <c r="J20" s="640" t="s">
        <v>695</v>
      </c>
      <c r="K20" s="628"/>
      <c r="L20" s="628"/>
      <c r="M20" s="660"/>
      <c r="N20" s="667"/>
    </row>
    <row r="21" spans="1:14" ht="12.75" x14ac:dyDescent="0.2">
      <c r="A21" s="207" t="s">
        <v>953</v>
      </c>
      <c r="B21" s="573" t="s">
        <v>72</v>
      </c>
      <c r="C21" s="689" t="s">
        <v>173</v>
      </c>
      <c r="D21" s="673" t="s">
        <v>173</v>
      </c>
      <c r="E21" s="640">
        <v>2000</v>
      </c>
      <c r="F21" s="640" t="s">
        <v>106</v>
      </c>
      <c r="G21" s="640" t="s">
        <v>730</v>
      </c>
      <c r="H21" s="640" t="s">
        <v>109</v>
      </c>
      <c r="I21" s="640">
        <v>205</v>
      </c>
      <c r="J21" s="640" t="s">
        <v>109</v>
      </c>
      <c r="K21" s="640"/>
      <c r="L21" s="640"/>
      <c r="M21" s="660"/>
      <c r="N21" s="667"/>
    </row>
    <row r="22" spans="1:14" ht="12.75" x14ac:dyDescent="0.2">
      <c r="A22" s="207" t="s">
        <v>953</v>
      </c>
      <c r="B22" s="573" t="s">
        <v>73</v>
      </c>
      <c r="C22" s="689" t="s">
        <v>173</v>
      </c>
      <c r="D22" s="673" t="s">
        <v>173</v>
      </c>
      <c r="E22" s="640">
        <v>2000</v>
      </c>
      <c r="F22" s="640" t="s">
        <v>106</v>
      </c>
      <c r="G22" s="640" t="s">
        <v>730</v>
      </c>
      <c r="H22" s="640" t="s">
        <v>109</v>
      </c>
      <c r="I22" s="640">
        <v>202</v>
      </c>
      <c r="J22" s="640" t="s">
        <v>109</v>
      </c>
      <c r="K22" s="640"/>
      <c r="L22" s="640"/>
      <c r="M22" s="660"/>
      <c r="N22" s="667"/>
    </row>
    <row r="23" spans="1:14" ht="12.75" x14ac:dyDescent="0.2">
      <c r="A23" s="207" t="s">
        <v>953</v>
      </c>
      <c r="B23" s="573" t="s">
        <v>75</v>
      </c>
      <c r="C23" s="689" t="s">
        <v>173</v>
      </c>
      <c r="D23" s="673" t="s">
        <v>173</v>
      </c>
      <c r="E23" s="640">
        <v>2000</v>
      </c>
      <c r="F23" s="640" t="s">
        <v>106</v>
      </c>
      <c r="G23" s="640" t="s">
        <v>730</v>
      </c>
      <c r="H23" s="640" t="s">
        <v>109</v>
      </c>
      <c r="I23" s="640">
        <v>206</v>
      </c>
      <c r="J23" s="640" t="s">
        <v>109</v>
      </c>
      <c r="K23" s="640"/>
      <c r="L23" s="640"/>
      <c r="M23" s="660"/>
      <c r="N23" s="667"/>
    </row>
    <row r="24" spans="1:14" ht="12.75" x14ac:dyDescent="0.2">
      <c r="A24" s="207" t="s">
        <v>953</v>
      </c>
      <c r="B24" s="573" t="s">
        <v>77</v>
      </c>
      <c r="C24" s="689" t="s">
        <v>173</v>
      </c>
      <c r="D24" s="673" t="s">
        <v>173</v>
      </c>
      <c r="E24" s="640">
        <v>2000</v>
      </c>
      <c r="F24" s="640" t="s">
        <v>106</v>
      </c>
      <c r="G24" s="640" t="s">
        <v>730</v>
      </c>
      <c r="H24" s="640" t="s">
        <v>109</v>
      </c>
      <c r="I24" s="640">
        <v>210</v>
      </c>
      <c r="J24" s="640" t="s">
        <v>109</v>
      </c>
      <c r="K24" s="640"/>
      <c r="L24" s="640"/>
      <c r="M24" s="660"/>
      <c r="N24" s="667"/>
    </row>
    <row r="25" spans="1:14" ht="12.75" x14ac:dyDescent="0.2">
      <c r="A25" s="207" t="s">
        <v>953</v>
      </c>
      <c r="B25" s="570" t="s">
        <v>924</v>
      </c>
      <c r="C25" s="689" t="s">
        <v>173</v>
      </c>
      <c r="D25" s="673" t="s">
        <v>173</v>
      </c>
      <c r="E25" s="640">
        <v>2000</v>
      </c>
      <c r="F25" s="640" t="s">
        <v>101</v>
      </c>
      <c r="G25" s="640" t="s">
        <v>730</v>
      </c>
      <c r="H25" s="640">
        <v>11</v>
      </c>
      <c r="I25" s="640" t="s">
        <v>676</v>
      </c>
      <c r="J25" s="640" t="s">
        <v>109</v>
      </c>
      <c r="K25" s="640"/>
      <c r="L25" s="640"/>
      <c r="M25" s="660"/>
      <c r="N25" s="667"/>
    </row>
    <row r="26" spans="1:14" ht="12.75" x14ac:dyDescent="0.2">
      <c r="A26" s="207" t="s">
        <v>953</v>
      </c>
      <c r="B26" s="570" t="s">
        <v>923</v>
      </c>
      <c r="C26" s="689" t="s">
        <v>173</v>
      </c>
      <c r="D26" s="673" t="s">
        <v>173</v>
      </c>
      <c r="E26" s="640">
        <v>2000</v>
      </c>
      <c r="F26" s="640" t="s">
        <v>101</v>
      </c>
      <c r="G26" s="640" t="s">
        <v>730</v>
      </c>
      <c r="H26" s="640">
        <v>12</v>
      </c>
      <c r="I26" s="640" t="s">
        <v>676</v>
      </c>
      <c r="J26" s="640" t="s">
        <v>109</v>
      </c>
      <c r="K26" s="640"/>
      <c r="L26" s="640"/>
      <c r="M26" s="660"/>
      <c r="N26" s="667"/>
    </row>
    <row r="27" spans="1:14" ht="12.75" x14ac:dyDescent="0.2">
      <c r="A27" s="207" t="s">
        <v>953</v>
      </c>
      <c r="B27" s="570" t="s">
        <v>922</v>
      </c>
      <c r="C27" s="689" t="s">
        <v>173</v>
      </c>
      <c r="D27" s="673" t="s">
        <v>173</v>
      </c>
      <c r="E27" s="640">
        <v>2000</v>
      </c>
      <c r="F27" s="640" t="s">
        <v>101</v>
      </c>
      <c r="G27" s="640" t="s">
        <v>730</v>
      </c>
      <c r="H27" s="640">
        <v>13</v>
      </c>
      <c r="I27" s="640" t="s">
        <v>676</v>
      </c>
      <c r="J27" s="640" t="s">
        <v>109</v>
      </c>
      <c r="K27" s="640"/>
      <c r="L27" s="640"/>
      <c r="M27" s="660"/>
      <c r="N27" s="667"/>
    </row>
    <row r="28" spans="1:14" ht="12.75" x14ac:dyDescent="0.2">
      <c r="A28" s="207" t="s">
        <v>953</v>
      </c>
      <c r="B28" s="570" t="s">
        <v>765</v>
      </c>
      <c r="C28" s="689" t="s">
        <v>173</v>
      </c>
      <c r="D28" s="673" t="s">
        <v>173</v>
      </c>
      <c r="E28" s="640">
        <v>2000</v>
      </c>
      <c r="F28" s="640" t="s">
        <v>101</v>
      </c>
      <c r="G28" s="640" t="s">
        <v>730</v>
      </c>
      <c r="H28" s="640" t="s">
        <v>109</v>
      </c>
      <c r="I28" s="640">
        <v>100</v>
      </c>
      <c r="J28" s="640" t="s">
        <v>109</v>
      </c>
      <c r="K28" s="640"/>
      <c r="L28" s="640"/>
      <c r="M28" s="662"/>
      <c r="N28" s="681"/>
    </row>
    <row r="29" spans="1:14" ht="12.75" x14ac:dyDescent="0.2">
      <c r="A29" s="207" t="s">
        <v>49</v>
      </c>
      <c r="B29" s="571" t="s">
        <v>683</v>
      </c>
      <c r="C29" s="689" t="s">
        <v>173</v>
      </c>
      <c r="D29" s="673" t="s">
        <v>173</v>
      </c>
      <c r="E29" s="640">
        <v>2000</v>
      </c>
      <c r="F29" s="640" t="s">
        <v>101</v>
      </c>
      <c r="G29" s="640" t="s">
        <v>730</v>
      </c>
      <c r="H29" s="640" t="s">
        <v>109</v>
      </c>
      <c r="I29" s="640">
        <v>100</v>
      </c>
      <c r="J29" s="640" t="s">
        <v>682</v>
      </c>
      <c r="K29" s="628"/>
      <c r="L29" s="628"/>
      <c r="M29" s="660"/>
      <c r="N29" s="667"/>
    </row>
    <row r="30" spans="1:14" ht="12.75" x14ac:dyDescent="0.2">
      <c r="A30" s="207" t="s">
        <v>49</v>
      </c>
      <c r="B30" s="571" t="s">
        <v>789</v>
      </c>
      <c r="C30" s="689" t="s">
        <v>173</v>
      </c>
      <c r="D30" s="673" t="s">
        <v>173</v>
      </c>
      <c r="E30" s="640">
        <v>2000</v>
      </c>
      <c r="F30" s="640" t="s">
        <v>101</v>
      </c>
      <c r="G30" s="640" t="s">
        <v>730</v>
      </c>
      <c r="H30" s="640" t="s">
        <v>109</v>
      </c>
      <c r="I30" s="640">
        <v>100</v>
      </c>
      <c r="J30" s="640" t="s">
        <v>684</v>
      </c>
      <c r="K30" s="628"/>
      <c r="L30" s="628"/>
      <c r="M30" s="660"/>
      <c r="N30" s="667"/>
    </row>
    <row r="31" spans="1:14" ht="12.75" x14ac:dyDescent="0.2">
      <c r="A31" s="207" t="s">
        <v>49</v>
      </c>
      <c r="B31" s="571" t="s">
        <v>790</v>
      </c>
      <c r="C31" s="689" t="s">
        <v>173</v>
      </c>
      <c r="D31" s="673" t="s">
        <v>173</v>
      </c>
      <c r="E31" s="640">
        <v>2000</v>
      </c>
      <c r="F31" s="640" t="s">
        <v>101</v>
      </c>
      <c r="G31" s="640" t="s">
        <v>730</v>
      </c>
      <c r="H31" s="640" t="s">
        <v>109</v>
      </c>
      <c r="I31" s="640">
        <v>100</v>
      </c>
      <c r="J31" s="640" t="s">
        <v>686</v>
      </c>
      <c r="K31" s="628"/>
      <c r="L31" s="628"/>
      <c r="M31" s="660"/>
      <c r="N31" s="667"/>
    </row>
    <row r="32" spans="1:14" ht="12.75" x14ac:dyDescent="0.2">
      <c r="A32" s="207" t="s">
        <v>49</v>
      </c>
      <c r="B32" s="571" t="s">
        <v>689</v>
      </c>
      <c r="C32" s="689" t="s">
        <v>173</v>
      </c>
      <c r="D32" s="673" t="s">
        <v>173</v>
      </c>
      <c r="E32" s="640">
        <v>2000</v>
      </c>
      <c r="F32" s="640" t="s">
        <v>101</v>
      </c>
      <c r="G32" s="640" t="s">
        <v>730</v>
      </c>
      <c r="H32" s="640" t="s">
        <v>109</v>
      </c>
      <c r="I32" s="640">
        <v>100</v>
      </c>
      <c r="J32" s="640" t="s">
        <v>688</v>
      </c>
      <c r="K32" s="628"/>
      <c r="L32" s="628"/>
      <c r="M32" s="660"/>
      <c r="N32" s="667"/>
    </row>
    <row r="33" spans="1:14" ht="12.75" x14ac:dyDescent="0.2">
      <c r="A33" s="207" t="s">
        <v>49</v>
      </c>
      <c r="B33" s="571" t="s">
        <v>77</v>
      </c>
      <c r="C33" s="689" t="s">
        <v>173</v>
      </c>
      <c r="D33" s="673" t="s">
        <v>173</v>
      </c>
      <c r="E33" s="640">
        <v>2000</v>
      </c>
      <c r="F33" s="640" t="s">
        <v>101</v>
      </c>
      <c r="G33" s="640" t="s">
        <v>730</v>
      </c>
      <c r="H33" s="640" t="s">
        <v>109</v>
      </c>
      <c r="I33" s="640">
        <v>100</v>
      </c>
      <c r="J33" s="640" t="s">
        <v>692</v>
      </c>
      <c r="K33" s="628"/>
      <c r="L33" s="628"/>
      <c r="M33" s="660"/>
      <c r="N33" s="667"/>
    </row>
    <row r="34" spans="1:14" ht="12.75" x14ac:dyDescent="0.2">
      <c r="A34" s="207" t="s">
        <v>49</v>
      </c>
      <c r="B34" s="572" t="s">
        <v>52</v>
      </c>
      <c r="C34" s="689" t="s">
        <v>173</v>
      </c>
      <c r="D34" s="673" t="s">
        <v>173</v>
      </c>
      <c r="E34" s="640">
        <v>2000</v>
      </c>
      <c r="F34" s="640" t="s">
        <v>101</v>
      </c>
      <c r="G34" s="640" t="s">
        <v>730</v>
      </c>
      <c r="H34" s="640" t="s">
        <v>109</v>
      </c>
      <c r="I34" s="640">
        <v>100</v>
      </c>
      <c r="J34" s="640" t="s">
        <v>694</v>
      </c>
      <c r="K34" s="628"/>
      <c r="L34" s="628"/>
      <c r="M34" s="660"/>
      <c r="N34" s="667"/>
    </row>
    <row r="35" spans="1:14" ht="12.75" x14ac:dyDescent="0.2">
      <c r="A35" s="207" t="s">
        <v>49</v>
      </c>
      <c r="B35" s="572" t="s">
        <v>791</v>
      </c>
      <c r="C35" s="689" t="s">
        <v>173</v>
      </c>
      <c r="D35" s="673" t="s">
        <v>173</v>
      </c>
      <c r="E35" s="640">
        <v>2000</v>
      </c>
      <c r="F35" s="640" t="s">
        <v>101</v>
      </c>
      <c r="G35" s="640" t="s">
        <v>730</v>
      </c>
      <c r="H35" s="640" t="s">
        <v>109</v>
      </c>
      <c r="I35" s="640">
        <v>100</v>
      </c>
      <c r="J35" s="640" t="s">
        <v>695</v>
      </c>
      <c r="K35" s="628"/>
      <c r="L35" s="628"/>
      <c r="M35" s="660"/>
      <c r="N35" s="667"/>
    </row>
    <row r="36" spans="1:14" ht="12.75" x14ac:dyDescent="0.2">
      <c r="A36" s="207" t="s">
        <v>49</v>
      </c>
      <c r="B36" s="571" t="s">
        <v>683</v>
      </c>
      <c r="C36" s="689" t="s">
        <v>173</v>
      </c>
      <c r="D36" s="673" t="s">
        <v>173</v>
      </c>
      <c r="E36" s="640">
        <v>2000</v>
      </c>
      <c r="F36" s="640" t="s">
        <v>101</v>
      </c>
      <c r="G36" s="640" t="s">
        <v>730</v>
      </c>
      <c r="H36" s="640" t="s">
        <v>109</v>
      </c>
      <c r="I36" s="640">
        <v>200</v>
      </c>
      <c r="J36" s="640" t="s">
        <v>682</v>
      </c>
      <c r="K36" s="628"/>
      <c r="L36" s="628"/>
      <c r="M36" s="660"/>
      <c r="N36" s="667"/>
    </row>
    <row r="37" spans="1:14" ht="12.75" x14ac:dyDescent="0.2">
      <c r="A37" s="207" t="s">
        <v>49</v>
      </c>
      <c r="B37" s="571" t="s">
        <v>789</v>
      </c>
      <c r="C37" s="689" t="s">
        <v>173</v>
      </c>
      <c r="D37" s="673" t="s">
        <v>173</v>
      </c>
      <c r="E37" s="640">
        <v>2000</v>
      </c>
      <c r="F37" s="640" t="s">
        <v>101</v>
      </c>
      <c r="G37" s="640" t="s">
        <v>730</v>
      </c>
      <c r="H37" s="640" t="s">
        <v>109</v>
      </c>
      <c r="I37" s="640">
        <v>200</v>
      </c>
      <c r="J37" s="640" t="s">
        <v>684</v>
      </c>
      <c r="K37" s="628"/>
      <c r="L37" s="628"/>
      <c r="M37" s="660"/>
      <c r="N37" s="667"/>
    </row>
    <row r="38" spans="1:14" ht="12.75" x14ac:dyDescent="0.2">
      <c r="A38" s="207" t="s">
        <v>49</v>
      </c>
      <c r="B38" s="571" t="s">
        <v>790</v>
      </c>
      <c r="C38" s="689" t="s">
        <v>173</v>
      </c>
      <c r="D38" s="673" t="s">
        <v>173</v>
      </c>
      <c r="E38" s="640">
        <v>2000</v>
      </c>
      <c r="F38" s="640" t="s">
        <v>101</v>
      </c>
      <c r="G38" s="640" t="s">
        <v>730</v>
      </c>
      <c r="H38" s="640" t="s">
        <v>109</v>
      </c>
      <c r="I38" s="640">
        <v>200</v>
      </c>
      <c r="J38" s="640" t="s">
        <v>686</v>
      </c>
      <c r="K38" s="628"/>
      <c r="L38" s="628"/>
      <c r="M38" s="660"/>
      <c r="N38" s="667"/>
    </row>
    <row r="39" spans="1:14" ht="12.75" x14ac:dyDescent="0.2">
      <c r="A39" s="207" t="s">
        <v>49</v>
      </c>
      <c r="B39" s="571" t="s">
        <v>689</v>
      </c>
      <c r="C39" s="689" t="s">
        <v>173</v>
      </c>
      <c r="D39" s="673" t="s">
        <v>173</v>
      </c>
      <c r="E39" s="640">
        <v>2000</v>
      </c>
      <c r="F39" s="640" t="s">
        <v>101</v>
      </c>
      <c r="G39" s="640" t="s">
        <v>730</v>
      </c>
      <c r="H39" s="640" t="s">
        <v>109</v>
      </c>
      <c r="I39" s="640">
        <v>200</v>
      </c>
      <c r="J39" s="640" t="s">
        <v>688</v>
      </c>
      <c r="K39" s="628"/>
      <c r="L39" s="628"/>
      <c r="M39" s="660"/>
      <c r="N39" s="667"/>
    </row>
    <row r="40" spans="1:14" ht="12.75" x14ac:dyDescent="0.2">
      <c r="A40" s="207" t="s">
        <v>49</v>
      </c>
      <c r="B40" s="571" t="s">
        <v>77</v>
      </c>
      <c r="C40" s="689" t="s">
        <v>173</v>
      </c>
      <c r="D40" s="673" t="s">
        <v>173</v>
      </c>
      <c r="E40" s="640">
        <v>2000</v>
      </c>
      <c r="F40" s="640" t="s">
        <v>101</v>
      </c>
      <c r="G40" s="640" t="s">
        <v>730</v>
      </c>
      <c r="H40" s="640" t="s">
        <v>109</v>
      </c>
      <c r="I40" s="640">
        <v>200</v>
      </c>
      <c r="J40" s="640" t="s">
        <v>692</v>
      </c>
      <c r="K40" s="628"/>
      <c r="L40" s="628"/>
      <c r="M40" s="660"/>
      <c r="N40" s="667"/>
    </row>
    <row r="41" spans="1:14" ht="12.75" x14ac:dyDescent="0.2">
      <c r="A41" s="207" t="s">
        <v>49</v>
      </c>
      <c r="B41" s="572" t="s">
        <v>52</v>
      </c>
      <c r="C41" s="689" t="s">
        <v>173</v>
      </c>
      <c r="D41" s="673" t="s">
        <v>173</v>
      </c>
      <c r="E41" s="640">
        <v>2000</v>
      </c>
      <c r="F41" s="640" t="s">
        <v>101</v>
      </c>
      <c r="G41" s="640" t="s">
        <v>730</v>
      </c>
      <c r="H41" s="640" t="s">
        <v>109</v>
      </c>
      <c r="I41" s="640">
        <v>200</v>
      </c>
      <c r="J41" s="640" t="s">
        <v>694</v>
      </c>
      <c r="K41" s="628"/>
      <c r="L41" s="628"/>
      <c r="M41" s="660"/>
      <c r="N41" s="667"/>
    </row>
    <row r="42" spans="1:14" ht="12.75" x14ac:dyDescent="0.2">
      <c r="A42" s="207" t="s">
        <v>49</v>
      </c>
      <c r="B42" s="572" t="s">
        <v>791</v>
      </c>
      <c r="C42" s="689" t="s">
        <v>173</v>
      </c>
      <c r="D42" s="673" t="s">
        <v>173</v>
      </c>
      <c r="E42" s="640">
        <v>2000</v>
      </c>
      <c r="F42" s="640" t="s">
        <v>101</v>
      </c>
      <c r="G42" s="640" t="s">
        <v>730</v>
      </c>
      <c r="H42" s="640" t="s">
        <v>109</v>
      </c>
      <c r="I42" s="640">
        <v>200</v>
      </c>
      <c r="J42" s="640" t="s">
        <v>695</v>
      </c>
      <c r="K42" s="628"/>
      <c r="L42" s="628"/>
      <c r="M42" s="660"/>
      <c r="N42" s="667"/>
    </row>
    <row r="43" spans="1:14" ht="12.75" x14ac:dyDescent="0.2">
      <c r="A43" s="207" t="s">
        <v>953</v>
      </c>
      <c r="B43" s="573" t="s">
        <v>72</v>
      </c>
      <c r="C43" s="689" t="s">
        <v>173</v>
      </c>
      <c r="D43" s="673" t="s">
        <v>173</v>
      </c>
      <c r="E43" s="640">
        <v>2000</v>
      </c>
      <c r="F43" s="640" t="s">
        <v>101</v>
      </c>
      <c r="G43" s="640" t="s">
        <v>730</v>
      </c>
      <c r="H43" s="640" t="s">
        <v>109</v>
      </c>
      <c r="I43" s="640">
        <v>205</v>
      </c>
      <c r="J43" s="640" t="s">
        <v>109</v>
      </c>
      <c r="K43" s="640"/>
      <c r="L43" s="640"/>
      <c r="M43" s="660"/>
      <c r="N43" s="667"/>
    </row>
    <row r="44" spans="1:14" ht="12.75" x14ac:dyDescent="0.2">
      <c r="A44" s="207" t="s">
        <v>953</v>
      </c>
      <c r="B44" s="573" t="s">
        <v>57</v>
      </c>
      <c r="C44" s="689" t="s">
        <v>173</v>
      </c>
      <c r="D44" s="673" t="s">
        <v>173</v>
      </c>
      <c r="E44" s="640">
        <v>2000</v>
      </c>
      <c r="F44" s="640" t="s">
        <v>101</v>
      </c>
      <c r="G44" s="640" t="s">
        <v>730</v>
      </c>
      <c r="H44" s="640" t="s">
        <v>109</v>
      </c>
      <c r="I44" s="640">
        <v>201</v>
      </c>
      <c r="J44" s="640" t="s">
        <v>109</v>
      </c>
      <c r="K44" s="640"/>
      <c r="L44" s="640"/>
      <c r="M44" s="660"/>
      <c r="N44" s="667"/>
    </row>
    <row r="45" spans="1:14" ht="12.75" x14ac:dyDescent="0.2">
      <c r="A45" s="207" t="s">
        <v>953</v>
      </c>
      <c r="B45" s="573" t="s">
        <v>778</v>
      </c>
      <c r="C45" s="689" t="s">
        <v>173</v>
      </c>
      <c r="D45" s="673" t="s">
        <v>173</v>
      </c>
      <c r="E45" s="640">
        <v>2000</v>
      </c>
      <c r="F45" s="640" t="s">
        <v>101</v>
      </c>
      <c r="G45" s="640" t="s">
        <v>730</v>
      </c>
      <c r="H45" s="640" t="s">
        <v>109</v>
      </c>
      <c r="I45" s="640">
        <v>208</v>
      </c>
      <c r="J45" s="640" t="s">
        <v>109</v>
      </c>
      <c r="K45" s="640"/>
      <c r="L45" s="640"/>
      <c r="M45" s="660"/>
      <c r="N45" s="667"/>
    </row>
    <row r="46" spans="1:14" ht="12.75" x14ac:dyDescent="0.2">
      <c r="A46" s="207" t="s">
        <v>953</v>
      </c>
      <c r="B46" s="573" t="s">
        <v>967</v>
      </c>
      <c r="C46" s="689" t="s">
        <v>173</v>
      </c>
      <c r="D46" s="673" t="s">
        <v>173</v>
      </c>
      <c r="E46" s="640">
        <v>2000</v>
      </c>
      <c r="F46" s="640" t="s">
        <v>101</v>
      </c>
      <c r="G46" s="640" t="s">
        <v>730</v>
      </c>
      <c r="H46" s="640" t="s">
        <v>109</v>
      </c>
      <c r="I46" s="640">
        <v>209</v>
      </c>
      <c r="J46" s="640" t="s">
        <v>109</v>
      </c>
      <c r="K46" s="640"/>
      <c r="L46" s="640"/>
      <c r="M46" s="660"/>
      <c r="N46" s="667"/>
    </row>
    <row r="47" spans="1:14" ht="13.5" thickBot="1" x14ac:dyDescent="0.25">
      <c r="A47" s="214" t="s">
        <v>953</v>
      </c>
      <c r="B47" s="574" t="s">
        <v>77</v>
      </c>
      <c r="C47" s="682" t="s">
        <v>173</v>
      </c>
      <c r="D47" s="683" t="s">
        <v>173</v>
      </c>
      <c r="E47" s="651">
        <v>2000</v>
      </c>
      <c r="F47" s="651" t="s">
        <v>101</v>
      </c>
      <c r="G47" s="651" t="s">
        <v>730</v>
      </c>
      <c r="H47" s="651" t="s">
        <v>109</v>
      </c>
      <c r="I47" s="651">
        <v>210</v>
      </c>
      <c r="J47" s="651" t="s">
        <v>109</v>
      </c>
      <c r="K47" s="651"/>
      <c r="L47" s="651"/>
      <c r="M47" s="668"/>
      <c r="N47" s="669"/>
    </row>
    <row r="48" spans="1:14" x14ac:dyDescent="0.25">
      <c r="K48" s="702"/>
      <c r="L48" s="702"/>
    </row>
    <row r="49" spans="1:14" x14ac:dyDescent="0.25">
      <c r="K49" s="702"/>
      <c r="L49" s="702"/>
    </row>
    <row r="50" spans="1:14" x14ac:dyDescent="0.25">
      <c r="K50" s="702"/>
      <c r="L50" s="702"/>
    </row>
    <row r="51" spans="1:14" x14ac:dyDescent="0.25">
      <c r="K51" s="702"/>
      <c r="L51" s="702"/>
    </row>
    <row r="52" spans="1:14" x14ac:dyDescent="0.25">
      <c r="K52" s="702"/>
      <c r="L52" s="702"/>
    </row>
    <row r="53" spans="1:14" x14ac:dyDescent="0.25">
      <c r="K53" s="702"/>
      <c r="L53" s="702"/>
    </row>
    <row r="54" spans="1:14" x14ac:dyDescent="0.25">
      <c r="K54" s="702"/>
      <c r="L54" s="702"/>
    </row>
    <row r="55" spans="1:14" x14ac:dyDescent="0.25">
      <c r="K55" s="702"/>
      <c r="L55" s="702"/>
    </row>
    <row r="56" spans="1:14" x14ac:dyDescent="0.25">
      <c r="K56" s="702"/>
      <c r="L56" s="702"/>
    </row>
    <row r="57" spans="1:14" x14ac:dyDescent="0.25">
      <c r="K57" s="702"/>
      <c r="L57" s="702"/>
    </row>
    <row r="58" spans="1:14" x14ac:dyDescent="0.25">
      <c r="K58" s="702"/>
      <c r="L58" s="702"/>
    </row>
    <row r="59" spans="1:14" x14ac:dyDescent="0.25">
      <c r="K59" s="702"/>
      <c r="L59" s="702"/>
    </row>
    <row r="60" spans="1:14" s="184" customFormat="1" x14ac:dyDescent="0.25">
      <c r="A60" s="181"/>
      <c r="B60" s="190"/>
      <c r="C60" s="694"/>
      <c r="D60" s="694"/>
      <c r="E60" s="694"/>
      <c r="F60" s="694"/>
      <c r="G60" s="694"/>
      <c r="H60" s="694"/>
      <c r="I60" s="694"/>
      <c r="J60" s="694"/>
      <c r="K60" s="702"/>
      <c r="L60" s="702"/>
      <c r="M60" s="694"/>
      <c r="N60" s="694"/>
    </row>
    <row r="61" spans="1:14" s="184" customFormat="1" x14ac:dyDescent="0.25">
      <c r="A61" s="181"/>
      <c r="B61" s="190"/>
      <c r="C61" s="694"/>
      <c r="D61" s="694"/>
      <c r="E61" s="694"/>
      <c r="F61" s="694"/>
      <c r="G61" s="694"/>
      <c r="H61" s="694"/>
      <c r="I61" s="694"/>
      <c r="J61" s="694"/>
      <c r="K61" s="702"/>
      <c r="L61" s="702"/>
      <c r="M61" s="694"/>
      <c r="N61" s="694"/>
    </row>
    <row r="62" spans="1:14" s="184" customFormat="1" x14ac:dyDescent="0.25">
      <c r="A62" s="181"/>
      <c r="B62" s="190"/>
      <c r="C62" s="694"/>
      <c r="D62" s="694"/>
      <c r="E62" s="694"/>
      <c r="F62" s="694"/>
      <c r="G62" s="694"/>
      <c r="H62" s="694"/>
      <c r="I62" s="694"/>
      <c r="J62" s="694"/>
      <c r="K62" s="702"/>
      <c r="L62" s="702"/>
      <c r="M62" s="694"/>
      <c r="N62" s="694"/>
    </row>
    <row r="63" spans="1:14" s="184" customFormat="1" x14ac:dyDescent="0.25">
      <c r="A63" s="181"/>
      <c r="B63" s="190"/>
      <c r="C63" s="694"/>
      <c r="D63" s="694"/>
      <c r="E63" s="694"/>
      <c r="F63" s="694"/>
      <c r="G63" s="694"/>
      <c r="H63" s="694"/>
      <c r="I63" s="694"/>
      <c r="J63" s="694"/>
      <c r="K63" s="702"/>
      <c r="L63" s="702"/>
      <c r="M63" s="694"/>
      <c r="N63" s="694"/>
    </row>
    <row r="64" spans="1:14" s="184" customFormat="1" x14ac:dyDescent="0.25">
      <c r="A64" s="181"/>
      <c r="B64" s="190"/>
      <c r="C64" s="694"/>
      <c r="D64" s="694"/>
      <c r="E64" s="694"/>
      <c r="F64" s="694"/>
      <c r="G64" s="694"/>
      <c r="H64" s="694"/>
      <c r="I64" s="694"/>
      <c r="J64" s="694"/>
      <c r="K64" s="702"/>
      <c r="L64" s="702"/>
      <c r="M64" s="694"/>
      <c r="N64" s="694"/>
    </row>
    <row r="65" spans="1:14" s="184" customFormat="1" x14ac:dyDescent="0.25">
      <c r="A65" s="181"/>
      <c r="B65" s="190"/>
      <c r="C65" s="694"/>
      <c r="D65" s="694"/>
      <c r="E65" s="694"/>
      <c r="F65" s="694"/>
      <c r="G65" s="694"/>
      <c r="H65" s="694"/>
      <c r="I65" s="694"/>
      <c r="J65" s="694"/>
      <c r="K65" s="702"/>
      <c r="L65" s="702"/>
      <c r="M65" s="694"/>
      <c r="N65" s="694"/>
    </row>
    <row r="66" spans="1:14" s="184" customFormat="1" x14ac:dyDescent="0.25">
      <c r="A66" s="181"/>
      <c r="B66" s="190"/>
      <c r="C66" s="694"/>
      <c r="D66" s="694"/>
      <c r="E66" s="694"/>
      <c r="F66" s="694"/>
      <c r="G66" s="694"/>
      <c r="H66" s="694"/>
      <c r="I66" s="694"/>
      <c r="J66" s="694"/>
      <c r="K66" s="702"/>
      <c r="L66" s="702"/>
      <c r="M66" s="694"/>
      <c r="N66" s="694"/>
    </row>
    <row r="67" spans="1:14" s="184" customFormat="1" x14ac:dyDescent="0.25">
      <c r="A67" s="181"/>
      <c r="B67" s="190"/>
      <c r="C67" s="694"/>
      <c r="D67" s="694"/>
      <c r="E67" s="694"/>
      <c r="F67" s="694"/>
      <c r="G67" s="694"/>
      <c r="H67" s="694"/>
      <c r="I67" s="694"/>
      <c r="J67" s="694"/>
      <c r="K67" s="702"/>
      <c r="L67" s="702"/>
      <c r="M67" s="694"/>
      <c r="N67" s="694"/>
    </row>
    <row r="68" spans="1:14" s="184" customFormat="1" x14ac:dyDescent="0.25">
      <c r="A68" s="181"/>
      <c r="B68" s="190"/>
      <c r="C68" s="694"/>
      <c r="D68" s="694"/>
      <c r="E68" s="694"/>
      <c r="F68" s="694"/>
      <c r="G68" s="694"/>
      <c r="H68" s="694"/>
      <c r="I68" s="694"/>
      <c r="J68" s="694"/>
      <c r="K68" s="702"/>
      <c r="L68" s="702"/>
      <c r="M68" s="694"/>
      <c r="N68" s="694"/>
    </row>
    <row r="69" spans="1:14" s="184" customFormat="1" x14ac:dyDescent="0.25">
      <c r="A69" s="181"/>
      <c r="B69" s="190"/>
      <c r="C69" s="694"/>
      <c r="D69" s="694"/>
      <c r="E69" s="694"/>
      <c r="F69" s="694"/>
      <c r="G69" s="694"/>
      <c r="H69" s="694"/>
      <c r="I69" s="694"/>
      <c r="J69" s="694"/>
      <c r="K69" s="702"/>
      <c r="L69" s="702"/>
      <c r="M69" s="694"/>
      <c r="N69" s="694"/>
    </row>
    <row r="70" spans="1:14" s="184" customFormat="1" x14ac:dyDescent="0.25">
      <c r="A70" s="181"/>
      <c r="B70" s="190"/>
      <c r="C70" s="694"/>
      <c r="D70" s="694"/>
      <c r="E70" s="694"/>
      <c r="F70" s="694"/>
      <c r="G70" s="694"/>
      <c r="H70" s="694"/>
      <c r="I70" s="694"/>
      <c r="J70" s="694"/>
      <c r="K70" s="702"/>
      <c r="L70" s="702"/>
      <c r="M70" s="694"/>
      <c r="N70" s="694"/>
    </row>
    <row r="71" spans="1:14" s="184" customFormat="1" x14ac:dyDescent="0.25">
      <c r="A71" s="181"/>
      <c r="B71" s="190"/>
      <c r="C71" s="694"/>
      <c r="D71" s="694"/>
      <c r="E71" s="694"/>
      <c r="F71" s="694"/>
      <c r="G71" s="694"/>
      <c r="H71" s="694"/>
      <c r="I71" s="694"/>
      <c r="J71" s="694"/>
      <c r="K71" s="702"/>
      <c r="L71" s="702"/>
      <c r="M71" s="694"/>
      <c r="N71" s="694"/>
    </row>
    <row r="72" spans="1:14" s="184" customFormat="1" x14ac:dyDescent="0.25">
      <c r="A72" s="181"/>
      <c r="B72" s="190"/>
      <c r="C72" s="694"/>
      <c r="D72" s="694"/>
      <c r="E72" s="694"/>
      <c r="F72" s="694"/>
      <c r="G72" s="694"/>
      <c r="H72" s="694"/>
      <c r="I72" s="694"/>
      <c r="J72" s="694"/>
      <c r="K72" s="702"/>
      <c r="L72" s="702"/>
      <c r="M72" s="694"/>
      <c r="N72" s="694"/>
    </row>
    <row r="73" spans="1:14" s="184" customFormat="1" x14ac:dyDescent="0.25">
      <c r="A73" s="181"/>
      <c r="B73" s="190"/>
      <c r="C73" s="694"/>
      <c r="D73" s="694"/>
      <c r="E73" s="694"/>
      <c r="F73" s="694"/>
      <c r="G73" s="694"/>
      <c r="H73" s="694"/>
      <c r="I73" s="694"/>
      <c r="J73" s="694"/>
      <c r="K73" s="702"/>
      <c r="L73" s="702"/>
      <c r="M73" s="694"/>
      <c r="N73" s="694"/>
    </row>
    <row r="74" spans="1:14" s="184" customFormat="1" x14ac:dyDescent="0.25">
      <c r="A74" s="181"/>
      <c r="B74" s="190"/>
      <c r="C74" s="694"/>
      <c r="D74" s="694"/>
      <c r="E74" s="694"/>
      <c r="F74" s="694"/>
      <c r="G74" s="694"/>
      <c r="H74" s="694"/>
      <c r="I74" s="694"/>
      <c r="J74" s="694"/>
      <c r="K74" s="702"/>
      <c r="L74" s="702"/>
      <c r="M74" s="694"/>
      <c r="N74" s="694"/>
    </row>
    <row r="75" spans="1:14" s="184" customFormat="1" x14ac:dyDescent="0.25">
      <c r="A75" s="181"/>
      <c r="B75" s="190"/>
      <c r="C75" s="694"/>
      <c r="D75" s="694"/>
      <c r="E75" s="694"/>
      <c r="F75" s="694"/>
      <c r="G75" s="694"/>
      <c r="H75" s="694"/>
      <c r="I75" s="694"/>
      <c r="J75" s="694"/>
      <c r="K75" s="702"/>
      <c r="L75" s="702"/>
      <c r="M75" s="694"/>
      <c r="N75" s="694"/>
    </row>
    <row r="76" spans="1:14" s="184" customFormat="1" x14ac:dyDescent="0.25">
      <c r="A76" s="181"/>
      <c r="B76" s="190"/>
      <c r="C76" s="694"/>
      <c r="D76" s="694"/>
      <c r="E76" s="694"/>
      <c r="F76" s="694"/>
      <c r="G76" s="694"/>
      <c r="H76" s="694"/>
      <c r="I76" s="694"/>
      <c r="J76" s="694"/>
      <c r="K76" s="702"/>
      <c r="L76" s="702"/>
      <c r="M76" s="694"/>
      <c r="N76" s="694"/>
    </row>
    <row r="77" spans="1:14" s="184" customFormat="1" x14ac:dyDescent="0.25">
      <c r="A77" s="181"/>
      <c r="B77" s="190"/>
      <c r="C77" s="694"/>
      <c r="D77" s="694"/>
      <c r="E77" s="694"/>
      <c r="F77" s="694"/>
      <c r="G77" s="694"/>
      <c r="H77" s="694"/>
      <c r="I77" s="694"/>
      <c r="J77" s="694"/>
      <c r="K77" s="702"/>
      <c r="L77" s="702"/>
      <c r="M77" s="694"/>
      <c r="N77" s="694"/>
    </row>
    <row r="78" spans="1:14" s="184" customFormat="1" x14ac:dyDescent="0.25">
      <c r="A78" s="181"/>
      <c r="B78" s="190"/>
      <c r="C78" s="694"/>
      <c r="D78" s="694"/>
      <c r="E78" s="694"/>
      <c r="F78" s="694"/>
      <c r="G78" s="694"/>
      <c r="H78" s="694"/>
      <c r="I78" s="694"/>
      <c r="J78" s="694"/>
      <c r="K78" s="702"/>
      <c r="L78" s="702"/>
      <c r="M78" s="694"/>
      <c r="N78" s="694"/>
    </row>
    <row r="79" spans="1:14" s="184" customFormat="1" x14ac:dyDescent="0.25">
      <c r="A79" s="181"/>
      <c r="B79" s="190"/>
      <c r="C79" s="694"/>
      <c r="D79" s="694"/>
      <c r="E79" s="694"/>
      <c r="F79" s="694"/>
      <c r="G79" s="694"/>
      <c r="H79" s="694"/>
      <c r="I79" s="694"/>
      <c r="J79" s="694"/>
      <c r="K79" s="702"/>
      <c r="L79" s="702"/>
      <c r="M79" s="694"/>
      <c r="N79" s="694"/>
    </row>
    <row r="80" spans="1:14" s="184" customFormat="1" x14ac:dyDescent="0.25">
      <c r="A80" s="181"/>
      <c r="B80" s="190"/>
      <c r="C80" s="694"/>
      <c r="D80" s="694"/>
      <c r="E80" s="694"/>
      <c r="F80" s="694"/>
      <c r="G80" s="694"/>
      <c r="H80" s="694"/>
      <c r="I80" s="694"/>
      <c r="J80" s="694"/>
      <c r="K80" s="702"/>
      <c r="L80" s="702"/>
      <c r="M80" s="694"/>
      <c r="N80" s="694"/>
    </row>
    <row r="81" spans="1:14" s="184" customFormat="1" x14ac:dyDescent="0.25">
      <c r="A81" s="181"/>
      <c r="B81" s="190"/>
      <c r="C81" s="694"/>
      <c r="D81" s="694"/>
      <c r="E81" s="694"/>
      <c r="F81" s="694"/>
      <c r="G81" s="694"/>
      <c r="H81" s="694"/>
      <c r="I81" s="694"/>
      <c r="J81" s="694"/>
      <c r="K81" s="702"/>
      <c r="L81" s="702"/>
      <c r="M81" s="694"/>
      <c r="N81" s="694"/>
    </row>
    <row r="82" spans="1:14" s="184" customFormat="1" x14ac:dyDescent="0.25">
      <c r="A82" s="181"/>
      <c r="B82" s="190"/>
      <c r="C82" s="694"/>
      <c r="D82" s="694"/>
      <c r="E82" s="694"/>
      <c r="F82" s="694"/>
      <c r="G82" s="694"/>
      <c r="H82" s="694"/>
      <c r="I82" s="694"/>
      <c r="J82" s="694"/>
      <c r="K82" s="702"/>
      <c r="L82" s="702"/>
      <c r="M82" s="694"/>
      <c r="N82" s="694"/>
    </row>
    <row r="83" spans="1:14" s="184" customFormat="1" x14ac:dyDescent="0.25">
      <c r="A83" s="181"/>
      <c r="B83" s="190"/>
      <c r="C83" s="694"/>
      <c r="D83" s="694"/>
      <c r="E83" s="694"/>
      <c r="F83" s="694"/>
      <c r="G83" s="694"/>
      <c r="H83" s="694"/>
      <c r="I83" s="694"/>
      <c r="J83" s="694"/>
      <c r="K83" s="702"/>
      <c r="L83" s="702"/>
      <c r="M83" s="694"/>
      <c r="N83" s="694"/>
    </row>
    <row r="84" spans="1:14" s="184" customFormat="1" x14ac:dyDescent="0.25">
      <c r="A84" s="181"/>
      <c r="B84" s="190"/>
      <c r="C84" s="694"/>
      <c r="D84" s="694"/>
      <c r="E84" s="694"/>
      <c r="F84" s="694"/>
      <c r="G84" s="694"/>
      <c r="H84" s="694"/>
      <c r="I84" s="694"/>
      <c r="J84" s="694"/>
      <c r="K84" s="702"/>
      <c r="L84" s="702"/>
      <c r="M84" s="694"/>
      <c r="N84" s="694"/>
    </row>
    <row r="85" spans="1:14" s="184" customFormat="1" x14ac:dyDescent="0.25">
      <c r="A85" s="181"/>
      <c r="B85" s="190"/>
      <c r="C85" s="694"/>
      <c r="D85" s="694"/>
      <c r="E85" s="694"/>
      <c r="F85" s="694"/>
      <c r="G85" s="694"/>
      <c r="H85" s="694"/>
      <c r="I85" s="694"/>
      <c r="J85" s="694"/>
      <c r="K85" s="702"/>
      <c r="L85" s="702"/>
      <c r="M85" s="694"/>
      <c r="N85" s="694"/>
    </row>
    <row r="86" spans="1:14" s="184" customFormat="1" x14ac:dyDescent="0.25">
      <c r="A86" s="181"/>
      <c r="B86" s="190"/>
      <c r="C86" s="694"/>
      <c r="D86" s="694"/>
      <c r="E86" s="694"/>
      <c r="F86" s="694"/>
      <c r="G86" s="694"/>
      <c r="H86" s="694"/>
      <c r="I86" s="694"/>
      <c r="J86" s="694"/>
      <c r="K86" s="702"/>
      <c r="L86" s="702"/>
      <c r="M86" s="694"/>
      <c r="N86" s="694"/>
    </row>
    <row r="87" spans="1:14" s="184" customFormat="1" x14ac:dyDescent="0.25">
      <c r="A87" s="181"/>
      <c r="B87" s="190"/>
      <c r="C87" s="694"/>
      <c r="D87" s="694"/>
      <c r="E87" s="694"/>
      <c r="F87" s="694"/>
      <c r="G87" s="694"/>
      <c r="H87" s="694"/>
      <c r="I87" s="694"/>
      <c r="J87" s="694"/>
      <c r="K87" s="702"/>
      <c r="L87" s="702"/>
      <c r="M87" s="694"/>
      <c r="N87" s="694"/>
    </row>
    <row r="88" spans="1:14" s="184" customFormat="1" x14ac:dyDescent="0.25">
      <c r="A88" s="181"/>
      <c r="B88" s="190"/>
      <c r="C88" s="694"/>
      <c r="D88" s="694"/>
      <c r="E88" s="694"/>
      <c r="F88" s="694"/>
      <c r="G88" s="694"/>
      <c r="H88" s="694"/>
      <c r="I88" s="694"/>
      <c r="J88" s="694"/>
      <c r="K88" s="702"/>
      <c r="L88" s="702"/>
      <c r="M88" s="694"/>
      <c r="N88" s="694"/>
    </row>
    <row r="89" spans="1:14" s="184" customFormat="1" x14ac:dyDescent="0.25">
      <c r="A89" s="181"/>
      <c r="B89" s="190"/>
      <c r="C89" s="694"/>
      <c r="D89" s="694"/>
      <c r="E89" s="694"/>
      <c r="F89" s="694"/>
      <c r="G89" s="694"/>
      <c r="H89" s="694"/>
      <c r="I89" s="694"/>
      <c r="J89" s="694"/>
      <c r="K89" s="702"/>
      <c r="L89" s="702"/>
      <c r="M89" s="694"/>
      <c r="N89" s="694"/>
    </row>
    <row r="90" spans="1:14" s="184" customFormat="1" x14ac:dyDescent="0.25">
      <c r="A90" s="181"/>
      <c r="B90" s="190"/>
      <c r="C90" s="694"/>
      <c r="D90" s="694"/>
      <c r="E90" s="694"/>
      <c r="F90" s="694"/>
      <c r="G90" s="694"/>
      <c r="H90" s="694"/>
      <c r="I90" s="694"/>
      <c r="J90" s="694"/>
      <c r="K90" s="702"/>
      <c r="L90" s="702"/>
      <c r="M90" s="694"/>
      <c r="N90" s="694"/>
    </row>
    <row r="91" spans="1:14" s="184" customFormat="1" x14ac:dyDescent="0.25">
      <c r="A91" s="181"/>
      <c r="B91" s="190"/>
      <c r="C91" s="694"/>
      <c r="D91" s="694"/>
      <c r="E91" s="694"/>
      <c r="F91" s="694"/>
      <c r="G91" s="694"/>
      <c r="H91" s="694"/>
      <c r="I91" s="694"/>
      <c r="J91" s="694"/>
      <c r="K91" s="702"/>
      <c r="L91" s="702"/>
      <c r="M91" s="694"/>
      <c r="N91" s="694"/>
    </row>
    <row r="92" spans="1:14" s="184" customFormat="1" x14ac:dyDescent="0.25">
      <c r="A92" s="181"/>
      <c r="B92" s="190"/>
      <c r="C92" s="694"/>
      <c r="D92" s="694"/>
      <c r="E92" s="694"/>
      <c r="F92" s="694"/>
      <c r="G92" s="694"/>
      <c r="H92" s="694"/>
      <c r="I92" s="694"/>
      <c r="J92" s="694"/>
      <c r="K92" s="702"/>
      <c r="L92" s="702"/>
      <c r="M92" s="694"/>
      <c r="N92" s="694"/>
    </row>
    <row r="93" spans="1:14" s="184" customFormat="1" x14ac:dyDescent="0.25">
      <c r="A93" s="181"/>
      <c r="B93" s="190"/>
      <c r="C93" s="694"/>
      <c r="D93" s="694"/>
      <c r="E93" s="694"/>
      <c r="F93" s="694"/>
      <c r="G93" s="694"/>
      <c r="H93" s="694"/>
      <c r="I93" s="694"/>
      <c r="J93" s="694"/>
      <c r="K93" s="702"/>
      <c r="L93" s="702"/>
      <c r="M93" s="694"/>
      <c r="N93" s="694"/>
    </row>
    <row r="94" spans="1:14" s="184" customFormat="1" x14ac:dyDescent="0.25">
      <c r="A94" s="181"/>
      <c r="B94" s="190"/>
      <c r="C94" s="694"/>
      <c r="D94" s="694"/>
      <c r="E94" s="694"/>
      <c r="F94" s="694"/>
      <c r="G94" s="694"/>
      <c r="H94" s="694"/>
      <c r="I94" s="694"/>
      <c r="J94" s="694"/>
      <c r="K94" s="702"/>
      <c r="L94" s="702"/>
      <c r="M94" s="694"/>
      <c r="N94" s="694"/>
    </row>
    <row r="95" spans="1:14" s="184" customFormat="1" x14ac:dyDescent="0.25">
      <c r="A95" s="181"/>
      <c r="B95" s="190"/>
      <c r="C95" s="694"/>
      <c r="D95" s="694"/>
      <c r="E95" s="694"/>
      <c r="F95" s="694"/>
      <c r="G95" s="694"/>
      <c r="H95" s="694"/>
      <c r="I95" s="694"/>
      <c r="J95" s="694"/>
      <c r="K95" s="702"/>
      <c r="L95" s="702"/>
      <c r="M95" s="694"/>
      <c r="N95" s="694"/>
    </row>
    <row r="96" spans="1:14" s="184" customFormat="1" x14ac:dyDescent="0.25">
      <c r="A96" s="181"/>
      <c r="B96" s="190"/>
      <c r="C96" s="694"/>
      <c r="D96" s="694"/>
      <c r="E96" s="694"/>
      <c r="F96" s="694"/>
      <c r="G96" s="694"/>
      <c r="H96" s="694"/>
      <c r="I96" s="694"/>
      <c r="J96" s="694"/>
      <c r="K96" s="702"/>
      <c r="L96" s="702"/>
      <c r="M96" s="694"/>
      <c r="N96" s="694"/>
    </row>
    <row r="97" spans="1:14" s="184" customFormat="1" x14ac:dyDescent="0.25">
      <c r="A97" s="181"/>
      <c r="B97" s="190"/>
      <c r="C97" s="694"/>
      <c r="D97" s="694"/>
      <c r="E97" s="694"/>
      <c r="F97" s="694"/>
      <c r="G97" s="694"/>
      <c r="H97" s="694"/>
      <c r="I97" s="694"/>
      <c r="J97" s="694"/>
      <c r="K97" s="702"/>
      <c r="L97" s="702"/>
      <c r="M97" s="694"/>
      <c r="N97" s="694"/>
    </row>
    <row r="98" spans="1:14" s="184" customFormat="1" x14ac:dyDescent="0.25">
      <c r="A98" s="181"/>
      <c r="B98" s="190"/>
      <c r="C98" s="694"/>
      <c r="D98" s="694"/>
      <c r="E98" s="694"/>
      <c r="F98" s="694"/>
      <c r="G98" s="694"/>
      <c r="H98" s="694"/>
      <c r="I98" s="694"/>
      <c r="J98" s="694"/>
      <c r="K98" s="702"/>
      <c r="L98" s="702"/>
      <c r="M98" s="694"/>
      <c r="N98" s="694"/>
    </row>
    <row r="99" spans="1:14" s="184" customFormat="1" x14ac:dyDescent="0.25">
      <c r="A99" s="181"/>
      <c r="B99" s="190"/>
      <c r="C99" s="694"/>
      <c r="D99" s="694"/>
      <c r="E99" s="694"/>
      <c r="F99" s="694"/>
      <c r="G99" s="694"/>
      <c r="H99" s="694"/>
      <c r="I99" s="694"/>
      <c r="J99" s="694"/>
      <c r="K99" s="702"/>
      <c r="L99" s="702"/>
      <c r="M99" s="694"/>
      <c r="N99" s="694"/>
    </row>
    <row r="100" spans="1:14" s="184" customFormat="1" x14ac:dyDescent="0.25">
      <c r="A100" s="181"/>
      <c r="B100" s="190"/>
      <c r="C100" s="694"/>
      <c r="D100" s="694"/>
      <c r="E100" s="694"/>
      <c r="F100" s="694"/>
      <c r="G100" s="694"/>
      <c r="H100" s="694"/>
      <c r="I100" s="694"/>
      <c r="J100" s="694"/>
      <c r="K100" s="702"/>
      <c r="L100" s="702"/>
      <c r="M100" s="694"/>
      <c r="N100" s="694"/>
    </row>
    <row r="101" spans="1:14" s="184" customFormat="1" x14ac:dyDescent="0.25">
      <c r="A101" s="181"/>
      <c r="B101" s="190"/>
      <c r="C101" s="694"/>
      <c r="D101" s="694"/>
      <c r="E101" s="694"/>
      <c r="F101" s="694"/>
      <c r="G101" s="694"/>
      <c r="H101" s="694"/>
      <c r="I101" s="694"/>
      <c r="J101" s="694"/>
      <c r="K101" s="702"/>
      <c r="L101" s="702"/>
      <c r="M101" s="694"/>
      <c r="N101" s="694"/>
    </row>
    <row r="102" spans="1:14" s="184" customFormat="1" x14ac:dyDescent="0.25">
      <c r="A102" s="181"/>
      <c r="B102" s="190"/>
      <c r="C102" s="694"/>
      <c r="D102" s="694"/>
      <c r="E102" s="694"/>
      <c r="F102" s="694"/>
      <c r="G102" s="694"/>
      <c r="H102" s="694"/>
      <c r="I102" s="694"/>
      <c r="J102" s="694"/>
      <c r="K102" s="702"/>
      <c r="L102" s="702"/>
      <c r="M102" s="694"/>
      <c r="N102" s="694"/>
    </row>
    <row r="103" spans="1:14" s="184" customFormat="1" x14ac:dyDescent="0.25">
      <c r="A103" s="181"/>
      <c r="B103" s="190"/>
      <c r="C103" s="694"/>
      <c r="D103" s="694"/>
      <c r="E103" s="694"/>
      <c r="F103" s="694"/>
      <c r="G103" s="694"/>
      <c r="H103" s="694"/>
      <c r="I103" s="694"/>
      <c r="J103" s="694"/>
      <c r="K103" s="702"/>
      <c r="L103" s="702"/>
      <c r="M103" s="694"/>
      <c r="N103" s="694"/>
    </row>
    <row r="104" spans="1:14" s="184" customFormat="1" x14ac:dyDescent="0.25">
      <c r="A104" s="181"/>
      <c r="B104" s="190"/>
      <c r="C104" s="694"/>
      <c r="D104" s="694"/>
      <c r="E104" s="694"/>
      <c r="F104" s="694"/>
      <c r="G104" s="694"/>
      <c r="H104" s="694"/>
      <c r="I104" s="694"/>
      <c r="J104" s="694"/>
      <c r="K104" s="702"/>
      <c r="L104" s="702"/>
      <c r="M104" s="694"/>
      <c r="N104" s="694"/>
    </row>
    <row r="105" spans="1:14" s="184" customFormat="1" x14ac:dyDescent="0.25">
      <c r="A105" s="181"/>
      <c r="B105" s="190"/>
      <c r="C105" s="694"/>
      <c r="D105" s="694"/>
      <c r="E105" s="694"/>
      <c r="F105" s="694"/>
      <c r="G105" s="694"/>
      <c r="H105" s="694"/>
      <c r="I105" s="694"/>
      <c r="J105" s="694"/>
      <c r="K105" s="702"/>
      <c r="L105" s="702"/>
      <c r="M105" s="694"/>
      <c r="N105" s="694"/>
    </row>
    <row r="106" spans="1:14" s="184" customFormat="1" x14ac:dyDescent="0.25">
      <c r="A106" s="181"/>
      <c r="B106" s="190"/>
      <c r="C106" s="694"/>
      <c r="D106" s="694"/>
      <c r="E106" s="694"/>
      <c r="F106" s="694"/>
      <c r="G106" s="694"/>
      <c r="H106" s="694"/>
      <c r="I106" s="694"/>
      <c r="J106" s="694"/>
      <c r="K106" s="702"/>
      <c r="L106" s="702"/>
      <c r="M106" s="694"/>
      <c r="N106" s="694"/>
    </row>
    <row r="107" spans="1:14" s="184" customFormat="1" x14ac:dyDescent="0.25">
      <c r="A107" s="181"/>
      <c r="B107" s="190"/>
      <c r="C107" s="694"/>
      <c r="D107" s="694"/>
      <c r="E107" s="694"/>
      <c r="F107" s="694"/>
      <c r="G107" s="694"/>
      <c r="H107" s="694"/>
      <c r="I107" s="694"/>
      <c r="J107" s="694"/>
      <c r="K107" s="702"/>
      <c r="L107" s="702"/>
      <c r="M107" s="694"/>
      <c r="N107" s="694"/>
    </row>
    <row r="227" spans="1:14" s="184" customFormat="1" x14ac:dyDescent="0.25">
      <c r="A227" s="181"/>
      <c r="B227" s="190"/>
      <c r="C227" s="694"/>
      <c r="D227" s="694"/>
      <c r="E227" s="694"/>
      <c r="F227" s="694"/>
      <c r="G227" s="694"/>
      <c r="H227" s="694"/>
      <c r="I227" s="694"/>
      <c r="J227" s="694"/>
      <c r="K227" s="694"/>
      <c r="L227" s="694"/>
      <c r="M227" s="694"/>
      <c r="N227" s="694"/>
    </row>
    <row r="228" spans="1:14" s="184" customFormat="1" x14ac:dyDescent="0.25">
      <c r="A228" s="181"/>
      <c r="B228" s="190"/>
      <c r="C228" s="694"/>
      <c r="D228" s="694"/>
      <c r="E228" s="694"/>
      <c r="F228" s="694"/>
      <c r="G228" s="694"/>
      <c r="H228" s="694"/>
      <c r="I228" s="694"/>
      <c r="J228" s="694"/>
      <c r="K228" s="694"/>
      <c r="L228" s="694"/>
      <c r="M228" s="694"/>
      <c r="N228" s="694"/>
    </row>
    <row r="229" spans="1:14" s="184" customFormat="1" x14ac:dyDescent="0.25">
      <c r="A229" s="181"/>
      <c r="B229" s="190"/>
      <c r="C229" s="694"/>
      <c r="D229" s="694"/>
      <c r="E229" s="694"/>
      <c r="F229" s="694"/>
      <c r="G229" s="694"/>
      <c r="H229" s="694"/>
      <c r="I229" s="694"/>
      <c r="J229" s="694"/>
      <c r="K229" s="694"/>
      <c r="L229" s="694"/>
      <c r="M229" s="694"/>
      <c r="N229" s="694"/>
    </row>
    <row r="230" spans="1:14" s="184" customFormat="1" x14ac:dyDescent="0.25">
      <c r="A230" s="181"/>
      <c r="B230" s="190"/>
      <c r="C230" s="694"/>
      <c r="D230" s="694"/>
      <c r="E230" s="694"/>
      <c r="F230" s="694"/>
      <c r="G230" s="694"/>
      <c r="H230" s="694"/>
      <c r="I230" s="694"/>
      <c r="J230" s="694"/>
      <c r="K230" s="694"/>
      <c r="L230" s="694"/>
      <c r="M230" s="694"/>
      <c r="N230" s="694"/>
    </row>
    <row r="231" spans="1:14" s="184" customFormat="1" x14ac:dyDescent="0.25">
      <c r="A231" s="181"/>
      <c r="B231" s="190"/>
      <c r="C231" s="694"/>
      <c r="D231" s="694"/>
      <c r="E231" s="694"/>
      <c r="F231" s="694"/>
      <c r="G231" s="694"/>
      <c r="H231" s="694"/>
      <c r="I231" s="694"/>
      <c r="J231" s="694"/>
      <c r="K231" s="694"/>
      <c r="L231" s="694"/>
      <c r="M231" s="694"/>
      <c r="N231" s="694"/>
    </row>
    <row r="232" spans="1:14" s="184" customFormat="1" x14ac:dyDescent="0.25">
      <c r="A232" s="181"/>
      <c r="B232" s="190"/>
      <c r="C232" s="694"/>
      <c r="D232" s="694"/>
      <c r="E232" s="694"/>
      <c r="F232" s="694"/>
      <c r="G232" s="694"/>
      <c r="H232" s="694"/>
      <c r="I232" s="694"/>
      <c r="J232" s="694"/>
      <c r="K232" s="694"/>
      <c r="L232" s="694"/>
      <c r="M232" s="694"/>
      <c r="N232" s="694"/>
    </row>
    <row r="309" spans="1:14" s="184" customFormat="1" x14ac:dyDescent="0.25">
      <c r="A309" s="181"/>
      <c r="B309" s="182"/>
      <c r="C309" s="149"/>
      <c r="D309" s="149"/>
      <c r="E309" s="149"/>
      <c r="F309" s="149"/>
      <c r="G309" s="149"/>
      <c r="H309" s="149"/>
      <c r="I309" s="149"/>
      <c r="J309" s="149"/>
      <c r="K309" s="694"/>
      <c r="L309" s="694"/>
      <c r="M309" s="694"/>
      <c r="N309" s="694"/>
    </row>
    <row r="310" spans="1:14" s="184" customFormat="1" x14ac:dyDescent="0.25">
      <c r="A310" s="181"/>
      <c r="B310" s="182"/>
      <c r="C310" s="149"/>
      <c r="D310" s="149"/>
      <c r="E310" s="149"/>
      <c r="F310" s="149"/>
      <c r="G310" s="149"/>
      <c r="H310" s="149"/>
      <c r="I310" s="149"/>
      <c r="J310" s="149"/>
      <c r="K310" s="694"/>
      <c r="L310" s="694"/>
      <c r="M310" s="694"/>
      <c r="N310" s="694"/>
    </row>
    <row r="311" spans="1:14" s="184" customFormat="1" x14ac:dyDescent="0.25">
      <c r="A311" s="181"/>
      <c r="B311" s="182"/>
      <c r="C311" s="149"/>
      <c r="D311" s="149"/>
      <c r="E311" s="149"/>
      <c r="F311" s="149"/>
      <c r="G311" s="149"/>
      <c r="H311" s="149"/>
      <c r="I311" s="149"/>
      <c r="J311" s="149"/>
      <c r="K311" s="694"/>
      <c r="L311" s="694"/>
      <c r="M311" s="694"/>
      <c r="N311" s="694"/>
    </row>
    <row r="312" spans="1:14" s="184" customFormat="1" x14ac:dyDescent="0.25">
      <c r="A312" s="181"/>
      <c r="B312" s="182"/>
      <c r="C312" s="149"/>
      <c r="D312" s="149"/>
      <c r="E312" s="149"/>
      <c r="F312" s="149"/>
      <c r="G312" s="149"/>
      <c r="H312" s="149"/>
      <c r="I312" s="149"/>
      <c r="J312" s="149"/>
      <c r="K312" s="694"/>
      <c r="L312" s="694"/>
      <c r="M312" s="694"/>
      <c r="N312" s="694"/>
    </row>
    <row r="313" spans="1:14" s="184" customFormat="1" x14ac:dyDescent="0.25">
      <c r="A313" s="181"/>
      <c r="B313" s="182"/>
      <c r="C313" s="149"/>
      <c r="D313" s="149"/>
      <c r="E313" s="149"/>
      <c r="F313" s="149"/>
      <c r="G313" s="149"/>
      <c r="H313" s="149"/>
      <c r="I313" s="149"/>
      <c r="J313" s="149"/>
      <c r="K313" s="694"/>
      <c r="L313" s="694"/>
      <c r="M313" s="694"/>
      <c r="N313" s="694"/>
    </row>
    <row r="314" spans="1:14" s="184" customFormat="1" x14ac:dyDescent="0.25">
      <c r="A314" s="181"/>
      <c r="B314" s="182"/>
      <c r="C314" s="149"/>
      <c r="D314" s="149"/>
      <c r="E314" s="149"/>
      <c r="F314" s="149"/>
      <c r="G314" s="149"/>
      <c r="H314" s="149"/>
      <c r="I314" s="149"/>
      <c r="J314" s="149"/>
      <c r="K314" s="694"/>
      <c r="L314" s="694"/>
      <c r="M314" s="694"/>
      <c r="N314" s="694"/>
    </row>
    <row r="369" spans="11:14" x14ac:dyDescent="0.25">
      <c r="K369" s="149"/>
      <c r="M369" s="149"/>
      <c r="N369" s="149"/>
    </row>
    <row r="370" spans="11:14" x14ac:dyDescent="0.25">
      <c r="K370" s="149"/>
      <c r="M370" s="149"/>
      <c r="N370" s="149"/>
    </row>
    <row r="371" spans="11:14" x14ac:dyDescent="0.25">
      <c r="K371" s="149"/>
      <c r="M371" s="149"/>
      <c r="N371" s="149"/>
    </row>
    <row r="372" spans="11:14" x14ac:dyDescent="0.25">
      <c r="K372" s="149"/>
      <c r="M372" s="149"/>
      <c r="N372" s="149"/>
    </row>
    <row r="373" spans="11:14" x14ac:dyDescent="0.25">
      <c r="K373" s="149"/>
      <c r="M373" s="149"/>
      <c r="N373" s="149"/>
    </row>
    <row r="374" spans="11:14" x14ac:dyDescent="0.25">
      <c r="K374" s="149"/>
      <c r="M374" s="149"/>
      <c r="N374" s="14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31133-7371-453F-8B5A-79938FE116F0}">
  <sheetPr>
    <tabColor rgb="FFFFC000"/>
  </sheetPr>
  <dimension ref="A1:J405"/>
  <sheetViews>
    <sheetView zoomScale="70" zoomScaleNormal="70" workbookViewId="0">
      <selection sqref="A1:XFD1"/>
    </sheetView>
  </sheetViews>
  <sheetFormatPr defaultColWidth="10.85546875" defaultRowHeight="15" x14ac:dyDescent="0.25"/>
  <cols>
    <col min="1" max="1" width="8.28515625" style="2" customWidth="1"/>
    <col min="2" max="2" width="63" style="4" customWidth="1"/>
    <col min="3" max="3" width="13.5703125" style="6" customWidth="1"/>
    <col min="4" max="4" width="20.5703125" style="6" customWidth="1"/>
    <col min="5" max="5" width="25.28515625" style="6" customWidth="1"/>
    <col min="6" max="6" width="20.5703125" style="6" customWidth="1"/>
    <col min="7" max="7" width="27.7109375" style="6" customWidth="1"/>
    <col min="8" max="8" width="15.85546875" style="6" bestFit="1" customWidth="1"/>
    <col min="9" max="9" width="20.5703125" style="6" customWidth="1"/>
    <col min="10" max="10" width="20.5703125" style="117" customWidth="1"/>
    <col min="11" max="16384" width="10.85546875" style="4"/>
  </cols>
  <sheetData>
    <row r="1" spans="1:10" ht="23.25" x14ac:dyDescent="0.35">
      <c r="A1" s="1" t="s">
        <v>827</v>
      </c>
      <c r="C1" s="5"/>
      <c r="D1" s="5"/>
      <c r="E1" s="5"/>
      <c r="G1" s="381"/>
      <c r="H1" s="227"/>
      <c r="I1" s="118"/>
      <c r="J1" s="118"/>
    </row>
    <row r="2" spans="1:10" ht="24" thickBot="1" x14ac:dyDescent="0.4">
      <c r="A2" s="1"/>
      <c r="C2" s="382"/>
      <c r="D2" s="382"/>
      <c r="E2" s="382"/>
      <c r="F2" s="382"/>
      <c r="G2" s="365"/>
      <c r="H2" s="365"/>
    </row>
    <row r="3" spans="1:10" ht="39" thickBot="1" x14ac:dyDescent="0.25">
      <c r="A3" s="302" t="s">
        <v>16</v>
      </c>
      <c r="B3" s="383" t="s">
        <v>17</v>
      </c>
      <c r="C3" s="185" t="s">
        <v>6</v>
      </c>
      <c r="D3" s="185" t="s">
        <v>761</v>
      </c>
      <c r="E3" s="185" t="s">
        <v>11</v>
      </c>
      <c r="F3" s="185" t="s">
        <v>762</v>
      </c>
      <c r="G3" s="185" t="s">
        <v>83</v>
      </c>
      <c r="H3" s="185" t="s">
        <v>84</v>
      </c>
      <c r="I3" s="185" t="s">
        <v>85</v>
      </c>
      <c r="J3" s="7" t="s">
        <v>86</v>
      </c>
    </row>
    <row r="4" spans="1:10" s="67" customFormat="1" ht="51" customHeight="1" x14ac:dyDescent="0.2">
      <c r="A4" s="340" t="s">
        <v>44</v>
      </c>
      <c r="B4" s="384" t="s">
        <v>828</v>
      </c>
      <c r="C4" s="279" t="s">
        <v>26</v>
      </c>
      <c r="D4" s="326" t="s">
        <v>21</v>
      </c>
      <c r="E4" s="326" t="s">
        <v>22</v>
      </c>
      <c r="F4" s="326" t="s">
        <v>24</v>
      </c>
      <c r="G4" s="326"/>
      <c r="H4" s="326"/>
      <c r="I4" s="326"/>
      <c r="J4" s="259"/>
    </row>
    <row r="5" spans="1:10" s="67" customFormat="1" ht="12.75" x14ac:dyDescent="0.2">
      <c r="A5" s="163"/>
      <c r="B5" s="385" t="s">
        <v>27</v>
      </c>
      <c r="C5" s="368" t="s">
        <v>764</v>
      </c>
      <c r="D5" s="178"/>
      <c r="E5" s="178"/>
      <c r="F5" s="178"/>
      <c r="G5" s="178"/>
      <c r="H5" s="178"/>
      <c r="I5" s="178"/>
      <c r="J5" s="112"/>
    </row>
    <row r="6" spans="1:10" s="67" customFormat="1" ht="51" customHeight="1" x14ac:dyDescent="0.2">
      <c r="A6" s="162" t="s">
        <v>754</v>
      </c>
      <c r="B6" s="386" t="s">
        <v>42</v>
      </c>
      <c r="C6" s="294" t="s">
        <v>26</v>
      </c>
      <c r="D6" s="53" t="s">
        <v>21</v>
      </c>
      <c r="E6" s="53" t="s">
        <v>43</v>
      </c>
      <c r="F6" s="53" t="s">
        <v>24</v>
      </c>
      <c r="G6" s="53"/>
      <c r="H6" s="53"/>
      <c r="I6" s="53"/>
      <c r="J6" s="109"/>
    </row>
    <row r="7" spans="1:10" ht="12.75" x14ac:dyDescent="0.2">
      <c r="A7" s="207"/>
      <c r="B7" s="387" t="s">
        <v>41</v>
      </c>
      <c r="C7" s="280" t="s">
        <v>764</v>
      </c>
      <c r="D7" s="187"/>
      <c r="E7" s="187"/>
      <c r="F7" s="187"/>
      <c r="G7" s="178"/>
      <c r="H7" s="178"/>
      <c r="I7" s="178"/>
      <c r="J7" s="112"/>
    </row>
    <row r="8" spans="1:10" s="67" customFormat="1" ht="38.25" x14ac:dyDescent="0.2">
      <c r="A8" s="164" t="s">
        <v>754</v>
      </c>
      <c r="B8" s="388" t="s">
        <v>46</v>
      </c>
      <c r="C8" s="281" t="s">
        <v>26</v>
      </c>
      <c r="D8" s="57" t="s">
        <v>21</v>
      </c>
      <c r="E8" s="57" t="s">
        <v>43</v>
      </c>
      <c r="F8" s="57" t="s">
        <v>856</v>
      </c>
      <c r="G8" s="57"/>
      <c r="H8" s="57"/>
      <c r="I8" s="57"/>
      <c r="J8" s="110"/>
    </row>
    <row r="9" spans="1:10" ht="12.75" x14ac:dyDescent="0.2">
      <c r="A9" s="207"/>
      <c r="B9" s="389" t="s">
        <v>829</v>
      </c>
      <c r="C9" s="280" t="s">
        <v>764</v>
      </c>
      <c r="D9" s="187"/>
      <c r="E9" s="187"/>
      <c r="F9" s="187"/>
      <c r="G9" s="178"/>
      <c r="H9" s="178"/>
      <c r="I9" s="178"/>
      <c r="J9" s="112"/>
    </row>
    <row r="10" spans="1:10" s="67" customFormat="1" ht="51" customHeight="1" x14ac:dyDescent="0.2">
      <c r="A10" s="164" t="s">
        <v>754</v>
      </c>
      <c r="B10" s="390" t="s">
        <v>830</v>
      </c>
      <c r="C10" s="281" t="s">
        <v>26</v>
      </c>
      <c r="D10" s="57" t="s">
        <v>595</v>
      </c>
      <c r="E10" s="57" t="s">
        <v>22</v>
      </c>
      <c r="F10" s="57" t="s">
        <v>24</v>
      </c>
      <c r="G10" s="57"/>
      <c r="H10" s="57"/>
      <c r="I10" s="57"/>
      <c r="J10" s="110"/>
    </row>
    <row r="11" spans="1:10" s="67" customFormat="1" ht="26.25" thickBot="1" x14ac:dyDescent="0.25">
      <c r="A11" s="165" t="s">
        <v>754</v>
      </c>
      <c r="B11" s="391" t="s">
        <v>77</v>
      </c>
      <c r="C11" s="373" t="s">
        <v>26</v>
      </c>
      <c r="D11" s="63" t="s">
        <v>831</v>
      </c>
      <c r="E11" s="63" t="s">
        <v>22</v>
      </c>
      <c r="F11" s="63" t="s">
        <v>24</v>
      </c>
      <c r="G11" s="63"/>
      <c r="H11" s="63"/>
      <c r="I11" s="63"/>
      <c r="J11" s="111"/>
    </row>
    <row r="12" spans="1:10" x14ac:dyDescent="0.25">
      <c r="G12" s="323"/>
      <c r="H12" s="323"/>
      <c r="I12" s="323"/>
      <c r="J12" s="323"/>
    </row>
    <row r="13" spans="1:10" x14ac:dyDescent="0.25">
      <c r="G13" s="323"/>
      <c r="H13" s="323"/>
      <c r="I13" s="323"/>
      <c r="J13" s="323"/>
    </row>
    <row r="14" spans="1:10" x14ac:dyDescent="0.25">
      <c r="G14" s="323"/>
      <c r="H14" s="323"/>
      <c r="I14" s="323"/>
      <c r="J14" s="323"/>
    </row>
    <row r="15" spans="1:10" x14ac:dyDescent="0.25">
      <c r="G15" s="323"/>
      <c r="H15" s="323"/>
      <c r="I15" s="323"/>
      <c r="J15" s="323"/>
    </row>
    <row r="16" spans="1:10" x14ac:dyDescent="0.25">
      <c r="G16" s="323"/>
      <c r="H16" s="323"/>
      <c r="I16" s="323"/>
      <c r="J16" s="323"/>
    </row>
    <row r="17" spans="7:10" x14ac:dyDescent="0.25">
      <c r="G17" s="324"/>
      <c r="H17" s="324"/>
      <c r="I17" s="324"/>
      <c r="J17" s="324"/>
    </row>
    <row r="18" spans="7:10" x14ac:dyDescent="0.25">
      <c r="G18" s="323"/>
      <c r="H18" s="323"/>
      <c r="I18" s="323"/>
      <c r="J18" s="323"/>
    </row>
    <row r="19" spans="7:10" x14ac:dyDescent="0.25">
      <c r="G19" s="324"/>
      <c r="H19" s="324"/>
      <c r="I19" s="324"/>
      <c r="J19" s="324"/>
    </row>
    <row r="20" spans="7:10" x14ac:dyDescent="0.25">
      <c r="G20" s="323"/>
      <c r="H20" s="323"/>
      <c r="I20" s="323"/>
      <c r="J20" s="323"/>
    </row>
    <row r="21" spans="7:10" x14ac:dyDescent="0.25">
      <c r="G21" s="323"/>
      <c r="H21" s="323"/>
      <c r="I21" s="323"/>
      <c r="J21" s="323"/>
    </row>
    <row r="22" spans="7:10" x14ac:dyDescent="0.25">
      <c r="G22" s="323"/>
      <c r="H22" s="378"/>
      <c r="I22" s="235"/>
      <c r="J22" s="379"/>
    </row>
    <row r="23" spans="7:10" x14ac:dyDescent="0.25">
      <c r="G23" s="323"/>
      <c r="H23" s="378"/>
      <c r="I23" s="235"/>
      <c r="J23" s="379"/>
    </row>
    <row r="24" spans="7:10" x14ac:dyDescent="0.25">
      <c r="G24" s="323"/>
      <c r="H24" s="378"/>
      <c r="I24" s="235"/>
      <c r="J24" s="379"/>
    </row>
    <row r="25" spans="7:10" x14ac:dyDescent="0.25">
      <c r="G25" s="323"/>
      <c r="H25" s="378"/>
      <c r="I25" s="235"/>
      <c r="J25" s="379"/>
    </row>
    <row r="26" spans="7:10" x14ac:dyDescent="0.25">
      <c r="G26" s="323"/>
      <c r="H26" s="378"/>
      <c r="I26" s="235"/>
      <c r="J26" s="379"/>
    </row>
    <row r="27" spans="7:10" x14ac:dyDescent="0.25">
      <c r="G27" s="323"/>
      <c r="H27" s="378"/>
      <c r="I27" s="235"/>
      <c r="J27" s="379"/>
    </row>
    <row r="28" spans="7:10" x14ac:dyDescent="0.25">
      <c r="G28" s="323"/>
      <c r="H28" s="378"/>
      <c r="I28" s="235"/>
      <c r="J28" s="379"/>
    </row>
    <row r="29" spans="7:10" x14ac:dyDescent="0.25">
      <c r="G29" s="323"/>
      <c r="H29" s="378"/>
      <c r="I29" s="235"/>
      <c r="J29" s="379"/>
    </row>
    <row r="30" spans="7:10" x14ac:dyDescent="0.25">
      <c r="G30" s="323"/>
      <c r="H30" s="378"/>
      <c r="I30" s="235"/>
      <c r="J30" s="379"/>
    </row>
    <row r="31" spans="7:10" x14ac:dyDescent="0.25">
      <c r="G31" s="323"/>
      <c r="H31" s="378"/>
      <c r="I31" s="235"/>
      <c r="J31" s="379"/>
    </row>
    <row r="32" spans="7:10" x14ac:dyDescent="0.25">
      <c r="G32" s="323"/>
      <c r="H32" s="378"/>
      <c r="I32" s="235"/>
      <c r="J32" s="379"/>
    </row>
    <row r="33" spans="7:10" x14ac:dyDescent="0.25">
      <c r="G33" s="323"/>
      <c r="H33" s="378"/>
      <c r="I33" s="235"/>
      <c r="J33" s="379"/>
    </row>
    <row r="34" spans="7:10" x14ac:dyDescent="0.25">
      <c r="G34" s="323"/>
      <c r="H34" s="378"/>
      <c r="I34" s="235"/>
      <c r="J34" s="379"/>
    </row>
    <row r="35" spans="7:10" x14ac:dyDescent="0.25">
      <c r="G35" s="323"/>
      <c r="H35" s="378"/>
      <c r="I35" s="235"/>
      <c r="J35" s="379"/>
    </row>
    <row r="36" spans="7:10" x14ac:dyDescent="0.25">
      <c r="G36" s="323"/>
      <c r="H36" s="378"/>
      <c r="I36" s="235"/>
      <c r="J36" s="379"/>
    </row>
    <row r="37" spans="7:10" x14ac:dyDescent="0.25">
      <c r="G37" s="323"/>
      <c r="H37" s="378"/>
      <c r="I37" s="235"/>
      <c r="J37" s="379"/>
    </row>
    <row r="38" spans="7:10" x14ac:dyDescent="0.25">
      <c r="G38" s="323"/>
      <c r="H38" s="378"/>
      <c r="I38" s="235"/>
      <c r="J38" s="379"/>
    </row>
    <row r="39" spans="7:10" x14ac:dyDescent="0.25">
      <c r="G39" s="323"/>
      <c r="H39" s="378"/>
      <c r="I39" s="235"/>
      <c r="J39" s="379"/>
    </row>
    <row r="40" spans="7:10" x14ac:dyDescent="0.25">
      <c r="G40" s="323"/>
      <c r="H40" s="378"/>
      <c r="I40" s="235"/>
      <c r="J40" s="379"/>
    </row>
    <row r="41" spans="7:10" x14ac:dyDescent="0.25">
      <c r="G41" s="323"/>
      <c r="H41" s="378"/>
      <c r="I41" s="235"/>
      <c r="J41" s="379"/>
    </row>
    <row r="42" spans="7:10" x14ac:dyDescent="0.25">
      <c r="G42" s="323"/>
      <c r="H42" s="378"/>
      <c r="I42" s="235"/>
      <c r="J42" s="379"/>
    </row>
    <row r="43" spans="7:10" x14ac:dyDescent="0.25">
      <c r="G43" s="323"/>
      <c r="H43" s="378"/>
      <c r="I43" s="235"/>
      <c r="J43" s="379"/>
    </row>
    <row r="44" spans="7:10" x14ac:dyDescent="0.25">
      <c r="G44" s="323"/>
      <c r="H44" s="378"/>
      <c r="I44" s="235"/>
      <c r="J44" s="379"/>
    </row>
    <row r="45" spans="7:10" x14ac:dyDescent="0.25">
      <c r="G45" s="323"/>
      <c r="H45" s="378"/>
      <c r="I45" s="235"/>
      <c r="J45" s="379"/>
    </row>
    <row r="46" spans="7:10" x14ac:dyDescent="0.25">
      <c r="G46" s="323"/>
      <c r="H46" s="378"/>
      <c r="I46" s="235"/>
      <c r="J46" s="379"/>
    </row>
    <row r="47" spans="7:10" x14ac:dyDescent="0.25">
      <c r="G47" s="323"/>
      <c r="H47" s="378"/>
      <c r="I47" s="235"/>
      <c r="J47" s="379"/>
    </row>
    <row r="48" spans="7:10" x14ac:dyDescent="0.25">
      <c r="G48" s="323"/>
      <c r="H48" s="378"/>
      <c r="I48" s="235"/>
      <c r="J48" s="379"/>
    </row>
    <row r="49" spans="7:10" x14ac:dyDescent="0.25">
      <c r="G49" s="323"/>
      <c r="H49" s="378"/>
      <c r="I49" s="235"/>
      <c r="J49" s="379"/>
    </row>
    <row r="50" spans="7:10" x14ac:dyDescent="0.25">
      <c r="G50" s="323"/>
      <c r="H50" s="378"/>
      <c r="I50" s="235"/>
      <c r="J50" s="379"/>
    </row>
    <row r="51" spans="7:10" x14ac:dyDescent="0.25">
      <c r="G51" s="323"/>
      <c r="H51" s="378"/>
      <c r="I51" s="235"/>
      <c r="J51" s="379"/>
    </row>
    <row r="52" spans="7:10" x14ac:dyDescent="0.25">
      <c r="G52" s="323"/>
      <c r="H52" s="378"/>
      <c r="I52" s="235"/>
      <c r="J52" s="379"/>
    </row>
    <row r="53" spans="7:10" x14ac:dyDescent="0.25">
      <c r="G53" s="323"/>
      <c r="H53" s="378"/>
      <c r="I53" s="235"/>
      <c r="J53" s="379"/>
    </row>
    <row r="54" spans="7:10" x14ac:dyDescent="0.25">
      <c r="G54" s="323"/>
      <c r="H54" s="378"/>
      <c r="I54" s="235"/>
      <c r="J54" s="379"/>
    </row>
    <row r="55" spans="7:10" x14ac:dyDescent="0.25">
      <c r="G55" s="323"/>
      <c r="H55" s="378"/>
      <c r="I55" s="235"/>
      <c r="J55" s="379"/>
    </row>
    <row r="56" spans="7:10" x14ac:dyDescent="0.25">
      <c r="G56" s="323"/>
      <c r="H56" s="378"/>
      <c r="I56" s="235"/>
      <c r="J56" s="379"/>
    </row>
    <row r="57" spans="7:10" x14ac:dyDescent="0.25">
      <c r="G57" s="323"/>
      <c r="H57" s="378"/>
      <c r="I57" s="235"/>
      <c r="J57" s="379"/>
    </row>
    <row r="58" spans="7:10" x14ac:dyDescent="0.25">
      <c r="G58" s="323"/>
      <c r="H58" s="378"/>
      <c r="I58" s="235"/>
      <c r="J58" s="379"/>
    </row>
    <row r="59" spans="7:10" x14ac:dyDescent="0.25">
      <c r="G59" s="323"/>
      <c r="H59" s="378"/>
      <c r="I59" s="235"/>
      <c r="J59" s="379"/>
    </row>
    <row r="60" spans="7:10" x14ac:dyDescent="0.25">
      <c r="G60" s="323"/>
      <c r="H60" s="378"/>
      <c r="I60" s="235"/>
      <c r="J60" s="379"/>
    </row>
    <row r="61" spans="7:10" x14ac:dyDescent="0.25">
      <c r="G61" s="323"/>
      <c r="H61" s="378"/>
      <c r="I61" s="235"/>
      <c r="J61" s="379"/>
    </row>
    <row r="62" spans="7:10" x14ac:dyDescent="0.25">
      <c r="G62" s="323"/>
      <c r="H62" s="378"/>
      <c r="I62" s="235"/>
      <c r="J62" s="379"/>
    </row>
    <row r="63" spans="7:10" x14ac:dyDescent="0.25">
      <c r="G63" s="323"/>
      <c r="H63" s="378"/>
      <c r="I63" s="235"/>
      <c r="J63" s="379"/>
    </row>
    <row r="64" spans="7:10" x14ac:dyDescent="0.25">
      <c r="G64" s="323"/>
      <c r="H64" s="378"/>
      <c r="I64" s="235"/>
      <c r="J64" s="379"/>
    </row>
    <row r="65" spans="7:10" x14ac:dyDescent="0.25">
      <c r="G65" s="323"/>
      <c r="H65" s="378"/>
      <c r="I65" s="235"/>
      <c r="J65" s="379"/>
    </row>
    <row r="66" spans="7:10" x14ac:dyDescent="0.25">
      <c r="G66" s="323"/>
      <c r="H66" s="378"/>
      <c r="I66" s="235"/>
      <c r="J66" s="379"/>
    </row>
    <row r="67" spans="7:10" x14ac:dyDescent="0.25">
      <c r="G67" s="323"/>
      <c r="H67" s="378"/>
      <c r="I67" s="235"/>
      <c r="J67" s="379"/>
    </row>
    <row r="68" spans="7:10" x14ac:dyDescent="0.25">
      <c r="G68" s="323"/>
      <c r="H68" s="378"/>
      <c r="I68" s="235"/>
      <c r="J68" s="379"/>
    </row>
    <row r="69" spans="7:10" x14ac:dyDescent="0.25">
      <c r="G69" s="323"/>
      <c r="H69" s="378"/>
      <c r="I69" s="235"/>
      <c r="J69" s="379"/>
    </row>
    <row r="70" spans="7:10" x14ac:dyDescent="0.25">
      <c r="G70" s="323"/>
      <c r="H70" s="378"/>
      <c r="I70" s="235"/>
      <c r="J70" s="379"/>
    </row>
    <row r="71" spans="7:10" x14ac:dyDescent="0.25">
      <c r="G71" s="323"/>
      <c r="H71" s="378"/>
      <c r="I71" s="235"/>
      <c r="J71" s="379"/>
    </row>
    <row r="72" spans="7:10" x14ac:dyDescent="0.25">
      <c r="G72" s="323"/>
      <c r="H72" s="378"/>
      <c r="I72" s="235"/>
      <c r="J72" s="379"/>
    </row>
    <row r="73" spans="7:10" x14ac:dyDescent="0.25">
      <c r="G73" s="323"/>
      <c r="H73" s="378"/>
      <c r="I73" s="235"/>
      <c r="J73" s="379"/>
    </row>
    <row r="74" spans="7:10" x14ac:dyDescent="0.25">
      <c r="G74" s="323"/>
      <c r="H74" s="378"/>
      <c r="I74" s="235"/>
      <c r="J74" s="379"/>
    </row>
    <row r="75" spans="7:10" x14ac:dyDescent="0.25">
      <c r="G75" s="323"/>
      <c r="H75" s="378"/>
      <c r="I75" s="235"/>
      <c r="J75" s="379"/>
    </row>
    <row r="76" spans="7:10" x14ac:dyDescent="0.25">
      <c r="G76" s="323"/>
      <c r="H76" s="378"/>
      <c r="I76" s="235"/>
      <c r="J76" s="379"/>
    </row>
    <row r="77" spans="7:10" x14ac:dyDescent="0.25">
      <c r="G77" s="323"/>
      <c r="H77" s="378"/>
      <c r="I77" s="235"/>
      <c r="J77" s="379"/>
    </row>
    <row r="78" spans="7:10" x14ac:dyDescent="0.25">
      <c r="G78" s="323"/>
      <c r="H78" s="378"/>
      <c r="I78" s="235"/>
      <c r="J78" s="379"/>
    </row>
    <row r="79" spans="7:10" x14ac:dyDescent="0.25">
      <c r="G79" s="323"/>
      <c r="H79" s="378"/>
      <c r="I79" s="235"/>
      <c r="J79" s="379"/>
    </row>
    <row r="80" spans="7:10" x14ac:dyDescent="0.25">
      <c r="G80" s="323"/>
      <c r="H80" s="378"/>
      <c r="I80" s="235"/>
      <c r="J80" s="379"/>
    </row>
    <row r="81" spans="7:10" x14ac:dyDescent="0.25">
      <c r="G81" s="323"/>
      <c r="H81" s="378"/>
      <c r="I81" s="235"/>
      <c r="J81" s="379"/>
    </row>
    <row r="82" spans="7:10" x14ac:dyDescent="0.25">
      <c r="G82" s="323"/>
      <c r="H82" s="378"/>
      <c r="I82" s="235"/>
      <c r="J82" s="379"/>
    </row>
    <row r="83" spans="7:10" x14ac:dyDescent="0.25">
      <c r="G83" s="323"/>
      <c r="H83" s="378"/>
      <c r="I83" s="235"/>
      <c r="J83" s="379"/>
    </row>
    <row r="84" spans="7:10" x14ac:dyDescent="0.25">
      <c r="G84" s="323"/>
      <c r="H84" s="378"/>
      <c r="I84" s="235"/>
      <c r="J84" s="379"/>
    </row>
    <row r="85" spans="7:10" x14ac:dyDescent="0.25">
      <c r="G85" s="323"/>
      <c r="H85" s="378"/>
      <c r="I85" s="235"/>
      <c r="J85" s="379"/>
    </row>
    <row r="86" spans="7:10" x14ac:dyDescent="0.25">
      <c r="G86" s="323"/>
      <c r="H86" s="378"/>
      <c r="I86" s="235"/>
      <c r="J86" s="379"/>
    </row>
    <row r="87" spans="7:10" x14ac:dyDescent="0.25">
      <c r="G87" s="323"/>
      <c r="H87" s="378"/>
      <c r="I87" s="235"/>
      <c r="J87" s="379"/>
    </row>
    <row r="88" spans="7:10" x14ac:dyDescent="0.25">
      <c r="G88" s="323"/>
      <c r="H88" s="378"/>
      <c r="I88" s="235"/>
      <c r="J88" s="379"/>
    </row>
    <row r="89" spans="7:10" x14ac:dyDescent="0.25">
      <c r="G89" s="323"/>
      <c r="H89" s="378"/>
      <c r="I89" s="235"/>
      <c r="J89" s="379"/>
    </row>
    <row r="90" spans="7:10" x14ac:dyDescent="0.25">
      <c r="G90" s="323"/>
      <c r="H90" s="378"/>
      <c r="I90" s="235"/>
      <c r="J90" s="379"/>
    </row>
    <row r="91" spans="7:10" x14ac:dyDescent="0.25">
      <c r="G91" s="323"/>
      <c r="H91" s="378"/>
      <c r="I91" s="235"/>
      <c r="J91" s="379"/>
    </row>
    <row r="92" spans="7:10" x14ac:dyDescent="0.25">
      <c r="G92" s="323"/>
      <c r="H92" s="378"/>
      <c r="I92" s="235"/>
      <c r="J92" s="379"/>
    </row>
    <row r="93" spans="7:10" x14ac:dyDescent="0.25">
      <c r="G93" s="323"/>
      <c r="H93" s="378"/>
      <c r="I93" s="235"/>
      <c r="J93" s="379"/>
    </row>
    <row r="94" spans="7:10" x14ac:dyDescent="0.25">
      <c r="G94" s="323"/>
      <c r="H94" s="378"/>
      <c r="I94" s="235"/>
      <c r="J94" s="379"/>
    </row>
    <row r="95" spans="7:10" x14ac:dyDescent="0.25">
      <c r="G95" s="323"/>
      <c r="H95" s="378"/>
      <c r="I95" s="235"/>
      <c r="J95" s="379"/>
    </row>
    <row r="96" spans="7:10" x14ac:dyDescent="0.25">
      <c r="G96" s="323"/>
      <c r="H96" s="378"/>
      <c r="I96" s="235"/>
      <c r="J96" s="379"/>
    </row>
    <row r="97" spans="7:10" x14ac:dyDescent="0.25">
      <c r="G97" s="323"/>
      <c r="H97" s="378"/>
      <c r="I97" s="235"/>
      <c r="J97" s="379"/>
    </row>
    <row r="98" spans="7:10" x14ac:dyDescent="0.25">
      <c r="G98" s="323"/>
      <c r="H98" s="378"/>
      <c r="I98" s="235"/>
      <c r="J98" s="379"/>
    </row>
    <row r="99" spans="7:10" x14ac:dyDescent="0.25">
      <c r="G99" s="323"/>
      <c r="H99" s="378"/>
      <c r="I99" s="235"/>
      <c r="J99" s="379"/>
    </row>
    <row r="100" spans="7:10" x14ac:dyDescent="0.25">
      <c r="G100" s="323"/>
      <c r="H100" s="378"/>
      <c r="I100" s="235"/>
      <c r="J100" s="379"/>
    </row>
    <row r="101" spans="7:10" x14ac:dyDescent="0.25">
      <c r="G101" s="323"/>
      <c r="H101" s="378"/>
      <c r="I101" s="235"/>
      <c r="J101" s="379"/>
    </row>
    <row r="102" spans="7:10" x14ac:dyDescent="0.25">
      <c r="G102" s="323"/>
      <c r="H102" s="378"/>
      <c r="I102" s="235"/>
      <c r="J102" s="379"/>
    </row>
    <row r="103" spans="7:10" x14ac:dyDescent="0.25">
      <c r="G103" s="323"/>
      <c r="H103" s="378"/>
      <c r="I103" s="235"/>
      <c r="J103" s="379"/>
    </row>
    <row r="104" spans="7:10" x14ac:dyDescent="0.25">
      <c r="G104" s="323"/>
      <c r="H104" s="378"/>
      <c r="I104" s="235"/>
      <c r="J104" s="379"/>
    </row>
    <row r="105" spans="7:10" x14ac:dyDescent="0.25">
      <c r="G105" s="323"/>
      <c r="H105" s="378"/>
      <c r="I105" s="235"/>
      <c r="J105" s="379"/>
    </row>
    <row r="106" spans="7:10" x14ac:dyDescent="0.25">
      <c r="G106" s="323"/>
      <c r="H106" s="378"/>
      <c r="I106" s="235"/>
      <c r="J106" s="379"/>
    </row>
    <row r="107" spans="7:10" x14ac:dyDescent="0.25">
      <c r="G107" s="323"/>
      <c r="H107" s="378"/>
      <c r="I107" s="235"/>
      <c r="J107" s="379"/>
    </row>
    <row r="108" spans="7:10" x14ac:dyDescent="0.25">
      <c r="G108" s="323"/>
      <c r="H108" s="378"/>
      <c r="I108" s="235"/>
      <c r="J108" s="379"/>
    </row>
    <row r="109" spans="7:10" x14ac:dyDescent="0.25">
      <c r="G109" s="323"/>
      <c r="H109" s="378"/>
      <c r="I109" s="235"/>
      <c r="J109" s="379"/>
    </row>
    <row r="110" spans="7:10" x14ac:dyDescent="0.25">
      <c r="G110" s="323"/>
      <c r="H110" s="378"/>
      <c r="I110" s="235"/>
      <c r="J110" s="379"/>
    </row>
    <row r="111" spans="7:10" x14ac:dyDescent="0.25">
      <c r="G111" s="323"/>
      <c r="H111" s="378"/>
      <c r="I111" s="235"/>
      <c r="J111" s="379"/>
    </row>
    <row r="112" spans="7:10" x14ac:dyDescent="0.25">
      <c r="G112" s="323"/>
      <c r="H112" s="378"/>
      <c r="I112" s="235"/>
      <c r="J112" s="379"/>
    </row>
    <row r="113" spans="7:10" x14ac:dyDescent="0.25">
      <c r="G113" s="323"/>
      <c r="H113" s="378"/>
      <c r="I113" s="235"/>
      <c r="J113" s="379"/>
    </row>
    <row r="114" spans="7:10" x14ac:dyDescent="0.25">
      <c r="G114" s="323"/>
      <c r="H114" s="378"/>
      <c r="I114" s="235"/>
      <c r="J114" s="379"/>
    </row>
    <row r="115" spans="7:10" x14ac:dyDescent="0.25">
      <c r="G115" s="323"/>
      <c r="H115" s="378"/>
      <c r="I115" s="235"/>
      <c r="J115" s="379"/>
    </row>
    <row r="116" spans="7:10" x14ac:dyDescent="0.25">
      <c r="G116" s="323"/>
      <c r="H116" s="378"/>
      <c r="I116" s="235"/>
      <c r="J116" s="379"/>
    </row>
    <row r="117" spans="7:10" x14ac:dyDescent="0.25">
      <c r="G117" s="323"/>
      <c r="H117" s="378"/>
      <c r="I117" s="235"/>
      <c r="J117" s="379"/>
    </row>
    <row r="118" spans="7:10" x14ac:dyDescent="0.25">
      <c r="G118" s="323"/>
      <c r="H118" s="378"/>
      <c r="I118" s="235"/>
      <c r="J118" s="379"/>
    </row>
    <row r="119" spans="7:10" x14ac:dyDescent="0.25">
      <c r="G119" s="323"/>
      <c r="H119" s="378"/>
      <c r="I119" s="235"/>
      <c r="J119" s="379"/>
    </row>
    <row r="120" spans="7:10" x14ac:dyDescent="0.25">
      <c r="G120" s="323"/>
      <c r="H120" s="378"/>
      <c r="I120" s="235"/>
      <c r="J120" s="379"/>
    </row>
    <row r="121" spans="7:10" x14ac:dyDescent="0.25">
      <c r="G121" s="323"/>
      <c r="H121" s="378"/>
      <c r="I121" s="235"/>
      <c r="J121" s="379"/>
    </row>
    <row r="122" spans="7:10" x14ac:dyDescent="0.25">
      <c r="G122" s="323"/>
      <c r="H122" s="378"/>
      <c r="I122" s="235"/>
      <c r="J122" s="379"/>
    </row>
    <row r="123" spans="7:10" x14ac:dyDescent="0.25">
      <c r="G123" s="323"/>
      <c r="H123" s="378"/>
      <c r="I123" s="235"/>
      <c r="J123" s="379"/>
    </row>
    <row r="124" spans="7:10" x14ac:dyDescent="0.25">
      <c r="G124" s="323"/>
      <c r="H124" s="378"/>
      <c r="I124" s="235"/>
      <c r="J124" s="379"/>
    </row>
    <row r="125" spans="7:10" x14ac:dyDescent="0.25">
      <c r="G125" s="323"/>
      <c r="H125" s="378"/>
      <c r="I125" s="235"/>
      <c r="J125" s="379"/>
    </row>
    <row r="126" spans="7:10" x14ac:dyDescent="0.25">
      <c r="G126" s="323"/>
      <c r="H126" s="378"/>
      <c r="I126" s="235"/>
      <c r="J126" s="379"/>
    </row>
    <row r="127" spans="7:10" x14ac:dyDescent="0.25">
      <c r="G127" s="323"/>
      <c r="H127" s="378"/>
      <c r="I127" s="235"/>
      <c r="J127" s="379"/>
    </row>
    <row r="128" spans="7:10" x14ac:dyDescent="0.25">
      <c r="G128" s="323"/>
      <c r="H128" s="378"/>
      <c r="I128" s="235"/>
      <c r="J128" s="379"/>
    </row>
    <row r="129" spans="7:10" x14ac:dyDescent="0.25">
      <c r="G129" s="323"/>
      <c r="H129" s="378"/>
      <c r="I129" s="235"/>
      <c r="J129" s="379"/>
    </row>
    <row r="130" spans="7:10" x14ac:dyDescent="0.25">
      <c r="G130" s="323"/>
      <c r="H130" s="378"/>
      <c r="I130" s="235"/>
      <c r="J130" s="379"/>
    </row>
    <row r="131" spans="7:10" x14ac:dyDescent="0.25">
      <c r="G131" s="323"/>
      <c r="H131" s="378"/>
      <c r="I131" s="235"/>
      <c r="J131" s="379"/>
    </row>
    <row r="132" spans="7:10" x14ac:dyDescent="0.25">
      <c r="G132" s="323"/>
      <c r="H132" s="378"/>
      <c r="I132" s="235"/>
      <c r="J132" s="379"/>
    </row>
    <row r="133" spans="7:10" x14ac:dyDescent="0.25">
      <c r="G133" s="323"/>
      <c r="H133" s="378"/>
      <c r="I133" s="235"/>
      <c r="J133" s="379"/>
    </row>
    <row r="134" spans="7:10" x14ac:dyDescent="0.25">
      <c r="G134" s="323"/>
      <c r="H134" s="378"/>
      <c r="I134" s="235"/>
      <c r="J134" s="379"/>
    </row>
    <row r="135" spans="7:10" x14ac:dyDescent="0.25">
      <c r="G135" s="323"/>
      <c r="H135" s="378"/>
      <c r="I135" s="235"/>
      <c r="J135" s="379"/>
    </row>
    <row r="136" spans="7:10" x14ac:dyDescent="0.25">
      <c r="G136" s="323"/>
      <c r="H136" s="378"/>
      <c r="I136" s="235"/>
      <c r="J136" s="379"/>
    </row>
    <row r="137" spans="7:10" x14ac:dyDescent="0.25">
      <c r="G137" s="323"/>
      <c r="H137" s="378"/>
      <c r="I137" s="235"/>
      <c r="J137" s="379"/>
    </row>
    <row r="138" spans="7:10" x14ac:dyDescent="0.25">
      <c r="G138" s="323"/>
      <c r="H138" s="378"/>
      <c r="I138" s="235"/>
      <c r="J138" s="379"/>
    </row>
    <row r="139" spans="7:10" x14ac:dyDescent="0.25">
      <c r="G139" s="235"/>
      <c r="H139" s="235"/>
      <c r="I139" s="235"/>
      <c r="J139" s="379"/>
    </row>
    <row r="140" spans="7:10" x14ac:dyDescent="0.25">
      <c r="G140" s="235"/>
      <c r="H140" s="235"/>
      <c r="I140" s="235"/>
      <c r="J140" s="379"/>
    </row>
    <row r="141" spans="7:10" x14ac:dyDescent="0.25">
      <c r="G141" s="235"/>
      <c r="H141" s="235"/>
      <c r="I141" s="235"/>
      <c r="J141" s="379"/>
    </row>
    <row r="142" spans="7:10" x14ac:dyDescent="0.25">
      <c r="G142" s="235"/>
      <c r="H142" s="235"/>
      <c r="I142" s="235"/>
      <c r="J142" s="379"/>
    </row>
    <row r="143" spans="7:10" x14ac:dyDescent="0.25">
      <c r="G143" s="235"/>
      <c r="H143" s="235"/>
      <c r="I143" s="235"/>
      <c r="J143" s="379"/>
    </row>
    <row r="144" spans="7:10" x14ac:dyDescent="0.25">
      <c r="G144" s="235"/>
      <c r="H144" s="235"/>
      <c r="I144" s="235"/>
      <c r="J144" s="379"/>
    </row>
    <row r="145" spans="7:10" x14ac:dyDescent="0.25">
      <c r="G145" s="235"/>
      <c r="H145" s="235"/>
      <c r="I145" s="235"/>
      <c r="J145" s="379"/>
    </row>
    <row r="146" spans="7:10" x14ac:dyDescent="0.25">
      <c r="G146" s="235"/>
      <c r="H146" s="235"/>
      <c r="I146" s="235"/>
      <c r="J146" s="379"/>
    </row>
    <row r="147" spans="7:10" x14ac:dyDescent="0.25">
      <c r="G147" s="235"/>
      <c r="H147" s="235"/>
      <c r="I147" s="235"/>
      <c r="J147" s="379"/>
    </row>
    <row r="148" spans="7:10" x14ac:dyDescent="0.25">
      <c r="G148" s="235"/>
      <c r="H148" s="235"/>
      <c r="I148" s="235"/>
      <c r="J148" s="379"/>
    </row>
    <row r="149" spans="7:10" x14ac:dyDescent="0.25">
      <c r="G149" s="235"/>
      <c r="H149" s="235"/>
      <c r="I149" s="235"/>
      <c r="J149" s="379"/>
    </row>
    <row r="150" spans="7:10" x14ac:dyDescent="0.25">
      <c r="G150" s="235"/>
      <c r="H150" s="235"/>
      <c r="I150" s="235"/>
      <c r="J150" s="379"/>
    </row>
    <row r="151" spans="7:10" x14ac:dyDescent="0.25">
      <c r="G151" s="235"/>
      <c r="H151" s="235"/>
      <c r="I151" s="235"/>
      <c r="J151" s="379"/>
    </row>
    <row r="152" spans="7:10" x14ac:dyDescent="0.25">
      <c r="G152" s="235"/>
      <c r="H152" s="235"/>
      <c r="I152" s="235"/>
      <c r="J152" s="379"/>
    </row>
    <row r="153" spans="7:10" x14ac:dyDescent="0.25">
      <c r="G153" s="235"/>
      <c r="H153" s="235"/>
      <c r="I153" s="235"/>
      <c r="J153" s="379"/>
    </row>
    <row r="154" spans="7:10" x14ac:dyDescent="0.25">
      <c r="G154" s="235"/>
      <c r="H154" s="235"/>
      <c r="I154" s="235"/>
      <c r="J154" s="379"/>
    </row>
    <row r="155" spans="7:10" x14ac:dyDescent="0.25">
      <c r="G155" s="235"/>
      <c r="H155" s="235"/>
      <c r="I155" s="235"/>
      <c r="J155" s="379"/>
    </row>
    <row r="156" spans="7:10" x14ac:dyDescent="0.25">
      <c r="G156" s="235"/>
      <c r="H156" s="235"/>
      <c r="I156" s="235"/>
      <c r="J156" s="379"/>
    </row>
    <row r="157" spans="7:10" x14ac:dyDescent="0.25">
      <c r="G157" s="235"/>
      <c r="H157" s="235"/>
      <c r="I157" s="235"/>
      <c r="J157" s="379"/>
    </row>
    <row r="158" spans="7:10" x14ac:dyDescent="0.25">
      <c r="G158" s="235"/>
      <c r="H158" s="235"/>
      <c r="I158" s="235"/>
      <c r="J158" s="379"/>
    </row>
    <row r="159" spans="7:10" x14ac:dyDescent="0.25">
      <c r="G159" s="235"/>
      <c r="H159" s="235"/>
      <c r="I159" s="235"/>
      <c r="J159" s="379"/>
    </row>
    <row r="160" spans="7:10" x14ac:dyDescent="0.25">
      <c r="G160" s="235"/>
      <c r="H160" s="235"/>
      <c r="I160" s="235"/>
      <c r="J160" s="379"/>
    </row>
    <row r="161" spans="7:10" x14ac:dyDescent="0.25">
      <c r="G161" s="235"/>
      <c r="H161" s="235"/>
      <c r="I161" s="235"/>
      <c r="J161" s="379"/>
    </row>
    <row r="162" spans="7:10" x14ac:dyDescent="0.25">
      <c r="G162" s="235"/>
      <c r="H162" s="235"/>
      <c r="I162" s="235"/>
      <c r="J162" s="379"/>
    </row>
    <row r="163" spans="7:10" x14ac:dyDescent="0.25">
      <c r="G163" s="235"/>
      <c r="H163" s="235"/>
      <c r="I163" s="235"/>
      <c r="J163" s="379"/>
    </row>
    <row r="164" spans="7:10" x14ac:dyDescent="0.25">
      <c r="G164" s="235"/>
      <c r="H164" s="235"/>
      <c r="I164" s="235"/>
      <c r="J164" s="379"/>
    </row>
    <row r="165" spans="7:10" x14ac:dyDescent="0.25">
      <c r="G165" s="235"/>
      <c r="H165" s="235"/>
      <c r="I165" s="235"/>
      <c r="J165" s="379"/>
    </row>
    <row r="166" spans="7:10" x14ac:dyDescent="0.25">
      <c r="G166" s="235"/>
      <c r="H166" s="235"/>
      <c r="I166" s="235"/>
      <c r="J166" s="379"/>
    </row>
    <row r="167" spans="7:10" x14ac:dyDescent="0.25">
      <c r="G167" s="235"/>
      <c r="H167" s="235"/>
      <c r="I167" s="235"/>
      <c r="J167" s="379"/>
    </row>
    <row r="168" spans="7:10" x14ac:dyDescent="0.25">
      <c r="G168" s="235"/>
      <c r="H168" s="235"/>
      <c r="I168" s="235"/>
      <c r="J168" s="379"/>
    </row>
    <row r="169" spans="7:10" x14ac:dyDescent="0.25">
      <c r="G169" s="235"/>
      <c r="H169" s="235"/>
      <c r="I169" s="235"/>
      <c r="J169" s="379"/>
    </row>
    <row r="170" spans="7:10" x14ac:dyDescent="0.25">
      <c r="G170" s="235"/>
      <c r="H170" s="235"/>
      <c r="I170" s="235"/>
      <c r="J170" s="379"/>
    </row>
    <row r="171" spans="7:10" x14ac:dyDescent="0.25">
      <c r="G171" s="235"/>
      <c r="H171" s="235"/>
      <c r="I171" s="235"/>
      <c r="J171" s="379"/>
    </row>
    <row r="172" spans="7:10" x14ac:dyDescent="0.25">
      <c r="G172" s="235"/>
      <c r="H172" s="235"/>
      <c r="I172" s="235"/>
      <c r="J172" s="379"/>
    </row>
    <row r="173" spans="7:10" x14ac:dyDescent="0.25">
      <c r="G173" s="235"/>
      <c r="H173" s="235"/>
      <c r="I173" s="235"/>
      <c r="J173" s="379"/>
    </row>
    <row r="174" spans="7:10" x14ac:dyDescent="0.25">
      <c r="G174" s="235"/>
      <c r="H174" s="235"/>
      <c r="I174" s="235"/>
      <c r="J174" s="379"/>
    </row>
    <row r="175" spans="7:10" x14ac:dyDescent="0.25">
      <c r="G175" s="235"/>
      <c r="H175" s="235"/>
      <c r="I175" s="235"/>
      <c r="J175" s="379"/>
    </row>
    <row r="176" spans="7:10" x14ac:dyDescent="0.25">
      <c r="G176" s="235"/>
      <c r="H176" s="235"/>
      <c r="I176" s="235"/>
      <c r="J176" s="379"/>
    </row>
    <row r="177" spans="7:10" x14ac:dyDescent="0.25">
      <c r="G177" s="235"/>
      <c r="H177" s="235"/>
      <c r="I177" s="235"/>
      <c r="J177" s="379"/>
    </row>
    <row r="178" spans="7:10" x14ac:dyDescent="0.25">
      <c r="G178" s="235"/>
      <c r="H178" s="235"/>
      <c r="I178" s="235"/>
      <c r="J178" s="379"/>
    </row>
    <row r="179" spans="7:10" x14ac:dyDescent="0.25">
      <c r="G179" s="235"/>
      <c r="H179" s="235"/>
      <c r="I179" s="235"/>
      <c r="J179" s="379"/>
    </row>
    <row r="180" spans="7:10" x14ac:dyDescent="0.25">
      <c r="G180" s="235"/>
      <c r="H180" s="235"/>
      <c r="I180" s="235"/>
      <c r="J180" s="379"/>
    </row>
    <row r="181" spans="7:10" x14ac:dyDescent="0.25">
      <c r="G181" s="235"/>
      <c r="H181" s="235"/>
      <c r="I181" s="235"/>
      <c r="J181" s="379"/>
    </row>
    <row r="182" spans="7:10" x14ac:dyDescent="0.25">
      <c r="G182" s="235"/>
      <c r="H182" s="235"/>
      <c r="I182" s="235"/>
      <c r="J182" s="379"/>
    </row>
    <row r="183" spans="7:10" x14ac:dyDescent="0.25">
      <c r="G183" s="235"/>
      <c r="H183" s="235"/>
      <c r="I183" s="235"/>
      <c r="J183" s="379"/>
    </row>
    <row r="184" spans="7:10" x14ac:dyDescent="0.25">
      <c r="G184" s="235"/>
      <c r="H184" s="235"/>
      <c r="I184" s="235"/>
      <c r="J184" s="379"/>
    </row>
    <row r="185" spans="7:10" x14ac:dyDescent="0.25">
      <c r="G185" s="232"/>
      <c r="H185" s="232"/>
      <c r="I185" s="232"/>
      <c r="J185" s="380"/>
    </row>
    <row r="186" spans="7:10" x14ac:dyDescent="0.25">
      <c r="G186" s="232"/>
      <c r="H186" s="232"/>
      <c r="I186" s="232"/>
      <c r="J186" s="380"/>
    </row>
    <row r="187" spans="7:10" x14ac:dyDescent="0.25">
      <c r="G187" s="232"/>
      <c r="H187" s="232"/>
      <c r="I187" s="232"/>
      <c r="J187" s="380"/>
    </row>
    <row r="188" spans="7:10" x14ac:dyDescent="0.25">
      <c r="G188" s="232"/>
      <c r="H188" s="232"/>
      <c r="I188" s="232"/>
      <c r="J188" s="380"/>
    </row>
    <row r="189" spans="7:10" x14ac:dyDescent="0.25">
      <c r="G189" s="232"/>
      <c r="H189" s="232"/>
      <c r="I189" s="232"/>
      <c r="J189" s="380"/>
    </row>
    <row r="190" spans="7:10" x14ac:dyDescent="0.25">
      <c r="G190" s="232"/>
      <c r="H190" s="232"/>
      <c r="I190" s="232"/>
      <c r="J190" s="380"/>
    </row>
    <row r="191" spans="7:10" x14ac:dyDescent="0.25">
      <c r="G191" s="232"/>
      <c r="H191" s="232"/>
      <c r="I191" s="232"/>
      <c r="J191" s="380"/>
    </row>
    <row r="192" spans="7:10" x14ac:dyDescent="0.25">
      <c r="G192" s="232"/>
      <c r="H192" s="232"/>
      <c r="I192" s="232"/>
      <c r="J192" s="380"/>
    </row>
    <row r="193" spans="7:10" x14ac:dyDescent="0.25">
      <c r="G193" s="232"/>
      <c r="H193" s="232"/>
      <c r="I193" s="232"/>
      <c r="J193" s="380"/>
    </row>
    <row r="194" spans="7:10" x14ac:dyDescent="0.25">
      <c r="G194" s="232"/>
      <c r="H194" s="232"/>
      <c r="I194" s="232"/>
      <c r="J194" s="380"/>
    </row>
    <row r="195" spans="7:10" x14ac:dyDescent="0.25">
      <c r="G195" s="232"/>
      <c r="H195" s="232"/>
      <c r="I195" s="232"/>
      <c r="J195" s="380"/>
    </row>
    <row r="196" spans="7:10" x14ac:dyDescent="0.25">
      <c r="G196" s="232"/>
      <c r="H196" s="232"/>
      <c r="I196" s="232"/>
      <c r="J196" s="380"/>
    </row>
    <row r="197" spans="7:10" x14ac:dyDescent="0.25">
      <c r="G197" s="232"/>
      <c r="H197" s="232"/>
      <c r="I197" s="232"/>
      <c r="J197" s="380"/>
    </row>
    <row r="198" spans="7:10" x14ac:dyDescent="0.25">
      <c r="G198" s="232"/>
      <c r="H198" s="232"/>
      <c r="I198" s="232"/>
      <c r="J198" s="380"/>
    </row>
    <row r="199" spans="7:10" x14ac:dyDescent="0.25">
      <c r="G199" s="232"/>
      <c r="H199" s="232"/>
      <c r="I199" s="232"/>
      <c r="J199" s="380"/>
    </row>
    <row r="200" spans="7:10" x14ac:dyDescent="0.25">
      <c r="G200" s="232"/>
      <c r="H200" s="232"/>
      <c r="I200" s="232"/>
      <c r="J200" s="380"/>
    </row>
    <row r="201" spans="7:10" x14ac:dyDescent="0.25">
      <c r="G201" s="232"/>
      <c r="H201" s="232"/>
      <c r="I201" s="232"/>
      <c r="J201" s="380"/>
    </row>
    <row r="202" spans="7:10" x14ac:dyDescent="0.25">
      <c r="G202" s="232"/>
      <c r="H202" s="232"/>
      <c r="I202" s="232"/>
      <c r="J202" s="380"/>
    </row>
    <row r="203" spans="7:10" x14ac:dyDescent="0.25">
      <c r="G203" s="232"/>
      <c r="H203" s="232"/>
      <c r="I203" s="232"/>
      <c r="J203" s="380"/>
    </row>
    <row r="204" spans="7:10" x14ac:dyDescent="0.25">
      <c r="G204" s="232"/>
      <c r="H204" s="232"/>
      <c r="I204" s="232"/>
      <c r="J204" s="380"/>
    </row>
    <row r="205" spans="7:10" x14ac:dyDescent="0.25">
      <c r="G205" s="232"/>
      <c r="H205" s="232"/>
      <c r="I205" s="232"/>
      <c r="J205" s="380"/>
    </row>
    <row r="206" spans="7:10" x14ac:dyDescent="0.25">
      <c r="G206" s="232"/>
      <c r="H206" s="232"/>
      <c r="I206" s="232"/>
      <c r="J206" s="380"/>
    </row>
    <row r="207" spans="7:10" x14ac:dyDescent="0.25">
      <c r="G207" s="232"/>
      <c r="H207" s="232"/>
      <c r="I207" s="232"/>
      <c r="J207" s="380"/>
    </row>
    <row r="208" spans="7:10" x14ac:dyDescent="0.25">
      <c r="G208" s="232"/>
      <c r="H208" s="232"/>
      <c r="I208" s="232"/>
      <c r="J208" s="380"/>
    </row>
    <row r="209" spans="1:10" x14ac:dyDescent="0.25">
      <c r="G209" s="232"/>
      <c r="H209" s="232"/>
      <c r="I209" s="232"/>
      <c r="J209" s="380"/>
    </row>
    <row r="210" spans="1:10" x14ac:dyDescent="0.25">
      <c r="G210" s="232"/>
      <c r="H210" s="232"/>
      <c r="I210" s="232"/>
      <c r="J210" s="380"/>
    </row>
    <row r="211" spans="1:10" x14ac:dyDescent="0.25">
      <c r="G211" s="232"/>
      <c r="H211" s="232"/>
      <c r="I211" s="232"/>
      <c r="J211" s="380"/>
    </row>
    <row r="212" spans="1:10" x14ac:dyDescent="0.25">
      <c r="G212" s="232"/>
      <c r="H212" s="232"/>
      <c r="I212" s="232"/>
      <c r="J212" s="380"/>
    </row>
    <row r="213" spans="1:10" x14ac:dyDescent="0.25">
      <c r="G213" s="232"/>
      <c r="H213" s="232"/>
      <c r="I213" s="232"/>
      <c r="J213" s="380"/>
    </row>
    <row r="214" spans="1:10" x14ac:dyDescent="0.25">
      <c r="G214" s="232"/>
      <c r="H214" s="232"/>
      <c r="I214" s="232"/>
      <c r="J214" s="380"/>
    </row>
    <row r="215" spans="1:10" x14ac:dyDescent="0.25">
      <c r="G215" s="232"/>
      <c r="H215" s="232"/>
      <c r="I215" s="232"/>
      <c r="J215" s="380"/>
    </row>
    <row r="216" spans="1:10" x14ac:dyDescent="0.25">
      <c r="G216" s="232"/>
      <c r="H216" s="232"/>
      <c r="I216" s="232"/>
      <c r="J216" s="380"/>
    </row>
    <row r="217" spans="1:10" x14ac:dyDescent="0.25">
      <c r="G217" s="232"/>
      <c r="H217" s="232"/>
      <c r="I217" s="232"/>
      <c r="J217" s="380"/>
    </row>
    <row r="218" spans="1:10" x14ac:dyDescent="0.25">
      <c r="G218" s="232"/>
      <c r="H218" s="232"/>
      <c r="I218" s="232"/>
      <c r="J218" s="380"/>
    </row>
    <row r="219" spans="1:10" x14ac:dyDescent="0.25">
      <c r="G219" s="232"/>
      <c r="H219" s="232"/>
      <c r="I219" s="232"/>
      <c r="J219" s="380"/>
    </row>
    <row r="220" spans="1:10" s="6" customFormat="1" x14ac:dyDescent="0.25">
      <c r="A220" s="2"/>
      <c r="B220" s="4"/>
      <c r="G220" s="232"/>
      <c r="H220" s="232"/>
      <c r="I220" s="232"/>
      <c r="J220" s="380"/>
    </row>
    <row r="221" spans="1:10" s="6" customFormat="1" x14ac:dyDescent="0.25">
      <c r="A221" s="2"/>
      <c r="B221" s="4"/>
      <c r="G221" s="232"/>
      <c r="H221" s="232"/>
      <c r="I221" s="232"/>
      <c r="J221" s="380"/>
    </row>
    <row r="222" spans="1:10" s="6" customFormat="1" x14ac:dyDescent="0.25">
      <c r="A222" s="2"/>
      <c r="B222" s="4"/>
      <c r="G222" s="232"/>
      <c r="H222" s="232"/>
      <c r="I222" s="232"/>
      <c r="J222" s="380"/>
    </row>
    <row r="223" spans="1:10" s="6" customFormat="1" x14ac:dyDescent="0.25">
      <c r="A223" s="2"/>
      <c r="B223" s="4"/>
      <c r="G223" s="232"/>
      <c r="H223" s="232"/>
      <c r="I223" s="232"/>
      <c r="J223" s="380"/>
    </row>
    <row r="224" spans="1:10" s="6" customFormat="1" x14ac:dyDescent="0.25">
      <c r="A224" s="2"/>
      <c r="B224" s="4"/>
      <c r="G224" s="232"/>
      <c r="H224" s="232"/>
      <c r="I224" s="232"/>
      <c r="J224" s="380"/>
    </row>
    <row r="225" spans="1:10" s="6" customFormat="1" x14ac:dyDescent="0.25">
      <c r="A225" s="2"/>
      <c r="B225" s="4"/>
      <c r="G225" s="232"/>
      <c r="H225" s="232"/>
      <c r="I225" s="232"/>
      <c r="J225" s="380"/>
    </row>
    <row r="226" spans="1:10" x14ac:dyDescent="0.25">
      <c r="G226" s="232"/>
      <c r="H226" s="232"/>
      <c r="I226" s="232"/>
      <c r="J226" s="380"/>
    </row>
    <row r="227" spans="1:10" x14ac:dyDescent="0.25">
      <c r="G227" s="232"/>
      <c r="H227" s="232"/>
      <c r="I227" s="232"/>
      <c r="J227" s="380"/>
    </row>
    <row r="228" spans="1:10" x14ac:dyDescent="0.25">
      <c r="G228" s="232"/>
      <c r="H228" s="232"/>
      <c r="I228" s="232"/>
      <c r="J228" s="380"/>
    </row>
    <row r="229" spans="1:10" x14ac:dyDescent="0.25">
      <c r="G229" s="232"/>
      <c r="H229" s="232"/>
      <c r="I229" s="232"/>
      <c r="J229" s="380"/>
    </row>
    <row r="230" spans="1:10" x14ac:dyDescent="0.25">
      <c r="G230" s="232"/>
      <c r="H230" s="232"/>
      <c r="I230" s="232"/>
      <c r="J230" s="380"/>
    </row>
    <row r="231" spans="1:10" x14ac:dyDescent="0.25">
      <c r="G231" s="232"/>
      <c r="H231" s="232"/>
      <c r="I231" s="232"/>
      <c r="J231" s="380"/>
    </row>
    <row r="232" spans="1:10" x14ac:dyDescent="0.25">
      <c r="G232" s="232"/>
      <c r="H232" s="232"/>
      <c r="I232" s="232"/>
      <c r="J232" s="380"/>
    </row>
    <row r="233" spans="1:10" x14ac:dyDescent="0.25">
      <c r="G233" s="232"/>
      <c r="H233" s="232"/>
      <c r="I233" s="232"/>
      <c r="J233" s="380"/>
    </row>
    <row r="234" spans="1:10" x14ac:dyDescent="0.25">
      <c r="G234" s="232"/>
      <c r="H234" s="232"/>
      <c r="I234" s="232"/>
      <c r="J234" s="380"/>
    </row>
    <row r="235" spans="1:10" x14ac:dyDescent="0.25">
      <c r="G235" s="232"/>
      <c r="H235" s="232"/>
      <c r="I235" s="232"/>
      <c r="J235" s="380"/>
    </row>
    <row r="236" spans="1:10" x14ac:dyDescent="0.25">
      <c r="G236" s="232"/>
      <c r="H236" s="232"/>
      <c r="I236" s="232"/>
      <c r="J236" s="380"/>
    </row>
    <row r="237" spans="1:10" x14ac:dyDescent="0.25">
      <c r="G237" s="232"/>
      <c r="H237" s="232"/>
      <c r="I237" s="232"/>
      <c r="J237" s="380"/>
    </row>
    <row r="238" spans="1:10" x14ac:dyDescent="0.25">
      <c r="G238" s="232"/>
      <c r="H238" s="232"/>
      <c r="I238" s="232"/>
      <c r="J238" s="380"/>
    </row>
    <row r="239" spans="1:10" x14ac:dyDescent="0.25">
      <c r="G239" s="232"/>
      <c r="H239" s="232"/>
      <c r="I239" s="232"/>
      <c r="J239" s="380"/>
    </row>
    <row r="240" spans="1:10" x14ac:dyDescent="0.25">
      <c r="G240" s="232"/>
      <c r="H240" s="232"/>
      <c r="I240" s="232"/>
      <c r="J240" s="380"/>
    </row>
    <row r="241" spans="7:10" x14ac:dyDescent="0.25">
      <c r="G241" s="232"/>
      <c r="H241" s="232"/>
      <c r="I241" s="232"/>
      <c r="J241" s="380"/>
    </row>
    <row r="242" spans="7:10" x14ac:dyDescent="0.25">
      <c r="G242" s="232"/>
      <c r="H242" s="232"/>
      <c r="I242" s="232"/>
      <c r="J242" s="380"/>
    </row>
    <row r="243" spans="7:10" x14ac:dyDescent="0.25">
      <c r="G243" s="232"/>
      <c r="H243" s="232"/>
      <c r="I243" s="232"/>
      <c r="J243" s="380"/>
    </row>
    <row r="244" spans="7:10" x14ac:dyDescent="0.25">
      <c r="G244" s="232"/>
      <c r="H244" s="232"/>
      <c r="I244" s="232"/>
      <c r="J244" s="380"/>
    </row>
    <row r="245" spans="7:10" x14ac:dyDescent="0.25">
      <c r="G245" s="232"/>
      <c r="H245" s="232"/>
      <c r="I245" s="232"/>
      <c r="J245" s="380"/>
    </row>
    <row r="246" spans="7:10" x14ac:dyDescent="0.25">
      <c r="G246" s="232"/>
      <c r="H246" s="232"/>
      <c r="I246" s="232"/>
      <c r="J246" s="380"/>
    </row>
    <row r="247" spans="7:10" x14ac:dyDescent="0.25">
      <c r="G247" s="232"/>
      <c r="H247" s="232"/>
      <c r="I247" s="232"/>
      <c r="J247" s="380"/>
    </row>
    <row r="248" spans="7:10" x14ac:dyDescent="0.25">
      <c r="G248" s="232"/>
      <c r="H248" s="232"/>
      <c r="I248" s="232"/>
      <c r="J248" s="380"/>
    </row>
    <row r="249" spans="7:10" x14ac:dyDescent="0.25">
      <c r="G249" s="232"/>
      <c r="H249" s="232"/>
      <c r="I249" s="232"/>
      <c r="J249" s="380"/>
    </row>
    <row r="250" spans="7:10" x14ac:dyDescent="0.25">
      <c r="G250" s="232"/>
      <c r="H250" s="232"/>
      <c r="I250" s="232"/>
      <c r="J250" s="380"/>
    </row>
    <row r="251" spans="7:10" x14ac:dyDescent="0.25">
      <c r="G251" s="232"/>
      <c r="H251" s="232"/>
      <c r="I251" s="232"/>
      <c r="J251" s="380"/>
    </row>
    <row r="252" spans="7:10" x14ac:dyDescent="0.25">
      <c r="G252" s="232"/>
      <c r="H252" s="232"/>
      <c r="I252" s="232"/>
      <c r="J252" s="380"/>
    </row>
    <row r="253" spans="7:10" x14ac:dyDescent="0.25">
      <c r="G253" s="232"/>
      <c r="H253" s="232"/>
      <c r="I253" s="232"/>
      <c r="J253" s="380"/>
    </row>
    <row r="254" spans="7:10" x14ac:dyDescent="0.25">
      <c r="G254" s="232"/>
      <c r="H254" s="232"/>
      <c r="I254" s="232"/>
      <c r="J254" s="380"/>
    </row>
    <row r="255" spans="7:10" x14ac:dyDescent="0.25">
      <c r="G255" s="232"/>
      <c r="H255" s="232"/>
      <c r="I255" s="232"/>
      <c r="J255" s="380"/>
    </row>
    <row r="256" spans="7:10" x14ac:dyDescent="0.25">
      <c r="G256" s="232"/>
      <c r="H256" s="232"/>
      <c r="I256" s="232"/>
      <c r="J256" s="380"/>
    </row>
    <row r="257" spans="7:10" x14ac:dyDescent="0.25">
      <c r="G257" s="232"/>
      <c r="H257" s="232"/>
      <c r="I257" s="232"/>
      <c r="J257" s="380"/>
    </row>
    <row r="258" spans="7:10" x14ac:dyDescent="0.25">
      <c r="G258" s="232"/>
      <c r="H258" s="232"/>
      <c r="I258" s="232"/>
      <c r="J258" s="380"/>
    </row>
    <row r="259" spans="7:10" x14ac:dyDescent="0.25">
      <c r="G259" s="232"/>
      <c r="H259" s="232"/>
      <c r="I259" s="232"/>
      <c r="J259" s="380"/>
    </row>
    <row r="260" spans="7:10" x14ac:dyDescent="0.25">
      <c r="G260" s="232"/>
      <c r="H260" s="232"/>
      <c r="I260" s="232"/>
      <c r="J260" s="380"/>
    </row>
    <row r="261" spans="7:10" x14ac:dyDescent="0.25">
      <c r="G261" s="232"/>
      <c r="H261" s="232"/>
      <c r="I261" s="232"/>
      <c r="J261" s="380"/>
    </row>
    <row r="262" spans="7:10" x14ac:dyDescent="0.25">
      <c r="G262" s="232"/>
      <c r="H262" s="232"/>
      <c r="I262" s="232"/>
      <c r="J262" s="380"/>
    </row>
    <row r="263" spans="7:10" x14ac:dyDescent="0.25">
      <c r="G263" s="232"/>
      <c r="H263" s="232"/>
      <c r="I263" s="232"/>
      <c r="J263" s="380"/>
    </row>
    <row r="264" spans="7:10" x14ac:dyDescent="0.25">
      <c r="G264" s="232"/>
      <c r="H264" s="232"/>
      <c r="I264" s="232"/>
      <c r="J264" s="380"/>
    </row>
    <row r="265" spans="7:10" x14ac:dyDescent="0.25">
      <c r="G265" s="232"/>
      <c r="H265" s="232"/>
      <c r="I265" s="232"/>
      <c r="J265" s="380"/>
    </row>
    <row r="266" spans="7:10" x14ac:dyDescent="0.25">
      <c r="G266" s="232"/>
      <c r="H266" s="232"/>
      <c r="I266" s="232"/>
      <c r="J266" s="380"/>
    </row>
    <row r="267" spans="7:10" x14ac:dyDescent="0.25">
      <c r="G267" s="232"/>
      <c r="H267" s="232"/>
      <c r="I267" s="232"/>
      <c r="J267" s="380"/>
    </row>
    <row r="268" spans="7:10" x14ac:dyDescent="0.25">
      <c r="G268" s="232"/>
      <c r="H268" s="232"/>
      <c r="I268" s="232"/>
      <c r="J268" s="380"/>
    </row>
    <row r="269" spans="7:10" x14ac:dyDescent="0.25">
      <c r="G269" s="232"/>
      <c r="H269" s="232"/>
      <c r="I269" s="232"/>
      <c r="J269" s="380"/>
    </row>
    <row r="270" spans="7:10" x14ac:dyDescent="0.25">
      <c r="G270" s="232"/>
      <c r="H270" s="232"/>
      <c r="I270" s="232"/>
      <c r="J270" s="380"/>
    </row>
    <row r="271" spans="7:10" x14ac:dyDescent="0.25">
      <c r="G271" s="232"/>
      <c r="H271" s="232"/>
      <c r="I271" s="232"/>
      <c r="J271" s="380"/>
    </row>
    <row r="272" spans="7:10" x14ac:dyDescent="0.25">
      <c r="G272" s="232"/>
      <c r="H272" s="232"/>
      <c r="I272" s="232"/>
      <c r="J272" s="380"/>
    </row>
    <row r="273" spans="7:10" x14ac:dyDescent="0.25">
      <c r="G273" s="232"/>
      <c r="H273" s="232"/>
      <c r="I273" s="232"/>
      <c r="J273" s="380"/>
    </row>
    <row r="274" spans="7:10" x14ac:dyDescent="0.25">
      <c r="G274" s="232"/>
      <c r="H274" s="232"/>
      <c r="I274" s="232"/>
      <c r="J274" s="380"/>
    </row>
    <row r="275" spans="7:10" x14ac:dyDescent="0.25">
      <c r="G275" s="232"/>
      <c r="H275" s="232"/>
      <c r="I275" s="232"/>
      <c r="J275" s="380"/>
    </row>
    <row r="276" spans="7:10" x14ac:dyDescent="0.25">
      <c r="G276" s="232"/>
      <c r="H276" s="232"/>
      <c r="I276" s="232"/>
      <c r="J276" s="380"/>
    </row>
    <row r="277" spans="7:10" x14ac:dyDescent="0.25">
      <c r="G277" s="232"/>
      <c r="H277" s="232"/>
      <c r="I277" s="232"/>
      <c r="J277" s="380"/>
    </row>
    <row r="278" spans="7:10" x14ac:dyDescent="0.25">
      <c r="G278" s="232"/>
      <c r="H278" s="232"/>
      <c r="I278" s="232"/>
      <c r="J278" s="380"/>
    </row>
    <row r="279" spans="7:10" x14ac:dyDescent="0.25">
      <c r="G279" s="232"/>
      <c r="H279" s="232"/>
      <c r="I279" s="232"/>
      <c r="J279" s="380"/>
    </row>
    <row r="280" spans="7:10" x14ac:dyDescent="0.25">
      <c r="G280" s="232"/>
      <c r="H280" s="232"/>
      <c r="I280" s="232"/>
      <c r="J280" s="380"/>
    </row>
    <row r="281" spans="7:10" x14ac:dyDescent="0.25">
      <c r="G281" s="232"/>
      <c r="H281" s="232"/>
      <c r="I281" s="232"/>
      <c r="J281" s="380"/>
    </row>
    <row r="282" spans="7:10" x14ac:dyDescent="0.25">
      <c r="G282" s="232"/>
      <c r="H282" s="232"/>
      <c r="I282" s="232"/>
      <c r="J282" s="380"/>
    </row>
    <row r="283" spans="7:10" x14ac:dyDescent="0.25">
      <c r="G283" s="232"/>
      <c r="H283" s="232"/>
      <c r="I283" s="232"/>
      <c r="J283" s="380"/>
    </row>
    <row r="284" spans="7:10" x14ac:dyDescent="0.25">
      <c r="G284" s="232"/>
      <c r="H284" s="232"/>
      <c r="I284" s="232"/>
      <c r="J284" s="380"/>
    </row>
    <row r="285" spans="7:10" x14ac:dyDescent="0.25">
      <c r="G285" s="232"/>
      <c r="H285" s="232"/>
      <c r="I285" s="232"/>
      <c r="J285" s="380"/>
    </row>
    <row r="286" spans="7:10" x14ac:dyDescent="0.25">
      <c r="G286" s="232"/>
      <c r="H286" s="232"/>
      <c r="I286" s="232"/>
      <c r="J286" s="380"/>
    </row>
    <row r="287" spans="7:10" x14ac:dyDescent="0.25">
      <c r="G287" s="232"/>
      <c r="H287" s="232"/>
      <c r="I287" s="232"/>
      <c r="J287" s="380"/>
    </row>
    <row r="288" spans="7:10" x14ac:dyDescent="0.25">
      <c r="G288" s="232"/>
      <c r="H288" s="232"/>
      <c r="I288" s="232"/>
      <c r="J288" s="380"/>
    </row>
    <row r="289" spans="3:10" x14ac:dyDescent="0.25">
      <c r="G289" s="232"/>
      <c r="H289" s="232"/>
      <c r="I289" s="232"/>
      <c r="J289" s="380"/>
    </row>
    <row r="290" spans="3:10" x14ac:dyDescent="0.25">
      <c r="G290" s="232"/>
      <c r="H290" s="232"/>
      <c r="I290" s="232"/>
      <c r="J290" s="380"/>
    </row>
    <row r="291" spans="3:10" x14ac:dyDescent="0.25">
      <c r="G291" s="232"/>
      <c r="H291" s="232"/>
      <c r="I291" s="232"/>
      <c r="J291" s="380"/>
    </row>
    <row r="292" spans="3:10" x14ac:dyDescent="0.25">
      <c r="G292" s="232"/>
      <c r="H292" s="232"/>
      <c r="I292" s="232"/>
      <c r="J292" s="380"/>
    </row>
    <row r="293" spans="3:10" x14ac:dyDescent="0.25">
      <c r="G293" s="232"/>
      <c r="H293" s="232"/>
      <c r="I293" s="232"/>
      <c r="J293" s="380"/>
    </row>
    <row r="294" spans="3:10" x14ac:dyDescent="0.25">
      <c r="G294" s="232"/>
      <c r="H294" s="232"/>
      <c r="I294" s="232"/>
      <c r="J294" s="380"/>
    </row>
    <row r="295" spans="3:10" x14ac:dyDescent="0.25">
      <c r="G295" s="232"/>
      <c r="H295" s="232"/>
      <c r="I295" s="232"/>
      <c r="J295" s="380"/>
    </row>
    <row r="296" spans="3:10" x14ac:dyDescent="0.25">
      <c r="G296" s="232"/>
      <c r="H296" s="232"/>
      <c r="I296" s="232"/>
      <c r="J296" s="380"/>
    </row>
    <row r="297" spans="3:10" x14ac:dyDescent="0.25">
      <c r="G297" s="232"/>
      <c r="H297" s="232"/>
      <c r="I297" s="232"/>
      <c r="J297" s="380"/>
    </row>
    <row r="298" spans="3:10" x14ac:dyDescent="0.25">
      <c r="G298" s="232"/>
      <c r="H298" s="232"/>
      <c r="I298" s="232"/>
      <c r="J298" s="380"/>
    </row>
    <row r="299" spans="3:10" x14ac:dyDescent="0.25">
      <c r="G299" s="232"/>
      <c r="H299" s="232"/>
      <c r="I299" s="232"/>
      <c r="J299" s="380"/>
    </row>
    <row r="300" spans="3:10" x14ac:dyDescent="0.25">
      <c r="G300" s="232"/>
      <c r="H300" s="232"/>
      <c r="I300" s="232"/>
      <c r="J300" s="380"/>
    </row>
    <row r="301" spans="3:10" x14ac:dyDescent="0.25">
      <c r="G301" s="232"/>
      <c r="H301" s="232"/>
      <c r="I301" s="232"/>
      <c r="J301" s="380"/>
    </row>
    <row r="302" spans="3:10" x14ac:dyDescent="0.25">
      <c r="C302" s="4"/>
      <c r="D302" s="4"/>
      <c r="E302" s="4"/>
      <c r="F302" s="4"/>
      <c r="G302" s="232"/>
      <c r="H302" s="232"/>
      <c r="I302" s="232"/>
      <c r="J302" s="380"/>
    </row>
    <row r="303" spans="3:10" x14ac:dyDescent="0.25">
      <c r="C303" s="4"/>
      <c r="D303" s="4"/>
      <c r="E303" s="4"/>
      <c r="F303" s="4"/>
      <c r="G303" s="232"/>
      <c r="H303" s="232"/>
      <c r="I303" s="232"/>
      <c r="J303" s="380"/>
    </row>
    <row r="304" spans="3:10" x14ac:dyDescent="0.25">
      <c r="C304" s="4"/>
      <c r="D304" s="4"/>
      <c r="E304" s="4"/>
      <c r="F304" s="4"/>
      <c r="G304" s="232"/>
      <c r="H304" s="232"/>
      <c r="I304" s="232"/>
      <c r="J304" s="380"/>
    </row>
    <row r="305" spans="3:10" x14ac:dyDescent="0.25">
      <c r="C305" s="4"/>
      <c r="D305" s="4"/>
      <c r="E305" s="4"/>
      <c r="F305" s="4"/>
      <c r="G305" s="232"/>
      <c r="H305" s="232"/>
      <c r="I305" s="232"/>
      <c r="J305" s="380"/>
    </row>
    <row r="306" spans="3:10" x14ac:dyDescent="0.25">
      <c r="C306" s="4"/>
      <c r="D306" s="4"/>
      <c r="E306" s="4"/>
      <c r="F306" s="4"/>
      <c r="G306" s="232"/>
      <c r="H306" s="232"/>
      <c r="I306" s="232"/>
      <c r="J306" s="380"/>
    </row>
    <row r="307" spans="3:10" x14ac:dyDescent="0.25">
      <c r="C307" s="4"/>
      <c r="D307" s="4"/>
      <c r="E307" s="4"/>
      <c r="F307" s="4"/>
      <c r="G307" s="232"/>
      <c r="H307" s="232"/>
      <c r="I307" s="232"/>
      <c r="J307" s="380"/>
    </row>
    <row r="308" spans="3:10" x14ac:dyDescent="0.25">
      <c r="G308" s="232"/>
      <c r="H308" s="232"/>
      <c r="I308" s="232"/>
      <c r="J308" s="380"/>
    </row>
    <row r="309" spans="3:10" x14ac:dyDescent="0.25">
      <c r="G309" s="232"/>
      <c r="H309" s="232"/>
      <c r="I309" s="232"/>
      <c r="J309" s="380"/>
    </row>
    <row r="310" spans="3:10" x14ac:dyDescent="0.25">
      <c r="G310" s="232"/>
      <c r="H310" s="232"/>
      <c r="I310" s="232"/>
      <c r="J310" s="380"/>
    </row>
    <row r="311" spans="3:10" x14ac:dyDescent="0.25">
      <c r="G311" s="232"/>
      <c r="H311" s="232"/>
      <c r="I311" s="232"/>
      <c r="J311" s="380"/>
    </row>
    <row r="312" spans="3:10" x14ac:dyDescent="0.25">
      <c r="G312" s="232"/>
      <c r="H312" s="232"/>
      <c r="I312" s="232"/>
      <c r="J312" s="380"/>
    </row>
    <row r="313" spans="3:10" x14ac:dyDescent="0.25">
      <c r="G313" s="232"/>
      <c r="H313" s="232"/>
      <c r="I313" s="232"/>
      <c r="J313" s="380"/>
    </row>
    <row r="314" spans="3:10" x14ac:dyDescent="0.25">
      <c r="G314" s="232"/>
      <c r="H314" s="232"/>
      <c r="I314" s="232"/>
      <c r="J314" s="380"/>
    </row>
    <row r="315" spans="3:10" x14ac:dyDescent="0.25">
      <c r="G315" s="232"/>
      <c r="H315" s="232"/>
      <c r="I315" s="232"/>
      <c r="J315" s="380"/>
    </row>
    <row r="316" spans="3:10" x14ac:dyDescent="0.25">
      <c r="G316" s="232"/>
      <c r="H316" s="232"/>
      <c r="I316" s="232"/>
      <c r="J316" s="380"/>
    </row>
    <row r="317" spans="3:10" x14ac:dyDescent="0.25">
      <c r="G317" s="232"/>
      <c r="H317" s="232"/>
      <c r="I317" s="232"/>
      <c r="J317" s="380"/>
    </row>
    <row r="318" spans="3:10" x14ac:dyDescent="0.25">
      <c r="G318" s="232"/>
      <c r="H318" s="232"/>
      <c r="I318" s="232"/>
      <c r="J318" s="380"/>
    </row>
    <row r="319" spans="3:10" x14ac:dyDescent="0.25">
      <c r="G319" s="232"/>
      <c r="H319" s="232"/>
      <c r="I319" s="232"/>
      <c r="J319" s="380"/>
    </row>
    <row r="320" spans="3:10" x14ac:dyDescent="0.25">
      <c r="G320" s="232"/>
      <c r="H320" s="232"/>
      <c r="I320" s="232"/>
      <c r="J320" s="380"/>
    </row>
    <row r="321" spans="7:10" x14ac:dyDescent="0.25">
      <c r="G321" s="232"/>
      <c r="H321" s="232"/>
      <c r="I321" s="232"/>
      <c r="J321" s="380"/>
    </row>
    <row r="322" spans="7:10" x14ac:dyDescent="0.25">
      <c r="G322" s="232"/>
      <c r="H322" s="232"/>
      <c r="I322" s="232"/>
      <c r="J322" s="380"/>
    </row>
    <row r="400" spans="7:10" x14ac:dyDescent="0.25">
      <c r="G400" s="4"/>
      <c r="I400" s="4"/>
      <c r="J400" s="13"/>
    </row>
    <row r="401" spans="7:10" x14ac:dyDescent="0.25">
      <c r="G401" s="4"/>
      <c r="I401" s="4"/>
      <c r="J401" s="13"/>
    </row>
    <row r="402" spans="7:10" x14ac:dyDescent="0.25">
      <c r="G402" s="4"/>
      <c r="I402" s="4"/>
      <c r="J402" s="13"/>
    </row>
    <row r="403" spans="7:10" x14ac:dyDescent="0.25">
      <c r="G403" s="4"/>
      <c r="I403" s="4"/>
      <c r="J403" s="13"/>
    </row>
    <row r="404" spans="7:10" x14ac:dyDescent="0.25">
      <c r="G404" s="4"/>
      <c r="I404" s="4"/>
      <c r="J404" s="13"/>
    </row>
    <row r="405" spans="7:10" x14ac:dyDescent="0.25">
      <c r="G405" s="4"/>
      <c r="I405" s="4"/>
      <c r="J405" s="13"/>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E4974-75B7-49ED-A13F-7C6954B769D4}">
  <sheetPr>
    <tabColor rgb="FFFFC000"/>
  </sheetPr>
  <dimension ref="A1:J189"/>
  <sheetViews>
    <sheetView zoomScale="70" zoomScaleNormal="70" workbookViewId="0">
      <selection activeCell="C1" sqref="C1:J1048576"/>
    </sheetView>
  </sheetViews>
  <sheetFormatPr defaultColWidth="8.85546875" defaultRowHeight="15" outlineLevelRow="1" x14ac:dyDescent="0.25"/>
  <cols>
    <col min="1" max="1" width="16" style="179" customWidth="1"/>
    <col min="2" max="2" width="67" style="179" customWidth="1"/>
    <col min="3" max="4" width="20.5703125" style="698" customWidth="1"/>
    <col min="5" max="5" width="22.85546875" style="698" bestFit="1" customWidth="1"/>
    <col min="6" max="6" width="20.5703125" style="698" customWidth="1"/>
    <col min="7" max="7" width="27.7109375" style="698" customWidth="1"/>
    <col min="8" max="8" width="15.85546875" style="698" bestFit="1" customWidth="1"/>
    <col min="9" max="10" width="20.5703125" style="698" customWidth="1"/>
    <col min="11" max="16384" width="8.85546875" style="179"/>
  </cols>
  <sheetData>
    <row r="1" spans="1:10" ht="33.75" customHeight="1" x14ac:dyDescent="0.35">
      <c r="A1" s="180" t="s">
        <v>827</v>
      </c>
      <c r="B1" s="182"/>
      <c r="C1" s="699"/>
      <c r="D1" s="699"/>
      <c r="E1" s="699"/>
      <c r="F1" s="700"/>
      <c r="G1" s="697"/>
      <c r="H1" s="697"/>
      <c r="I1" s="196"/>
      <c r="J1" s="196"/>
    </row>
    <row r="2" spans="1:10" ht="33.75" customHeight="1" thickBot="1" x14ac:dyDescent="0.4">
      <c r="A2" s="180"/>
      <c r="B2" s="182"/>
      <c r="C2" s="695"/>
      <c r="D2" s="695"/>
      <c r="E2" s="695"/>
      <c r="F2" s="695"/>
      <c r="G2" s="365"/>
      <c r="H2" s="365"/>
      <c r="I2" s="694"/>
      <c r="J2" s="694"/>
    </row>
    <row r="3" spans="1:10" ht="33.75" customHeight="1" thickBot="1" x14ac:dyDescent="0.3">
      <c r="A3" s="302" t="s">
        <v>16</v>
      </c>
      <c r="B3" s="383" t="s">
        <v>17</v>
      </c>
      <c r="C3" s="185" t="s">
        <v>6</v>
      </c>
      <c r="D3" s="185" t="s">
        <v>761</v>
      </c>
      <c r="E3" s="185" t="s">
        <v>11</v>
      </c>
      <c r="F3" s="185" t="s">
        <v>762</v>
      </c>
      <c r="G3" s="185" t="s">
        <v>83</v>
      </c>
      <c r="H3" s="185" t="s">
        <v>84</v>
      </c>
      <c r="I3" s="185" t="s">
        <v>85</v>
      </c>
      <c r="J3" s="7" t="s">
        <v>86</v>
      </c>
    </row>
    <row r="4" spans="1:10" ht="33.75" customHeight="1" x14ac:dyDescent="0.25">
      <c r="A4" s="377" t="s">
        <v>754</v>
      </c>
      <c r="B4" s="392" t="s">
        <v>765</v>
      </c>
      <c r="C4" s="636" t="s">
        <v>833</v>
      </c>
      <c r="D4" s="637" t="s">
        <v>21</v>
      </c>
      <c r="E4" s="637" t="s">
        <v>102</v>
      </c>
      <c r="F4" s="637" t="s">
        <v>664</v>
      </c>
      <c r="G4" s="637"/>
      <c r="H4" s="637"/>
      <c r="I4" s="637"/>
      <c r="J4" s="638"/>
    </row>
    <row r="5" spans="1:10" ht="33.75" customHeight="1" outlineLevel="1" x14ac:dyDescent="0.25">
      <c r="A5" s="207" t="s">
        <v>754</v>
      </c>
      <c r="B5" s="393" t="s">
        <v>765</v>
      </c>
      <c r="C5" s="639" t="s">
        <v>115</v>
      </c>
      <c r="D5" s="640" t="s">
        <v>21</v>
      </c>
      <c r="E5" s="640" t="s">
        <v>102</v>
      </c>
      <c r="F5" s="640" t="s">
        <v>664</v>
      </c>
      <c r="G5" s="640"/>
      <c r="H5" s="640"/>
      <c r="I5" s="640"/>
      <c r="J5" s="641"/>
    </row>
    <row r="6" spans="1:10" ht="33.75" customHeight="1" outlineLevel="1" x14ac:dyDescent="0.25">
      <c r="A6" s="207" t="s">
        <v>754</v>
      </c>
      <c r="B6" s="393" t="s">
        <v>765</v>
      </c>
      <c r="C6" s="639" t="s">
        <v>119</v>
      </c>
      <c r="D6" s="640" t="s">
        <v>21</v>
      </c>
      <c r="E6" s="640" t="s">
        <v>102</v>
      </c>
      <c r="F6" s="640" t="s">
        <v>664</v>
      </c>
      <c r="G6" s="640"/>
      <c r="H6" s="640"/>
      <c r="I6" s="640"/>
      <c r="J6" s="641"/>
    </row>
    <row r="7" spans="1:10" ht="33.75" customHeight="1" outlineLevel="1" x14ac:dyDescent="0.25">
      <c r="A7" s="207" t="s">
        <v>754</v>
      </c>
      <c r="B7" s="393" t="s">
        <v>765</v>
      </c>
      <c r="C7" s="639" t="s">
        <v>121</v>
      </c>
      <c r="D7" s="640" t="s">
        <v>21</v>
      </c>
      <c r="E7" s="640" t="s">
        <v>102</v>
      </c>
      <c r="F7" s="640" t="s">
        <v>664</v>
      </c>
      <c r="G7" s="640"/>
      <c r="H7" s="640"/>
      <c r="I7" s="640"/>
      <c r="J7" s="641"/>
    </row>
    <row r="8" spans="1:10" ht="33.75" customHeight="1" outlineLevel="1" x14ac:dyDescent="0.25">
      <c r="A8" s="207" t="s">
        <v>754</v>
      </c>
      <c r="B8" s="393" t="s">
        <v>765</v>
      </c>
      <c r="C8" s="639" t="s">
        <v>123</v>
      </c>
      <c r="D8" s="640" t="s">
        <v>21</v>
      </c>
      <c r="E8" s="640" t="s">
        <v>102</v>
      </c>
      <c r="F8" s="640" t="s">
        <v>664</v>
      </c>
      <c r="G8" s="640"/>
      <c r="H8" s="640"/>
      <c r="I8" s="640"/>
      <c r="J8" s="641"/>
    </row>
    <row r="9" spans="1:10" ht="33.75" customHeight="1" outlineLevel="1" x14ac:dyDescent="0.25">
      <c r="A9" s="207" t="s">
        <v>754</v>
      </c>
      <c r="B9" s="393" t="s">
        <v>765</v>
      </c>
      <c r="C9" s="639" t="s">
        <v>125</v>
      </c>
      <c r="D9" s="640" t="s">
        <v>21</v>
      </c>
      <c r="E9" s="640" t="s">
        <v>102</v>
      </c>
      <c r="F9" s="640" t="s">
        <v>664</v>
      </c>
      <c r="G9" s="640"/>
      <c r="H9" s="640"/>
      <c r="I9" s="640"/>
      <c r="J9" s="641"/>
    </row>
    <row r="10" spans="1:10" ht="33.75" customHeight="1" outlineLevel="1" x14ac:dyDescent="0.25">
      <c r="A10" s="207" t="s">
        <v>754</v>
      </c>
      <c r="B10" s="393" t="s">
        <v>765</v>
      </c>
      <c r="C10" s="639" t="s">
        <v>127</v>
      </c>
      <c r="D10" s="640" t="s">
        <v>21</v>
      </c>
      <c r="E10" s="640" t="s">
        <v>102</v>
      </c>
      <c r="F10" s="640" t="s">
        <v>664</v>
      </c>
      <c r="G10" s="640"/>
      <c r="H10" s="640"/>
      <c r="I10" s="640"/>
      <c r="J10" s="641"/>
    </row>
    <row r="11" spans="1:10" ht="33.75" customHeight="1" outlineLevel="1" x14ac:dyDescent="0.25">
      <c r="A11" s="207" t="s">
        <v>754</v>
      </c>
      <c r="B11" s="393" t="s">
        <v>765</v>
      </c>
      <c r="C11" s="639" t="s">
        <v>129</v>
      </c>
      <c r="D11" s="640" t="s">
        <v>21</v>
      </c>
      <c r="E11" s="640" t="s">
        <v>102</v>
      </c>
      <c r="F11" s="640" t="s">
        <v>664</v>
      </c>
      <c r="G11" s="640"/>
      <c r="H11" s="640"/>
      <c r="I11" s="640"/>
      <c r="J11" s="641"/>
    </row>
    <row r="12" spans="1:10" ht="33.75" customHeight="1" outlineLevel="1" x14ac:dyDescent="0.25">
      <c r="A12" s="207" t="s">
        <v>754</v>
      </c>
      <c r="B12" s="393" t="s">
        <v>765</v>
      </c>
      <c r="C12" s="639" t="s">
        <v>131</v>
      </c>
      <c r="D12" s="640" t="s">
        <v>21</v>
      </c>
      <c r="E12" s="640" t="s">
        <v>102</v>
      </c>
      <c r="F12" s="640" t="s">
        <v>664</v>
      </c>
      <c r="G12" s="640"/>
      <c r="H12" s="640"/>
      <c r="I12" s="640"/>
      <c r="J12" s="641"/>
    </row>
    <row r="13" spans="1:10" ht="33.75" customHeight="1" outlineLevel="1" x14ac:dyDescent="0.25">
      <c r="A13" s="207" t="s">
        <v>754</v>
      </c>
      <c r="B13" s="393" t="s">
        <v>765</v>
      </c>
      <c r="C13" s="639" t="s">
        <v>133</v>
      </c>
      <c r="D13" s="640" t="s">
        <v>21</v>
      </c>
      <c r="E13" s="640" t="s">
        <v>102</v>
      </c>
      <c r="F13" s="640" t="s">
        <v>664</v>
      </c>
      <c r="G13" s="640"/>
      <c r="H13" s="640"/>
      <c r="I13" s="640"/>
      <c r="J13" s="641"/>
    </row>
    <row r="14" spans="1:10" ht="33.75" customHeight="1" outlineLevel="1" x14ac:dyDescent="0.25">
      <c r="A14" s="207" t="s">
        <v>754</v>
      </c>
      <c r="B14" s="393" t="s">
        <v>765</v>
      </c>
      <c r="C14" s="639" t="s">
        <v>135</v>
      </c>
      <c r="D14" s="640" t="s">
        <v>21</v>
      </c>
      <c r="E14" s="640" t="s">
        <v>102</v>
      </c>
      <c r="F14" s="640" t="s">
        <v>664</v>
      </c>
      <c r="G14" s="640"/>
      <c r="H14" s="640"/>
      <c r="I14" s="640"/>
      <c r="J14" s="641"/>
    </row>
    <row r="15" spans="1:10" ht="33.75" customHeight="1" outlineLevel="1" x14ac:dyDescent="0.25">
      <c r="A15" s="207" t="s">
        <v>754</v>
      </c>
      <c r="B15" s="393" t="s">
        <v>765</v>
      </c>
      <c r="C15" s="639" t="s">
        <v>137</v>
      </c>
      <c r="D15" s="640" t="s">
        <v>21</v>
      </c>
      <c r="E15" s="640" t="s">
        <v>102</v>
      </c>
      <c r="F15" s="640" t="s">
        <v>664</v>
      </c>
      <c r="G15" s="640"/>
      <c r="H15" s="640"/>
      <c r="I15" s="640"/>
      <c r="J15" s="641"/>
    </row>
    <row r="16" spans="1:10" ht="33.75" customHeight="1" outlineLevel="1" x14ac:dyDescent="0.25">
      <c r="A16" s="207" t="s">
        <v>754</v>
      </c>
      <c r="B16" s="393" t="s">
        <v>765</v>
      </c>
      <c r="C16" s="639" t="s">
        <v>139</v>
      </c>
      <c r="D16" s="640" t="s">
        <v>21</v>
      </c>
      <c r="E16" s="640" t="s">
        <v>102</v>
      </c>
      <c r="F16" s="640" t="s">
        <v>664</v>
      </c>
      <c r="G16" s="640"/>
      <c r="H16" s="640"/>
      <c r="I16" s="640"/>
      <c r="J16" s="641"/>
    </row>
    <row r="17" spans="1:10" ht="33.75" customHeight="1" outlineLevel="1" x14ac:dyDescent="0.25">
      <c r="A17" s="207" t="s">
        <v>754</v>
      </c>
      <c r="B17" s="393" t="s">
        <v>765</v>
      </c>
      <c r="C17" s="639" t="s">
        <v>141</v>
      </c>
      <c r="D17" s="640" t="s">
        <v>21</v>
      </c>
      <c r="E17" s="640" t="s">
        <v>102</v>
      </c>
      <c r="F17" s="640" t="s">
        <v>664</v>
      </c>
      <c r="G17" s="640"/>
      <c r="H17" s="640"/>
      <c r="I17" s="640"/>
      <c r="J17" s="641"/>
    </row>
    <row r="18" spans="1:10" ht="33.75" customHeight="1" outlineLevel="1" x14ac:dyDescent="0.25">
      <c r="A18" s="207" t="s">
        <v>754</v>
      </c>
      <c r="B18" s="393" t="s">
        <v>765</v>
      </c>
      <c r="C18" s="639" t="s">
        <v>143</v>
      </c>
      <c r="D18" s="640" t="s">
        <v>21</v>
      </c>
      <c r="E18" s="640" t="s">
        <v>102</v>
      </c>
      <c r="F18" s="640" t="s">
        <v>664</v>
      </c>
      <c r="G18" s="640"/>
      <c r="H18" s="640"/>
      <c r="I18" s="640"/>
      <c r="J18" s="641"/>
    </row>
    <row r="19" spans="1:10" ht="33.75" customHeight="1" outlineLevel="1" x14ac:dyDescent="0.25">
      <c r="A19" s="207" t="s">
        <v>754</v>
      </c>
      <c r="B19" s="393" t="s">
        <v>765</v>
      </c>
      <c r="C19" s="639" t="s">
        <v>145</v>
      </c>
      <c r="D19" s="640" t="s">
        <v>21</v>
      </c>
      <c r="E19" s="640" t="s">
        <v>102</v>
      </c>
      <c r="F19" s="640" t="s">
        <v>664</v>
      </c>
      <c r="G19" s="640"/>
      <c r="H19" s="640"/>
      <c r="I19" s="640"/>
      <c r="J19" s="641"/>
    </row>
    <row r="20" spans="1:10" ht="33.75" customHeight="1" outlineLevel="1" x14ac:dyDescent="0.25">
      <c r="A20" s="207" t="s">
        <v>754</v>
      </c>
      <c r="B20" s="393" t="s">
        <v>765</v>
      </c>
      <c r="C20" s="639" t="s">
        <v>147</v>
      </c>
      <c r="D20" s="640" t="s">
        <v>21</v>
      </c>
      <c r="E20" s="640" t="s">
        <v>102</v>
      </c>
      <c r="F20" s="640" t="s">
        <v>664</v>
      </c>
      <c r="G20" s="640"/>
      <c r="H20" s="640"/>
      <c r="I20" s="640"/>
      <c r="J20" s="641"/>
    </row>
    <row r="21" spans="1:10" ht="33.75" customHeight="1" outlineLevel="1" x14ac:dyDescent="0.25">
      <c r="A21" s="207" t="s">
        <v>754</v>
      </c>
      <c r="B21" s="393" t="s">
        <v>765</v>
      </c>
      <c r="C21" s="639" t="s">
        <v>149</v>
      </c>
      <c r="D21" s="640" t="s">
        <v>21</v>
      </c>
      <c r="E21" s="640" t="s">
        <v>102</v>
      </c>
      <c r="F21" s="640" t="s">
        <v>664</v>
      </c>
      <c r="G21" s="640"/>
      <c r="H21" s="640"/>
      <c r="I21" s="640"/>
      <c r="J21" s="641"/>
    </row>
    <row r="22" spans="1:10" ht="33.75" customHeight="1" outlineLevel="1" x14ac:dyDescent="0.25">
      <c r="A22" s="207" t="s">
        <v>754</v>
      </c>
      <c r="B22" s="393" t="s">
        <v>765</v>
      </c>
      <c r="C22" s="639" t="s">
        <v>151</v>
      </c>
      <c r="D22" s="640" t="s">
        <v>21</v>
      </c>
      <c r="E22" s="640" t="s">
        <v>102</v>
      </c>
      <c r="F22" s="640" t="s">
        <v>664</v>
      </c>
      <c r="G22" s="640"/>
      <c r="H22" s="640"/>
      <c r="I22" s="640"/>
      <c r="J22" s="641"/>
    </row>
    <row r="23" spans="1:10" ht="33.75" customHeight="1" outlineLevel="1" x14ac:dyDescent="0.25">
      <c r="A23" s="207" t="s">
        <v>754</v>
      </c>
      <c r="B23" s="393" t="s">
        <v>765</v>
      </c>
      <c r="C23" s="639" t="s">
        <v>153</v>
      </c>
      <c r="D23" s="640" t="s">
        <v>21</v>
      </c>
      <c r="E23" s="640" t="s">
        <v>102</v>
      </c>
      <c r="F23" s="640" t="s">
        <v>664</v>
      </c>
      <c r="G23" s="640"/>
      <c r="H23" s="640"/>
      <c r="I23" s="640"/>
      <c r="J23" s="641"/>
    </row>
    <row r="24" spans="1:10" ht="33.75" customHeight="1" outlineLevel="1" x14ac:dyDescent="0.25">
      <c r="A24" s="207" t="s">
        <v>754</v>
      </c>
      <c r="B24" s="393" t="s">
        <v>765</v>
      </c>
      <c r="C24" s="639" t="s">
        <v>155</v>
      </c>
      <c r="D24" s="640" t="s">
        <v>21</v>
      </c>
      <c r="E24" s="640" t="s">
        <v>102</v>
      </c>
      <c r="F24" s="640" t="s">
        <v>664</v>
      </c>
      <c r="G24" s="640"/>
      <c r="H24" s="640"/>
      <c r="I24" s="640"/>
      <c r="J24" s="641"/>
    </row>
    <row r="25" spans="1:10" ht="33.75" customHeight="1" outlineLevel="1" x14ac:dyDescent="0.25">
      <c r="A25" s="207" t="s">
        <v>754</v>
      </c>
      <c r="B25" s="393" t="s">
        <v>765</v>
      </c>
      <c r="C25" s="639" t="s">
        <v>157</v>
      </c>
      <c r="D25" s="640" t="s">
        <v>21</v>
      </c>
      <c r="E25" s="640" t="s">
        <v>102</v>
      </c>
      <c r="F25" s="640" t="s">
        <v>664</v>
      </c>
      <c r="G25" s="640"/>
      <c r="H25" s="640"/>
      <c r="I25" s="640"/>
      <c r="J25" s="641"/>
    </row>
    <row r="26" spans="1:10" ht="33.75" customHeight="1" outlineLevel="1" x14ac:dyDescent="0.25">
      <c r="A26" s="207" t="s">
        <v>754</v>
      </c>
      <c r="B26" s="393" t="s">
        <v>765</v>
      </c>
      <c r="C26" s="639" t="s">
        <v>976</v>
      </c>
      <c r="D26" s="640" t="s">
        <v>21</v>
      </c>
      <c r="E26" s="640" t="s">
        <v>102</v>
      </c>
      <c r="F26" s="640" t="s">
        <v>664</v>
      </c>
      <c r="G26" s="640"/>
      <c r="H26" s="640"/>
      <c r="I26" s="640"/>
      <c r="J26" s="641"/>
    </row>
    <row r="27" spans="1:10" ht="33.75" customHeight="1" outlineLevel="1" x14ac:dyDescent="0.25">
      <c r="A27" s="207" t="s">
        <v>754</v>
      </c>
      <c r="B27" s="393" t="s">
        <v>765</v>
      </c>
      <c r="C27" s="639" t="s">
        <v>160</v>
      </c>
      <c r="D27" s="640" t="s">
        <v>21</v>
      </c>
      <c r="E27" s="640" t="s">
        <v>102</v>
      </c>
      <c r="F27" s="640" t="s">
        <v>664</v>
      </c>
      <c r="G27" s="640"/>
      <c r="H27" s="640"/>
      <c r="I27" s="640"/>
      <c r="J27" s="641"/>
    </row>
    <row r="28" spans="1:10" ht="33.75" customHeight="1" outlineLevel="1" x14ac:dyDescent="0.25">
      <c r="A28" s="207" t="s">
        <v>754</v>
      </c>
      <c r="B28" s="393" t="s">
        <v>765</v>
      </c>
      <c r="C28" s="639" t="s">
        <v>162</v>
      </c>
      <c r="D28" s="640" t="s">
        <v>21</v>
      </c>
      <c r="E28" s="640" t="s">
        <v>102</v>
      </c>
      <c r="F28" s="640" t="s">
        <v>664</v>
      </c>
      <c r="G28" s="640"/>
      <c r="H28" s="640"/>
      <c r="I28" s="640"/>
      <c r="J28" s="641"/>
    </row>
    <row r="29" spans="1:10" ht="33.75" customHeight="1" outlineLevel="1" x14ac:dyDescent="0.25">
      <c r="A29" s="207" t="s">
        <v>754</v>
      </c>
      <c r="B29" s="393" t="s">
        <v>765</v>
      </c>
      <c r="C29" s="639" t="s">
        <v>164</v>
      </c>
      <c r="D29" s="640" t="s">
        <v>21</v>
      </c>
      <c r="E29" s="640" t="s">
        <v>102</v>
      </c>
      <c r="F29" s="640" t="s">
        <v>664</v>
      </c>
      <c r="G29" s="640"/>
      <c r="H29" s="640"/>
      <c r="I29" s="640"/>
      <c r="J29" s="641"/>
    </row>
    <row r="30" spans="1:10" ht="33.75" customHeight="1" outlineLevel="1" x14ac:dyDescent="0.25">
      <c r="A30" s="207" t="s">
        <v>754</v>
      </c>
      <c r="B30" s="393" t="s">
        <v>765</v>
      </c>
      <c r="C30" s="639" t="s">
        <v>166</v>
      </c>
      <c r="D30" s="640" t="s">
        <v>21</v>
      </c>
      <c r="E30" s="640" t="s">
        <v>102</v>
      </c>
      <c r="F30" s="640" t="s">
        <v>664</v>
      </c>
      <c r="G30" s="640"/>
      <c r="H30" s="640"/>
      <c r="I30" s="640"/>
      <c r="J30" s="641"/>
    </row>
    <row r="31" spans="1:10" ht="33.75" customHeight="1" outlineLevel="1" x14ac:dyDescent="0.25">
      <c r="A31" s="207" t="s">
        <v>754</v>
      </c>
      <c r="B31" s="393" t="s">
        <v>765</v>
      </c>
      <c r="C31" s="639" t="s">
        <v>168</v>
      </c>
      <c r="D31" s="640" t="s">
        <v>21</v>
      </c>
      <c r="E31" s="640" t="s">
        <v>102</v>
      </c>
      <c r="F31" s="640" t="s">
        <v>664</v>
      </c>
      <c r="G31" s="640"/>
      <c r="H31" s="640"/>
      <c r="I31" s="640"/>
      <c r="J31" s="641"/>
    </row>
    <row r="32" spans="1:10" ht="33.75" customHeight="1" outlineLevel="1" x14ac:dyDescent="0.25">
      <c r="A32" s="207" t="s">
        <v>754</v>
      </c>
      <c r="B32" s="393" t="s">
        <v>765</v>
      </c>
      <c r="C32" s="639" t="s">
        <v>170</v>
      </c>
      <c r="D32" s="640" t="s">
        <v>21</v>
      </c>
      <c r="E32" s="640" t="s">
        <v>102</v>
      </c>
      <c r="F32" s="640" t="s">
        <v>664</v>
      </c>
      <c r="G32" s="640"/>
      <c r="H32" s="640"/>
      <c r="I32" s="640"/>
      <c r="J32" s="641"/>
    </row>
    <row r="33" spans="1:10" ht="33.75" customHeight="1" outlineLevel="1" x14ac:dyDescent="0.25">
      <c r="A33" s="207" t="s">
        <v>754</v>
      </c>
      <c r="B33" s="393" t="s">
        <v>765</v>
      </c>
      <c r="C33" s="639" t="s">
        <v>848</v>
      </c>
      <c r="D33" s="640" t="s">
        <v>21</v>
      </c>
      <c r="E33" s="640" t="s">
        <v>102</v>
      </c>
      <c r="F33" s="640" t="s">
        <v>664</v>
      </c>
      <c r="G33" s="640"/>
      <c r="H33" s="640"/>
      <c r="I33" s="640"/>
      <c r="J33" s="641"/>
    </row>
    <row r="34" spans="1:10" ht="33.75" customHeight="1" outlineLevel="1" x14ac:dyDescent="0.25">
      <c r="A34" s="207" t="s">
        <v>754</v>
      </c>
      <c r="B34" s="393" t="s">
        <v>765</v>
      </c>
      <c r="C34" s="639" t="s">
        <v>175</v>
      </c>
      <c r="D34" s="640" t="s">
        <v>21</v>
      </c>
      <c r="E34" s="640" t="s">
        <v>102</v>
      </c>
      <c r="F34" s="640" t="s">
        <v>664</v>
      </c>
      <c r="G34" s="640"/>
      <c r="H34" s="640"/>
      <c r="I34" s="640"/>
      <c r="J34" s="641"/>
    </row>
    <row r="35" spans="1:10" ht="33.75" customHeight="1" x14ac:dyDescent="0.25">
      <c r="A35" s="207" t="s">
        <v>754</v>
      </c>
      <c r="B35" s="393" t="s">
        <v>772</v>
      </c>
      <c r="C35" s="639" t="s">
        <v>833</v>
      </c>
      <c r="D35" s="640" t="s">
        <v>21</v>
      </c>
      <c r="E35" s="640" t="s">
        <v>102</v>
      </c>
      <c r="F35" s="640" t="s">
        <v>665</v>
      </c>
      <c r="G35" s="640"/>
      <c r="H35" s="640"/>
      <c r="I35" s="640"/>
      <c r="J35" s="641"/>
    </row>
    <row r="36" spans="1:10" ht="33.75" customHeight="1" outlineLevel="1" x14ac:dyDescent="0.25">
      <c r="A36" s="207" t="s">
        <v>754</v>
      </c>
      <c r="B36" s="393" t="s">
        <v>772</v>
      </c>
      <c r="C36" s="639" t="s">
        <v>115</v>
      </c>
      <c r="D36" s="640" t="s">
        <v>21</v>
      </c>
      <c r="E36" s="640" t="s">
        <v>102</v>
      </c>
      <c r="F36" s="640" t="s">
        <v>665</v>
      </c>
      <c r="G36" s="640"/>
      <c r="H36" s="640"/>
      <c r="I36" s="640"/>
      <c r="J36" s="641"/>
    </row>
    <row r="37" spans="1:10" ht="33.75" customHeight="1" outlineLevel="1" x14ac:dyDescent="0.25">
      <c r="A37" s="207" t="s">
        <v>754</v>
      </c>
      <c r="B37" s="393" t="s">
        <v>772</v>
      </c>
      <c r="C37" s="639" t="s">
        <v>119</v>
      </c>
      <c r="D37" s="640" t="s">
        <v>21</v>
      </c>
      <c r="E37" s="640" t="s">
        <v>102</v>
      </c>
      <c r="F37" s="640" t="s">
        <v>665</v>
      </c>
      <c r="G37" s="640"/>
      <c r="H37" s="640"/>
      <c r="I37" s="640"/>
      <c r="J37" s="641"/>
    </row>
    <row r="38" spans="1:10" ht="33.75" customHeight="1" outlineLevel="1" x14ac:dyDescent="0.25">
      <c r="A38" s="207" t="s">
        <v>754</v>
      </c>
      <c r="B38" s="393" t="s">
        <v>772</v>
      </c>
      <c r="C38" s="639" t="s">
        <v>121</v>
      </c>
      <c r="D38" s="640" t="s">
        <v>21</v>
      </c>
      <c r="E38" s="640" t="s">
        <v>102</v>
      </c>
      <c r="F38" s="640" t="s">
        <v>665</v>
      </c>
      <c r="G38" s="640"/>
      <c r="H38" s="640"/>
      <c r="I38" s="640"/>
      <c r="J38" s="641"/>
    </row>
    <row r="39" spans="1:10" ht="33.75" customHeight="1" outlineLevel="1" x14ac:dyDescent="0.25">
      <c r="A39" s="207" t="s">
        <v>754</v>
      </c>
      <c r="B39" s="393" t="s">
        <v>772</v>
      </c>
      <c r="C39" s="639" t="s">
        <v>123</v>
      </c>
      <c r="D39" s="640" t="s">
        <v>21</v>
      </c>
      <c r="E39" s="640" t="s">
        <v>102</v>
      </c>
      <c r="F39" s="640" t="s">
        <v>665</v>
      </c>
      <c r="G39" s="640"/>
      <c r="H39" s="640"/>
      <c r="I39" s="640"/>
      <c r="J39" s="641"/>
    </row>
    <row r="40" spans="1:10" ht="33.75" customHeight="1" outlineLevel="1" x14ac:dyDescent="0.25">
      <c r="A40" s="207" t="s">
        <v>754</v>
      </c>
      <c r="B40" s="393" t="s">
        <v>772</v>
      </c>
      <c r="C40" s="639" t="s">
        <v>125</v>
      </c>
      <c r="D40" s="640" t="s">
        <v>21</v>
      </c>
      <c r="E40" s="640" t="s">
        <v>102</v>
      </c>
      <c r="F40" s="640" t="s">
        <v>665</v>
      </c>
      <c r="G40" s="640"/>
      <c r="H40" s="640"/>
      <c r="I40" s="640"/>
      <c r="J40" s="641"/>
    </row>
    <row r="41" spans="1:10" ht="33.75" customHeight="1" outlineLevel="1" x14ac:dyDescent="0.25">
      <c r="A41" s="207" t="s">
        <v>754</v>
      </c>
      <c r="B41" s="393" t="s">
        <v>772</v>
      </c>
      <c r="C41" s="639" t="s">
        <v>127</v>
      </c>
      <c r="D41" s="640" t="s">
        <v>21</v>
      </c>
      <c r="E41" s="640" t="s">
        <v>102</v>
      </c>
      <c r="F41" s="640" t="s">
        <v>665</v>
      </c>
      <c r="G41" s="640"/>
      <c r="H41" s="640"/>
      <c r="I41" s="640"/>
      <c r="J41" s="641"/>
    </row>
    <row r="42" spans="1:10" ht="33.75" customHeight="1" outlineLevel="1" x14ac:dyDescent="0.25">
      <c r="A42" s="207" t="s">
        <v>754</v>
      </c>
      <c r="B42" s="393" t="s">
        <v>772</v>
      </c>
      <c r="C42" s="639" t="s">
        <v>129</v>
      </c>
      <c r="D42" s="640" t="s">
        <v>21</v>
      </c>
      <c r="E42" s="640" t="s">
        <v>102</v>
      </c>
      <c r="F42" s="640" t="s">
        <v>665</v>
      </c>
      <c r="G42" s="640"/>
      <c r="H42" s="640"/>
      <c r="I42" s="640"/>
      <c r="J42" s="641"/>
    </row>
    <row r="43" spans="1:10" ht="33.75" customHeight="1" outlineLevel="1" x14ac:dyDescent="0.25">
      <c r="A43" s="207" t="s">
        <v>754</v>
      </c>
      <c r="B43" s="393" t="s">
        <v>772</v>
      </c>
      <c r="C43" s="639" t="s">
        <v>131</v>
      </c>
      <c r="D43" s="640" t="s">
        <v>21</v>
      </c>
      <c r="E43" s="640" t="s">
        <v>102</v>
      </c>
      <c r="F43" s="640" t="s">
        <v>665</v>
      </c>
      <c r="G43" s="640"/>
      <c r="H43" s="640"/>
      <c r="I43" s="640"/>
      <c r="J43" s="641"/>
    </row>
    <row r="44" spans="1:10" ht="33.75" customHeight="1" outlineLevel="1" x14ac:dyDescent="0.25">
      <c r="A44" s="207" t="s">
        <v>754</v>
      </c>
      <c r="B44" s="393" t="s">
        <v>772</v>
      </c>
      <c r="C44" s="639" t="s">
        <v>133</v>
      </c>
      <c r="D44" s="640" t="s">
        <v>21</v>
      </c>
      <c r="E44" s="640" t="s">
        <v>102</v>
      </c>
      <c r="F44" s="640" t="s">
        <v>665</v>
      </c>
      <c r="G44" s="640"/>
      <c r="H44" s="640"/>
      <c r="I44" s="640"/>
      <c r="J44" s="641"/>
    </row>
    <row r="45" spans="1:10" ht="33.75" customHeight="1" outlineLevel="1" x14ac:dyDescent="0.25">
      <c r="A45" s="207" t="s">
        <v>754</v>
      </c>
      <c r="B45" s="393" t="s">
        <v>772</v>
      </c>
      <c r="C45" s="639" t="s">
        <v>135</v>
      </c>
      <c r="D45" s="640" t="s">
        <v>21</v>
      </c>
      <c r="E45" s="640" t="s">
        <v>102</v>
      </c>
      <c r="F45" s="640" t="s">
        <v>665</v>
      </c>
      <c r="G45" s="640"/>
      <c r="H45" s="640"/>
      <c r="I45" s="640"/>
      <c r="J45" s="641"/>
    </row>
    <row r="46" spans="1:10" ht="33.75" customHeight="1" outlineLevel="1" x14ac:dyDescent="0.25">
      <c r="A46" s="207" t="s">
        <v>754</v>
      </c>
      <c r="B46" s="393" t="s">
        <v>772</v>
      </c>
      <c r="C46" s="639" t="s">
        <v>137</v>
      </c>
      <c r="D46" s="640" t="s">
        <v>21</v>
      </c>
      <c r="E46" s="640" t="s">
        <v>102</v>
      </c>
      <c r="F46" s="640" t="s">
        <v>665</v>
      </c>
      <c r="G46" s="640"/>
      <c r="H46" s="640"/>
      <c r="I46" s="640"/>
      <c r="J46" s="641"/>
    </row>
    <row r="47" spans="1:10" ht="33.75" customHeight="1" outlineLevel="1" x14ac:dyDescent="0.25">
      <c r="A47" s="207" t="s">
        <v>754</v>
      </c>
      <c r="B47" s="393" t="s">
        <v>772</v>
      </c>
      <c r="C47" s="639" t="s">
        <v>139</v>
      </c>
      <c r="D47" s="640" t="s">
        <v>21</v>
      </c>
      <c r="E47" s="640" t="s">
        <v>102</v>
      </c>
      <c r="F47" s="640" t="s">
        <v>665</v>
      </c>
      <c r="G47" s="640"/>
      <c r="H47" s="640"/>
      <c r="I47" s="640"/>
      <c r="J47" s="641"/>
    </row>
    <row r="48" spans="1:10" ht="33.75" customHeight="1" outlineLevel="1" x14ac:dyDescent="0.25">
      <c r="A48" s="207" t="s">
        <v>754</v>
      </c>
      <c r="B48" s="393" t="s">
        <v>772</v>
      </c>
      <c r="C48" s="639" t="s">
        <v>141</v>
      </c>
      <c r="D48" s="640" t="s">
        <v>21</v>
      </c>
      <c r="E48" s="640" t="s">
        <v>102</v>
      </c>
      <c r="F48" s="640" t="s">
        <v>665</v>
      </c>
      <c r="G48" s="640"/>
      <c r="H48" s="640"/>
      <c r="I48" s="640"/>
      <c r="J48" s="641"/>
    </row>
    <row r="49" spans="1:10" ht="33.75" customHeight="1" outlineLevel="1" x14ac:dyDescent="0.25">
      <c r="A49" s="207" t="s">
        <v>754</v>
      </c>
      <c r="B49" s="393" t="s">
        <v>772</v>
      </c>
      <c r="C49" s="639" t="s">
        <v>143</v>
      </c>
      <c r="D49" s="640" t="s">
        <v>21</v>
      </c>
      <c r="E49" s="640" t="s">
        <v>102</v>
      </c>
      <c r="F49" s="640" t="s">
        <v>665</v>
      </c>
      <c r="G49" s="640"/>
      <c r="H49" s="640"/>
      <c r="I49" s="640"/>
      <c r="J49" s="641"/>
    </row>
    <row r="50" spans="1:10" ht="33.75" customHeight="1" outlineLevel="1" x14ac:dyDescent="0.25">
      <c r="A50" s="207" t="s">
        <v>754</v>
      </c>
      <c r="B50" s="393" t="s">
        <v>772</v>
      </c>
      <c r="C50" s="639" t="s">
        <v>145</v>
      </c>
      <c r="D50" s="640" t="s">
        <v>21</v>
      </c>
      <c r="E50" s="640" t="s">
        <v>102</v>
      </c>
      <c r="F50" s="640" t="s">
        <v>665</v>
      </c>
      <c r="G50" s="640"/>
      <c r="H50" s="640"/>
      <c r="I50" s="640"/>
      <c r="J50" s="641"/>
    </row>
    <row r="51" spans="1:10" ht="33.75" customHeight="1" outlineLevel="1" x14ac:dyDescent="0.25">
      <c r="A51" s="207" t="s">
        <v>754</v>
      </c>
      <c r="B51" s="393" t="s">
        <v>772</v>
      </c>
      <c r="C51" s="639" t="s">
        <v>147</v>
      </c>
      <c r="D51" s="640" t="s">
        <v>21</v>
      </c>
      <c r="E51" s="640" t="s">
        <v>102</v>
      </c>
      <c r="F51" s="640" t="s">
        <v>665</v>
      </c>
      <c r="G51" s="640"/>
      <c r="H51" s="640"/>
      <c r="I51" s="640"/>
      <c r="J51" s="641"/>
    </row>
    <row r="52" spans="1:10" ht="33.75" customHeight="1" outlineLevel="1" x14ac:dyDescent="0.25">
      <c r="A52" s="207" t="s">
        <v>754</v>
      </c>
      <c r="B52" s="393" t="s">
        <v>772</v>
      </c>
      <c r="C52" s="639" t="s">
        <v>149</v>
      </c>
      <c r="D52" s="640" t="s">
        <v>21</v>
      </c>
      <c r="E52" s="640" t="s">
        <v>102</v>
      </c>
      <c r="F52" s="640" t="s">
        <v>665</v>
      </c>
      <c r="G52" s="640"/>
      <c r="H52" s="640"/>
      <c r="I52" s="640"/>
      <c r="J52" s="641"/>
    </row>
    <row r="53" spans="1:10" ht="33.75" customHeight="1" outlineLevel="1" x14ac:dyDescent="0.25">
      <c r="A53" s="207" t="s">
        <v>754</v>
      </c>
      <c r="B53" s="393" t="s">
        <v>772</v>
      </c>
      <c r="C53" s="639" t="s">
        <v>151</v>
      </c>
      <c r="D53" s="640" t="s">
        <v>21</v>
      </c>
      <c r="E53" s="640" t="s">
        <v>102</v>
      </c>
      <c r="F53" s="640" t="s">
        <v>665</v>
      </c>
      <c r="G53" s="640"/>
      <c r="H53" s="640"/>
      <c r="I53" s="640"/>
      <c r="J53" s="641"/>
    </row>
    <row r="54" spans="1:10" ht="33.75" customHeight="1" outlineLevel="1" x14ac:dyDescent="0.25">
      <c r="A54" s="207" t="s">
        <v>754</v>
      </c>
      <c r="B54" s="393" t="s">
        <v>772</v>
      </c>
      <c r="C54" s="639" t="s">
        <v>153</v>
      </c>
      <c r="D54" s="640" t="s">
        <v>21</v>
      </c>
      <c r="E54" s="640" t="s">
        <v>102</v>
      </c>
      <c r="F54" s="640" t="s">
        <v>665</v>
      </c>
      <c r="G54" s="640"/>
      <c r="H54" s="640"/>
      <c r="I54" s="640"/>
      <c r="J54" s="641"/>
    </row>
    <row r="55" spans="1:10" ht="33.75" customHeight="1" outlineLevel="1" x14ac:dyDescent="0.25">
      <c r="A55" s="207" t="s">
        <v>754</v>
      </c>
      <c r="B55" s="393" t="s">
        <v>772</v>
      </c>
      <c r="C55" s="639" t="s">
        <v>155</v>
      </c>
      <c r="D55" s="640" t="s">
        <v>21</v>
      </c>
      <c r="E55" s="640" t="s">
        <v>102</v>
      </c>
      <c r="F55" s="640" t="s">
        <v>665</v>
      </c>
      <c r="G55" s="640"/>
      <c r="H55" s="640"/>
      <c r="I55" s="640"/>
      <c r="J55" s="641"/>
    </row>
    <row r="56" spans="1:10" ht="33.75" customHeight="1" outlineLevel="1" x14ac:dyDescent="0.25">
      <c r="A56" s="207" t="s">
        <v>754</v>
      </c>
      <c r="B56" s="393" t="s">
        <v>772</v>
      </c>
      <c r="C56" s="639" t="s">
        <v>157</v>
      </c>
      <c r="D56" s="640" t="s">
        <v>21</v>
      </c>
      <c r="E56" s="640" t="s">
        <v>102</v>
      </c>
      <c r="F56" s="640" t="s">
        <v>665</v>
      </c>
      <c r="G56" s="640"/>
      <c r="H56" s="640"/>
      <c r="I56" s="640"/>
      <c r="J56" s="641"/>
    </row>
    <row r="57" spans="1:10" ht="33.75" customHeight="1" outlineLevel="1" x14ac:dyDescent="0.25">
      <c r="A57" s="207" t="s">
        <v>754</v>
      </c>
      <c r="B57" s="393" t="s">
        <v>772</v>
      </c>
      <c r="C57" s="639" t="s">
        <v>976</v>
      </c>
      <c r="D57" s="640" t="s">
        <v>21</v>
      </c>
      <c r="E57" s="640" t="s">
        <v>102</v>
      </c>
      <c r="F57" s="640" t="s">
        <v>665</v>
      </c>
      <c r="G57" s="640"/>
      <c r="H57" s="640"/>
      <c r="I57" s="640"/>
      <c r="J57" s="641"/>
    </row>
    <row r="58" spans="1:10" ht="33.75" customHeight="1" outlineLevel="1" x14ac:dyDescent="0.25">
      <c r="A58" s="207" t="s">
        <v>754</v>
      </c>
      <c r="B58" s="393" t="s">
        <v>772</v>
      </c>
      <c r="C58" s="639" t="s">
        <v>160</v>
      </c>
      <c r="D58" s="640" t="s">
        <v>21</v>
      </c>
      <c r="E58" s="640" t="s">
        <v>102</v>
      </c>
      <c r="F58" s="640" t="s">
        <v>665</v>
      </c>
      <c r="G58" s="640"/>
      <c r="H58" s="640"/>
      <c r="I58" s="640"/>
      <c r="J58" s="641"/>
    </row>
    <row r="59" spans="1:10" ht="33.75" customHeight="1" outlineLevel="1" x14ac:dyDescent="0.25">
      <c r="A59" s="207" t="s">
        <v>754</v>
      </c>
      <c r="B59" s="393" t="s">
        <v>772</v>
      </c>
      <c r="C59" s="639" t="s">
        <v>162</v>
      </c>
      <c r="D59" s="640" t="s">
        <v>21</v>
      </c>
      <c r="E59" s="640" t="s">
        <v>102</v>
      </c>
      <c r="F59" s="640" t="s">
        <v>665</v>
      </c>
      <c r="G59" s="640"/>
      <c r="H59" s="640"/>
      <c r="I59" s="640"/>
      <c r="J59" s="641"/>
    </row>
    <row r="60" spans="1:10" ht="33.75" customHeight="1" outlineLevel="1" x14ac:dyDescent="0.25">
      <c r="A60" s="207" t="s">
        <v>754</v>
      </c>
      <c r="B60" s="393" t="s">
        <v>772</v>
      </c>
      <c r="C60" s="639" t="s">
        <v>164</v>
      </c>
      <c r="D60" s="640" t="s">
        <v>21</v>
      </c>
      <c r="E60" s="640" t="s">
        <v>102</v>
      </c>
      <c r="F60" s="640" t="s">
        <v>665</v>
      </c>
      <c r="G60" s="640"/>
      <c r="H60" s="640"/>
      <c r="I60" s="640"/>
      <c r="J60" s="641"/>
    </row>
    <row r="61" spans="1:10" ht="33.75" customHeight="1" outlineLevel="1" x14ac:dyDescent="0.25">
      <c r="A61" s="207" t="s">
        <v>754</v>
      </c>
      <c r="B61" s="393" t="s">
        <v>772</v>
      </c>
      <c r="C61" s="639" t="s">
        <v>166</v>
      </c>
      <c r="D61" s="640" t="s">
        <v>21</v>
      </c>
      <c r="E61" s="640" t="s">
        <v>102</v>
      </c>
      <c r="F61" s="640" t="s">
        <v>665</v>
      </c>
      <c r="G61" s="640"/>
      <c r="H61" s="640"/>
      <c r="I61" s="640"/>
      <c r="J61" s="641"/>
    </row>
    <row r="62" spans="1:10" ht="33.75" customHeight="1" outlineLevel="1" x14ac:dyDescent="0.25">
      <c r="A62" s="207" t="s">
        <v>754</v>
      </c>
      <c r="B62" s="393" t="s">
        <v>772</v>
      </c>
      <c r="C62" s="639" t="s">
        <v>168</v>
      </c>
      <c r="D62" s="640" t="s">
        <v>21</v>
      </c>
      <c r="E62" s="640" t="s">
        <v>102</v>
      </c>
      <c r="F62" s="640" t="s">
        <v>665</v>
      </c>
      <c r="G62" s="640"/>
      <c r="H62" s="640"/>
      <c r="I62" s="640"/>
      <c r="J62" s="641"/>
    </row>
    <row r="63" spans="1:10" ht="33.75" customHeight="1" outlineLevel="1" x14ac:dyDescent="0.25">
      <c r="A63" s="207" t="s">
        <v>754</v>
      </c>
      <c r="B63" s="393" t="s">
        <v>772</v>
      </c>
      <c r="C63" s="639" t="s">
        <v>170</v>
      </c>
      <c r="D63" s="640" t="s">
        <v>21</v>
      </c>
      <c r="E63" s="640" t="s">
        <v>102</v>
      </c>
      <c r="F63" s="640" t="s">
        <v>665</v>
      </c>
      <c r="G63" s="640"/>
      <c r="H63" s="640"/>
      <c r="I63" s="640"/>
      <c r="J63" s="641"/>
    </row>
    <row r="64" spans="1:10" ht="33.75" customHeight="1" outlineLevel="1" x14ac:dyDescent="0.25">
      <c r="A64" s="207" t="s">
        <v>754</v>
      </c>
      <c r="B64" s="393" t="s">
        <v>772</v>
      </c>
      <c r="C64" s="639" t="s">
        <v>848</v>
      </c>
      <c r="D64" s="640" t="s">
        <v>21</v>
      </c>
      <c r="E64" s="640" t="s">
        <v>102</v>
      </c>
      <c r="F64" s="640" t="s">
        <v>665</v>
      </c>
      <c r="G64" s="640"/>
      <c r="H64" s="640"/>
      <c r="I64" s="640"/>
      <c r="J64" s="641"/>
    </row>
    <row r="65" spans="1:10" ht="33.75" customHeight="1" outlineLevel="1" x14ac:dyDescent="0.25">
      <c r="A65" s="207" t="s">
        <v>754</v>
      </c>
      <c r="B65" s="393" t="s">
        <v>772</v>
      </c>
      <c r="C65" s="639" t="s">
        <v>175</v>
      </c>
      <c r="D65" s="640" t="s">
        <v>21</v>
      </c>
      <c r="E65" s="640" t="s">
        <v>102</v>
      </c>
      <c r="F65" s="640" t="s">
        <v>665</v>
      </c>
      <c r="G65" s="640"/>
      <c r="H65" s="640"/>
      <c r="I65" s="640"/>
      <c r="J65" s="641"/>
    </row>
    <row r="66" spans="1:10" ht="33.75" customHeight="1" x14ac:dyDescent="0.25">
      <c r="A66" s="207" t="s">
        <v>754</v>
      </c>
      <c r="B66" s="393" t="s">
        <v>765</v>
      </c>
      <c r="C66" s="639" t="s">
        <v>833</v>
      </c>
      <c r="D66" s="640" t="s">
        <v>21</v>
      </c>
      <c r="E66" s="640" t="s">
        <v>71</v>
      </c>
      <c r="F66" s="640" t="s">
        <v>664</v>
      </c>
      <c r="G66" s="640"/>
      <c r="H66" s="640"/>
      <c r="I66" s="640"/>
      <c r="J66" s="641"/>
    </row>
    <row r="67" spans="1:10" ht="33.75" customHeight="1" outlineLevel="1" x14ac:dyDescent="0.25">
      <c r="A67" s="207" t="s">
        <v>754</v>
      </c>
      <c r="B67" s="393" t="s">
        <v>765</v>
      </c>
      <c r="C67" s="639" t="s">
        <v>115</v>
      </c>
      <c r="D67" s="640" t="s">
        <v>21</v>
      </c>
      <c r="E67" s="640" t="s">
        <v>71</v>
      </c>
      <c r="F67" s="640" t="s">
        <v>664</v>
      </c>
      <c r="G67" s="640"/>
      <c r="H67" s="640"/>
      <c r="I67" s="640"/>
      <c r="J67" s="641"/>
    </row>
    <row r="68" spans="1:10" ht="33.75" customHeight="1" outlineLevel="1" x14ac:dyDescent="0.25">
      <c r="A68" s="207" t="s">
        <v>754</v>
      </c>
      <c r="B68" s="393" t="s">
        <v>765</v>
      </c>
      <c r="C68" s="639" t="s">
        <v>119</v>
      </c>
      <c r="D68" s="640" t="s">
        <v>21</v>
      </c>
      <c r="E68" s="640" t="s">
        <v>71</v>
      </c>
      <c r="F68" s="640" t="s">
        <v>664</v>
      </c>
      <c r="G68" s="640"/>
      <c r="H68" s="640"/>
      <c r="I68" s="640"/>
      <c r="J68" s="641"/>
    </row>
    <row r="69" spans="1:10" ht="33.75" customHeight="1" outlineLevel="1" x14ac:dyDescent="0.25">
      <c r="A69" s="207" t="s">
        <v>754</v>
      </c>
      <c r="B69" s="393" t="s">
        <v>765</v>
      </c>
      <c r="C69" s="639" t="s">
        <v>121</v>
      </c>
      <c r="D69" s="640" t="s">
        <v>21</v>
      </c>
      <c r="E69" s="640" t="s">
        <v>71</v>
      </c>
      <c r="F69" s="640" t="s">
        <v>664</v>
      </c>
      <c r="G69" s="640"/>
      <c r="H69" s="640"/>
      <c r="I69" s="640"/>
      <c r="J69" s="641"/>
    </row>
    <row r="70" spans="1:10" ht="33.75" customHeight="1" outlineLevel="1" x14ac:dyDescent="0.25">
      <c r="A70" s="207" t="s">
        <v>754</v>
      </c>
      <c r="B70" s="393" t="s">
        <v>765</v>
      </c>
      <c r="C70" s="639" t="s">
        <v>123</v>
      </c>
      <c r="D70" s="640" t="s">
        <v>21</v>
      </c>
      <c r="E70" s="640" t="s">
        <v>71</v>
      </c>
      <c r="F70" s="640" t="s">
        <v>664</v>
      </c>
      <c r="G70" s="640"/>
      <c r="H70" s="640"/>
      <c r="I70" s="640"/>
      <c r="J70" s="641"/>
    </row>
    <row r="71" spans="1:10" ht="33.75" customHeight="1" outlineLevel="1" x14ac:dyDescent="0.25">
      <c r="A71" s="207" t="s">
        <v>754</v>
      </c>
      <c r="B71" s="393" t="s">
        <v>765</v>
      </c>
      <c r="C71" s="639" t="s">
        <v>125</v>
      </c>
      <c r="D71" s="640" t="s">
        <v>21</v>
      </c>
      <c r="E71" s="640" t="s">
        <v>71</v>
      </c>
      <c r="F71" s="640" t="s">
        <v>664</v>
      </c>
      <c r="G71" s="640"/>
      <c r="H71" s="640"/>
      <c r="I71" s="640"/>
      <c r="J71" s="641"/>
    </row>
    <row r="72" spans="1:10" ht="33.75" customHeight="1" outlineLevel="1" x14ac:dyDescent="0.25">
      <c r="A72" s="207" t="s">
        <v>754</v>
      </c>
      <c r="B72" s="393" t="s">
        <v>765</v>
      </c>
      <c r="C72" s="639" t="s">
        <v>127</v>
      </c>
      <c r="D72" s="640" t="s">
        <v>21</v>
      </c>
      <c r="E72" s="640" t="s">
        <v>71</v>
      </c>
      <c r="F72" s="640" t="s">
        <v>664</v>
      </c>
      <c r="G72" s="640"/>
      <c r="H72" s="640"/>
      <c r="I72" s="640"/>
      <c r="J72" s="641"/>
    </row>
    <row r="73" spans="1:10" ht="33.75" customHeight="1" outlineLevel="1" x14ac:dyDescent="0.25">
      <c r="A73" s="207" t="s">
        <v>754</v>
      </c>
      <c r="B73" s="393" t="s">
        <v>765</v>
      </c>
      <c r="C73" s="639" t="s">
        <v>129</v>
      </c>
      <c r="D73" s="640" t="s">
        <v>21</v>
      </c>
      <c r="E73" s="640" t="s">
        <v>71</v>
      </c>
      <c r="F73" s="640" t="s">
        <v>664</v>
      </c>
      <c r="G73" s="640"/>
      <c r="H73" s="640"/>
      <c r="I73" s="640"/>
      <c r="J73" s="641"/>
    </row>
    <row r="74" spans="1:10" ht="33.75" customHeight="1" outlineLevel="1" x14ac:dyDescent="0.25">
      <c r="A74" s="207" t="s">
        <v>754</v>
      </c>
      <c r="B74" s="393" t="s">
        <v>765</v>
      </c>
      <c r="C74" s="639" t="s">
        <v>131</v>
      </c>
      <c r="D74" s="640" t="s">
        <v>21</v>
      </c>
      <c r="E74" s="640" t="s">
        <v>71</v>
      </c>
      <c r="F74" s="640" t="s">
        <v>664</v>
      </c>
      <c r="G74" s="640"/>
      <c r="H74" s="640"/>
      <c r="I74" s="640"/>
      <c r="J74" s="641"/>
    </row>
    <row r="75" spans="1:10" ht="33.75" customHeight="1" outlineLevel="1" x14ac:dyDescent="0.25">
      <c r="A75" s="207" t="s">
        <v>754</v>
      </c>
      <c r="B75" s="393" t="s">
        <v>765</v>
      </c>
      <c r="C75" s="639" t="s">
        <v>133</v>
      </c>
      <c r="D75" s="640" t="s">
        <v>21</v>
      </c>
      <c r="E75" s="640" t="s">
        <v>71</v>
      </c>
      <c r="F75" s="640" t="s">
        <v>664</v>
      </c>
      <c r="G75" s="640"/>
      <c r="H75" s="640"/>
      <c r="I75" s="640"/>
      <c r="J75" s="641"/>
    </row>
    <row r="76" spans="1:10" ht="33.75" customHeight="1" outlineLevel="1" x14ac:dyDescent="0.25">
      <c r="A76" s="207" t="s">
        <v>754</v>
      </c>
      <c r="B76" s="393" t="s">
        <v>765</v>
      </c>
      <c r="C76" s="639" t="s">
        <v>135</v>
      </c>
      <c r="D76" s="640" t="s">
        <v>21</v>
      </c>
      <c r="E76" s="640" t="s">
        <v>71</v>
      </c>
      <c r="F76" s="640" t="s">
        <v>664</v>
      </c>
      <c r="G76" s="640"/>
      <c r="H76" s="640"/>
      <c r="I76" s="640"/>
      <c r="J76" s="641"/>
    </row>
    <row r="77" spans="1:10" ht="33.75" customHeight="1" outlineLevel="1" x14ac:dyDescent="0.25">
      <c r="A77" s="207" t="s">
        <v>754</v>
      </c>
      <c r="B77" s="393" t="s">
        <v>765</v>
      </c>
      <c r="C77" s="639" t="s">
        <v>137</v>
      </c>
      <c r="D77" s="640" t="s">
        <v>21</v>
      </c>
      <c r="E77" s="640" t="s">
        <v>71</v>
      </c>
      <c r="F77" s="640" t="s">
        <v>664</v>
      </c>
      <c r="G77" s="640"/>
      <c r="H77" s="640"/>
      <c r="I77" s="640"/>
      <c r="J77" s="641"/>
    </row>
    <row r="78" spans="1:10" ht="33.75" customHeight="1" outlineLevel="1" x14ac:dyDescent="0.25">
      <c r="A78" s="207" t="s">
        <v>754</v>
      </c>
      <c r="B78" s="393" t="s">
        <v>765</v>
      </c>
      <c r="C78" s="639" t="s">
        <v>139</v>
      </c>
      <c r="D78" s="640" t="s">
        <v>21</v>
      </c>
      <c r="E78" s="640" t="s">
        <v>71</v>
      </c>
      <c r="F78" s="640" t="s">
        <v>664</v>
      </c>
      <c r="G78" s="640"/>
      <c r="H78" s="640"/>
      <c r="I78" s="640"/>
      <c r="J78" s="641"/>
    </row>
    <row r="79" spans="1:10" ht="33.75" customHeight="1" outlineLevel="1" x14ac:dyDescent="0.25">
      <c r="A79" s="207" t="s">
        <v>754</v>
      </c>
      <c r="B79" s="393" t="s">
        <v>765</v>
      </c>
      <c r="C79" s="639" t="s">
        <v>141</v>
      </c>
      <c r="D79" s="640" t="s">
        <v>21</v>
      </c>
      <c r="E79" s="640" t="s">
        <v>71</v>
      </c>
      <c r="F79" s="640" t="s">
        <v>664</v>
      </c>
      <c r="G79" s="640"/>
      <c r="H79" s="640"/>
      <c r="I79" s="640"/>
      <c r="J79" s="641"/>
    </row>
    <row r="80" spans="1:10" ht="33.75" customHeight="1" outlineLevel="1" x14ac:dyDescent="0.25">
      <c r="A80" s="207" t="s">
        <v>754</v>
      </c>
      <c r="B80" s="393" t="s">
        <v>765</v>
      </c>
      <c r="C80" s="639" t="s">
        <v>143</v>
      </c>
      <c r="D80" s="640" t="s">
        <v>21</v>
      </c>
      <c r="E80" s="640" t="s">
        <v>71</v>
      </c>
      <c r="F80" s="640" t="s">
        <v>664</v>
      </c>
      <c r="G80" s="640"/>
      <c r="H80" s="640"/>
      <c r="I80" s="640"/>
      <c r="J80" s="641"/>
    </row>
    <row r="81" spans="1:10" ht="33.75" customHeight="1" outlineLevel="1" x14ac:dyDescent="0.25">
      <c r="A81" s="207" t="s">
        <v>754</v>
      </c>
      <c r="B81" s="393" t="s">
        <v>765</v>
      </c>
      <c r="C81" s="639" t="s">
        <v>145</v>
      </c>
      <c r="D81" s="640" t="s">
        <v>21</v>
      </c>
      <c r="E81" s="640" t="s">
        <v>71</v>
      </c>
      <c r="F81" s="640" t="s">
        <v>664</v>
      </c>
      <c r="G81" s="640"/>
      <c r="H81" s="640"/>
      <c r="I81" s="640"/>
      <c r="J81" s="641"/>
    </row>
    <row r="82" spans="1:10" ht="33.75" customHeight="1" outlineLevel="1" x14ac:dyDescent="0.25">
      <c r="A82" s="207" t="s">
        <v>754</v>
      </c>
      <c r="B82" s="393" t="s">
        <v>765</v>
      </c>
      <c r="C82" s="639" t="s">
        <v>147</v>
      </c>
      <c r="D82" s="640" t="s">
        <v>21</v>
      </c>
      <c r="E82" s="640" t="s">
        <v>71</v>
      </c>
      <c r="F82" s="640" t="s">
        <v>664</v>
      </c>
      <c r="G82" s="640"/>
      <c r="H82" s="640"/>
      <c r="I82" s="640"/>
      <c r="J82" s="641"/>
    </row>
    <row r="83" spans="1:10" ht="33.75" customHeight="1" outlineLevel="1" x14ac:dyDescent="0.25">
      <c r="A83" s="207" t="s">
        <v>754</v>
      </c>
      <c r="B83" s="393" t="s">
        <v>765</v>
      </c>
      <c r="C83" s="639" t="s">
        <v>149</v>
      </c>
      <c r="D83" s="640" t="s">
        <v>21</v>
      </c>
      <c r="E83" s="640" t="s">
        <v>71</v>
      </c>
      <c r="F83" s="640" t="s">
        <v>664</v>
      </c>
      <c r="G83" s="640"/>
      <c r="H83" s="640"/>
      <c r="I83" s="640"/>
      <c r="J83" s="641"/>
    </row>
    <row r="84" spans="1:10" ht="33.75" customHeight="1" outlineLevel="1" x14ac:dyDescent="0.25">
      <c r="A84" s="207" t="s">
        <v>754</v>
      </c>
      <c r="B84" s="393" t="s">
        <v>765</v>
      </c>
      <c r="C84" s="639" t="s">
        <v>151</v>
      </c>
      <c r="D84" s="640" t="s">
        <v>21</v>
      </c>
      <c r="E84" s="640" t="s">
        <v>71</v>
      </c>
      <c r="F84" s="640" t="s">
        <v>664</v>
      </c>
      <c r="G84" s="640"/>
      <c r="H84" s="640"/>
      <c r="I84" s="640"/>
      <c r="J84" s="641"/>
    </row>
    <row r="85" spans="1:10" ht="33.75" customHeight="1" outlineLevel="1" x14ac:dyDescent="0.25">
      <c r="A85" s="207" t="s">
        <v>754</v>
      </c>
      <c r="B85" s="393" t="s">
        <v>765</v>
      </c>
      <c r="C85" s="639" t="s">
        <v>153</v>
      </c>
      <c r="D85" s="640" t="s">
        <v>21</v>
      </c>
      <c r="E85" s="640" t="s">
        <v>71</v>
      </c>
      <c r="F85" s="640" t="s">
        <v>664</v>
      </c>
      <c r="G85" s="640"/>
      <c r="H85" s="640"/>
      <c r="I85" s="640"/>
      <c r="J85" s="641"/>
    </row>
    <row r="86" spans="1:10" ht="33.75" customHeight="1" outlineLevel="1" x14ac:dyDescent="0.25">
      <c r="A86" s="207" t="s">
        <v>754</v>
      </c>
      <c r="B86" s="393" t="s">
        <v>765</v>
      </c>
      <c r="C86" s="639" t="s">
        <v>155</v>
      </c>
      <c r="D86" s="640" t="s">
        <v>21</v>
      </c>
      <c r="E86" s="640" t="s">
        <v>71</v>
      </c>
      <c r="F86" s="640" t="s">
        <v>664</v>
      </c>
      <c r="G86" s="640"/>
      <c r="H86" s="640"/>
      <c r="I86" s="640"/>
      <c r="J86" s="641"/>
    </row>
    <row r="87" spans="1:10" ht="33.75" customHeight="1" outlineLevel="1" x14ac:dyDescent="0.25">
      <c r="A87" s="207" t="s">
        <v>754</v>
      </c>
      <c r="B87" s="393" t="s">
        <v>765</v>
      </c>
      <c r="C87" s="639" t="s">
        <v>157</v>
      </c>
      <c r="D87" s="640" t="s">
        <v>21</v>
      </c>
      <c r="E87" s="640" t="s">
        <v>71</v>
      </c>
      <c r="F87" s="640" t="s">
        <v>664</v>
      </c>
      <c r="G87" s="640"/>
      <c r="H87" s="640"/>
      <c r="I87" s="640"/>
      <c r="J87" s="641"/>
    </row>
    <row r="88" spans="1:10" ht="33.75" customHeight="1" outlineLevel="1" x14ac:dyDescent="0.25">
      <c r="A88" s="207" t="s">
        <v>754</v>
      </c>
      <c r="B88" s="393" t="s">
        <v>765</v>
      </c>
      <c r="C88" s="639" t="s">
        <v>976</v>
      </c>
      <c r="D88" s="640" t="s">
        <v>21</v>
      </c>
      <c r="E88" s="640" t="s">
        <v>71</v>
      </c>
      <c r="F88" s="640" t="s">
        <v>664</v>
      </c>
      <c r="G88" s="640"/>
      <c r="H88" s="640"/>
      <c r="I88" s="640"/>
      <c r="J88" s="641"/>
    </row>
    <row r="89" spans="1:10" ht="33.75" customHeight="1" outlineLevel="1" x14ac:dyDescent="0.25">
      <c r="A89" s="207" t="s">
        <v>754</v>
      </c>
      <c r="B89" s="393" t="s">
        <v>765</v>
      </c>
      <c r="C89" s="639" t="s">
        <v>160</v>
      </c>
      <c r="D89" s="640" t="s">
        <v>21</v>
      </c>
      <c r="E89" s="640" t="s">
        <v>71</v>
      </c>
      <c r="F89" s="640" t="s">
        <v>664</v>
      </c>
      <c r="G89" s="640"/>
      <c r="H89" s="640"/>
      <c r="I89" s="640"/>
      <c r="J89" s="641"/>
    </row>
    <row r="90" spans="1:10" ht="33.75" customHeight="1" outlineLevel="1" x14ac:dyDescent="0.25">
      <c r="A90" s="207" t="s">
        <v>754</v>
      </c>
      <c r="B90" s="393" t="s">
        <v>765</v>
      </c>
      <c r="C90" s="639" t="s">
        <v>162</v>
      </c>
      <c r="D90" s="640" t="s">
        <v>21</v>
      </c>
      <c r="E90" s="640" t="s">
        <v>71</v>
      </c>
      <c r="F90" s="640" t="s">
        <v>664</v>
      </c>
      <c r="G90" s="640"/>
      <c r="H90" s="640"/>
      <c r="I90" s="640"/>
      <c r="J90" s="641"/>
    </row>
    <row r="91" spans="1:10" ht="33.75" customHeight="1" outlineLevel="1" x14ac:dyDescent="0.25">
      <c r="A91" s="207" t="s">
        <v>754</v>
      </c>
      <c r="B91" s="393" t="s">
        <v>765</v>
      </c>
      <c r="C91" s="639" t="s">
        <v>164</v>
      </c>
      <c r="D91" s="640" t="s">
        <v>21</v>
      </c>
      <c r="E91" s="640" t="s">
        <v>71</v>
      </c>
      <c r="F91" s="640" t="s">
        <v>664</v>
      </c>
      <c r="G91" s="640"/>
      <c r="H91" s="640"/>
      <c r="I91" s="640"/>
      <c r="J91" s="641"/>
    </row>
    <row r="92" spans="1:10" ht="33.75" customHeight="1" outlineLevel="1" x14ac:dyDescent="0.25">
      <c r="A92" s="207" t="s">
        <v>754</v>
      </c>
      <c r="B92" s="393" t="s">
        <v>765</v>
      </c>
      <c r="C92" s="639" t="s">
        <v>166</v>
      </c>
      <c r="D92" s="640" t="s">
        <v>21</v>
      </c>
      <c r="E92" s="640" t="s">
        <v>71</v>
      </c>
      <c r="F92" s="640" t="s">
        <v>664</v>
      </c>
      <c r="G92" s="640"/>
      <c r="H92" s="640"/>
      <c r="I92" s="640"/>
      <c r="J92" s="641"/>
    </row>
    <row r="93" spans="1:10" ht="33.75" customHeight="1" outlineLevel="1" x14ac:dyDescent="0.25">
      <c r="A93" s="207" t="s">
        <v>754</v>
      </c>
      <c r="B93" s="393" t="s">
        <v>765</v>
      </c>
      <c r="C93" s="639" t="s">
        <v>168</v>
      </c>
      <c r="D93" s="640" t="s">
        <v>21</v>
      </c>
      <c r="E93" s="640" t="s">
        <v>71</v>
      </c>
      <c r="F93" s="640" t="s">
        <v>664</v>
      </c>
      <c r="G93" s="640"/>
      <c r="H93" s="640"/>
      <c r="I93" s="640"/>
      <c r="J93" s="641"/>
    </row>
    <row r="94" spans="1:10" ht="33.75" customHeight="1" outlineLevel="1" x14ac:dyDescent="0.25">
      <c r="A94" s="207" t="s">
        <v>754</v>
      </c>
      <c r="B94" s="393" t="s">
        <v>765</v>
      </c>
      <c r="C94" s="639" t="s">
        <v>170</v>
      </c>
      <c r="D94" s="640" t="s">
        <v>21</v>
      </c>
      <c r="E94" s="640" t="s">
        <v>71</v>
      </c>
      <c r="F94" s="640" t="s">
        <v>664</v>
      </c>
      <c r="G94" s="640"/>
      <c r="H94" s="640"/>
      <c r="I94" s="640"/>
      <c r="J94" s="641"/>
    </row>
    <row r="95" spans="1:10" ht="33.75" customHeight="1" outlineLevel="1" x14ac:dyDescent="0.25">
      <c r="A95" s="207" t="s">
        <v>754</v>
      </c>
      <c r="B95" s="393" t="s">
        <v>765</v>
      </c>
      <c r="C95" s="639" t="s">
        <v>848</v>
      </c>
      <c r="D95" s="640" t="s">
        <v>21</v>
      </c>
      <c r="E95" s="640" t="s">
        <v>71</v>
      </c>
      <c r="F95" s="640" t="s">
        <v>664</v>
      </c>
      <c r="G95" s="640"/>
      <c r="H95" s="640"/>
      <c r="I95" s="640"/>
      <c r="J95" s="641"/>
    </row>
    <row r="96" spans="1:10" ht="33.75" customHeight="1" outlineLevel="1" x14ac:dyDescent="0.25">
      <c r="A96" s="207" t="s">
        <v>754</v>
      </c>
      <c r="B96" s="393" t="s">
        <v>765</v>
      </c>
      <c r="C96" s="639" t="s">
        <v>175</v>
      </c>
      <c r="D96" s="640" t="s">
        <v>21</v>
      </c>
      <c r="E96" s="640" t="s">
        <v>71</v>
      </c>
      <c r="F96" s="640" t="s">
        <v>664</v>
      </c>
      <c r="G96" s="640"/>
      <c r="H96" s="640"/>
      <c r="I96" s="640"/>
      <c r="J96" s="641"/>
    </row>
    <row r="97" spans="1:10" ht="33.75" customHeight="1" x14ac:dyDescent="0.25">
      <c r="A97" s="207" t="s">
        <v>754</v>
      </c>
      <c r="B97" s="393" t="s">
        <v>772</v>
      </c>
      <c r="C97" s="639" t="s">
        <v>833</v>
      </c>
      <c r="D97" s="640" t="s">
        <v>21</v>
      </c>
      <c r="E97" s="640" t="s">
        <v>71</v>
      </c>
      <c r="F97" s="640" t="s">
        <v>665</v>
      </c>
      <c r="G97" s="640"/>
      <c r="H97" s="640"/>
      <c r="I97" s="640"/>
      <c r="J97" s="641"/>
    </row>
    <row r="98" spans="1:10" ht="33.75" customHeight="1" outlineLevel="1" x14ac:dyDescent="0.25">
      <c r="A98" s="207" t="s">
        <v>754</v>
      </c>
      <c r="B98" s="393" t="s">
        <v>772</v>
      </c>
      <c r="C98" s="639" t="s">
        <v>115</v>
      </c>
      <c r="D98" s="640" t="s">
        <v>21</v>
      </c>
      <c r="E98" s="640" t="s">
        <v>71</v>
      </c>
      <c r="F98" s="640" t="s">
        <v>665</v>
      </c>
      <c r="G98" s="640"/>
      <c r="H98" s="640"/>
      <c r="I98" s="640"/>
      <c r="J98" s="641"/>
    </row>
    <row r="99" spans="1:10" ht="33.75" customHeight="1" outlineLevel="1" x14ac:dyDescent="0.25">
      <c r="A99" s="207" t="s">
        <v>754</v>
      </c>
      <c r="B99" s="393" t="s">
        <v>772</v>
      </c>
      <c r="C99" s="639" t="s">
        <v>119</v>
      </c>
      <c r="D99" s="640" t="s">
        <v>21</v>
      </c>
      <c r="E99" s="640" t="s">
        <v>71</v>
      </c>
      <c r="F99" s="640" t="s">
        <v>665</v>
      </c>
      <c r="G99" s="640"/>
      <c r="H99" s="640"/>
      <c r="I99" s="640"/>
      <c r="J99" s="641"/>
    </row>
    <row r="100" spans="1:10" ht="33.75" customHeight="1" outlineLevel="1" x14ac:dyDescent="0.25">
      <c r="A100" s="207" t="s">
        <v>754</v>
      </c>
      <c r="B100" s="393" t="s">
        <v>772</v>
      </c>
      <c r="C100" s="639" t="s">
        <v>121</v>
      </c>
      <c r="D100" s="640" t="s">
        <v>21</v>
      </c>
      <c r="E100" s="640" t="s">
        <v>71</v>
      </c>
      <c r="F100" s="640" t="s">
        <v>665</v>
      </c>
      <c r="G100" s="640"/>
      <c r="H100" s="640"/>
      <c r="I100" s="640"/>
      <c r="J100" s="641"/>
    </row>
    <row r="101" spans="1:10" ht="33.75" customHeight="1" outlineLevel="1" x14ac:dyDescent="0.25">
      <c r="A101" s="207" t="s">
        <v>754</v>
      </c>
      <c r="B101" s="393" t="s">
        <v>772</v>
      </c>
      <c r="C101" s="639" t="s">
        <v>123</v>
      </c>
      <c r="D101" s="640" t="s">
        <v>21</v>
      </c>
      <c r="E101" s="640" t="s">
        <v>71</v>
      </c>
      <c r="F101" s="640" t="s">
        <v>665</v>
      </c>
      <c r="G101" s="640"/>
      <c r="H101" s="640"/>
      <c r="I101" s="640"/>
      <c r="J101" s="641"/>
    </row>
    <row r="102" spans="1:10" ht="33.75" customHeight="1" outlineLevel="1" x14ac:dyDescent="0.25">
      <c r="A102" s="207" t="s">
        <v>754</v>
      </c>
      <c r="B102" s="393" t="s">
        <v>772</v>
      </c>
      <c r="C102" s="639" t="s">
        <v>125</v>
      </c>
      <c r="D102" s="640" t="s">
        <v>21</v>
      </c>
      <c r="E102" s="640" t="s">
        <v>71</v>
      </c>
      <c r="F102" s="640" t="s">
        <v>665</v>
      </c>
      <c r="G102" s="640"/>
      <c r="H102" s="640"/>
      <c r="I102" s="640"/>
      <c r="J102" s="641"/>
    </row>
    <row r="103" spans="1:10" ht="33.75" customHeight="1" outlineLevel="1" x14ac:dyDescent="0.25">
      <c r="A103" s="207" t="s">
        <v>754</v>
      </c>
      <c r="B103" s="393" t="s">
        <v>772</v>
      </c>
      <c r="C103" s="639" t="s">
        <v>127</v>
      </c>
      <c r="D103" s="640" t="s">
        <v>21</v>
      </c>
      <c r="E103" s="640" t="s">
        <v>71</v>
      </c>
      <c r="F103" s="640" t="s">
        <v>665</v>
      </c>
      <c r="G103" s="640"/>
      <c r="H103" s="640"/>
      <c r="I103" s="640"/>
      <c r="J103" s="641"/>
    </row>
    <row r="104" spans="1:10" ht="33.75" customHeight="1" outlineLevel="1" x14ac:dyDescent="0.25">
      <c r="A104" s="207" t="s">
        <v>754</v>
      </c>
      <c r="B104" s="393" t="s">
        <v>772</v>
      </c>
      <c r="C104" s="639" t="s">
        <v>129</v>
      </c>
      <c r="D104" s="640" t="s">
        <v>21</v>
      </c>
      <c r="E104" s="640" t="s">
        <v>71</v>
      </c>
      <c r="F104" s="640" t="s">
        <v>665</v>
      </c>
      <c r="G104" s="640"/>
      <c r="H104" s="640"/>
      <c r="I104" s="640"/>
      <c r="J104" s="641"/>
    </row>
    <row r="105" spans="1:10" ht="33.75" customHeight="1" outlineLevel="1" x14ac:dyDescent="0.25">
      <c r="A105" s="207" t="s">
        <v>754</v>
      </c>
      <c r="B105" s="393" t="s">
        <v>772</v>
      </c>
      <c r="C105" s="639" t="s">
        <v>131</v>
      </c>
      <c r="D105" s="640" t="s">
        <v>21</v>
      </c>
      <c r="E105" s="640" t="s">
        <v>71</v>
      </c>
      <c r="F105" s="640" t="s">
        <v>665</v>
      </c>
      <c r="G105" s="640"/>
      <c r="H105" s="640"/>
      <c r="I105" s="640"/>
      <c r="J105" s="641"/>
    </row>
    <row r="106" spans="1:10" ht="33.75" customHeight="1" outlineLevel="1" x14ac:dyDescent="0.25">
      <c r="A106" s="207" t="s">
        <v>754</v>
      </c>
      <c r="B106" s="393" t="s">
        <v>772</v>
      </c>
      <c r="C106" s="639" t="s">
        <v>133</v>
      </c>
      <c r="D106" s="640" t="s">
        <v>21</v>
      </c>
      <c r="E106" s="640" t="s">
        <v>71</v>
      </c>
      <c r="F106" s="640" t="s">
        <v>665</v>
      </c>
      <c r="G106" s="640"/>
      <c r="H106" s="640"/>
      <c r="I106" s="640"/>
      <c r="J106" s="641"/>
    </row>
    <row r="107" spans="1:10" ht="33.75" customHeight="1" outlineLevel="1" x14ac:dyDescent="0.25">
      <c r="A107" s="207" t="s">
        <v>754</v>
      </c>
      <c r="B107" s="393" t="s">
        <v>772</v>
      </c>
      <c r="C107" s="639" t="s">
        <v>135</v>
      </c>
      <c r="D107" s="640" t="s">
        <v>21</v>
      </c>
      <c r="E107" s="640" t="s">
        <v>71</v>
      </c>
      <c r="F107" s="640" t="s">
        <v>665</v>
      </c>
      <c r="G107" s="640"/>
      <c r="H107" s="640"/>
      <c r="I107" s="640"/>
      <c r="J107" s="641"/>
    </row>
    <row r="108" spans="1:10" ht="33.75" customHeight="1" outlineLevel="1" x14ac:dyDescent="0.25">
      <c r="A108" s="207" t="s">
        <v>754</v>
      </c>
      <c r="B108" s="393" t="s">
        <v>772</v>
      </c>
      <c r="C108" s="639" t="s">
        <v>137</v>
      </c>
      <c r="D108" s="640" t="s">
        <v>21</v>
      </c>
      <c r="E108" s="640" t="s">
        <v>71</v>
      </c>
      <c r="F108" s="640" t="s">
        <v>665</v>
      </c>
      <c r="G108" s="640"/>
      <c r="H108" s="640"/>
      <c r="I108" s="640"/>
      <c r="J108" s="641"/>
    </row>
    <row r="109" spans="1:10" ht="33.75" customHeight="1" outlineLevel="1" x14ac:dyDescent="0.25">
      <c r="A109" s="207" t="s">
        <v>754</v>
      </c>
      <c r="B109" s="393" t="s">
        <v>772</v>
      </c>
      <c r="C109" s="639" t="s">
        <v>139</v>
      </c>
      <c r="D109" s="640" t="s">
        <v>21</v>
      </c>
      <c r="E109" s="640" t="s">
        <v>71</v>
      </c>
      <c r="F109" s="640" t="s">
        <v>665</v>
      </c>
      <c r="G109" s="640"/>
      <c r="H109" s="640"/>
      <c r="I109" s="640"/>
      <c r="J109" s="641"/>
    </row>
    <row r="110" spans="1:10" ht="33.75" customHeight="1" outlineLevel="1" x14ac:dyDescent="0.25">
      <c r="A110" s="207" t="s">
        <v>754</v>
      </c>
      <c r="B110" s="393" t="s">
        <v>772</v>
      </c>
      <c r="C110" s="639" t="s">
        <v>141</v>
      </c>
      <c r="D110" s="640" t="s">
        <v>21</v>
      </c>
      <c r="E110" s="640" t="s">
        <v>71</v>
      </c>
      <c r="F110" s="640" t="s">
        <v>665</v>
      </c>
      <c r="G110" s="640"/>
      <c r="H110" s="640"/>
      <c r="I110" s="640"/>
      <c r="J110" s="641"/>
    </row>
    <row r="111" spans="1:10" ht="33.75" customHeight="1" outlineLevel="1" x14ac:dyDescent="0.25">
      <c r="A111" s="207" t="s">
        <v>754</v>
      </c>
      <c r="B111" s="393" t="s">
        <v>772</v>
      </c>
      <c r="C111" s="639" t="s">
        <v>143</v>
      </c>
      <c r="D111" s="640" t="s">
        <v>21</v>
      </c>
      <c r="E111" s="640" t="s">
        <v>71</v>
      </c>
      <c r="F111" s="640" t="s">
        <v>665</v>
      </c>
      <c r="G111" s="640"/>
      <c r="H111" s="640"/>
      <c r="I111" s="640"/>
      <c r="J111" s="641"/>
    </row>
    <row r="112" spans="1:10" ht="33.75" customHeight="1" outlineLevel="1" x14ac:dyDescent="0.25">
      <c r="A112" s="207" t="s">
        <v>754</v>
      </c>
      <c r="B112" s="393" t="s">
        <v>772</v>
      </c>
      <c r="C112" s="639" t="s">
        <v>145</v>
      </c>
      <c r="D112" s="640" t="s">
        <v>21</v>
      </c>
      <c r="E112" s="640" t="s">
        <v>71</v>
      </c>
      <c r="F112" s="640" t="s">
        <v>665</v>
      </c>
      <c r="G112" s="640"/>
      <c r="H112" s="640"/>
      <c r="I112" s="640"/>
      <c r="J112" s="641"/>
    </row>
    <row r="113" spans="1:10" ht="33.75" customHeight="1" outlineLevel="1" x14ac:dyDescent="0.25">
      <c r="A113" s="207" t="s">
        <v>754</v>
      </c>
      <c r="B113" s="393" t="s">
        <v>772</v>
      </c>
      <c r="C113" s="639" t="s">
        <v>147</v>
      </c>
      <c r="D113" s="640" t="s">
        <v>21</v>
      </c>
      <c r="E113" s="640" t="s">
        <v>71</v>
      </c>
      <c r="F113" s="640" t="s">
        <v>665</v>
      </c>
      <c r="G113" s="640"/>
      <c r="H113" s="640"/>
      <c r="I113" s="640"/>
      <c r="J113" s="641"/>
    </row>
    <row r="114" spans="1:10" ht="33.75" customHeight="1" outlineLevel="1" x14ac:dyDescent="0.25">
      <c r="A114" s="207" t="s">
        <v>754</v>
      </c>
      <c r="B114" s="393" t="s">
        <v>772</v>
      </c>
      <c r="C114" s="639" t="s">
        <v>149</v>
      </c>
      <c r="D114" s="640" t="s">
        <v>21</v>
      </c>
      <c r="E114" s="640" t="s">
        <v>71</v>
      </c>
      <c r="F114" s="640" t="s">
        <v>665</v>
      </c>
      <c r="G114" s="640"/>
      <c r="H114" s="640"/>
      <c r="I114" s="640"/>
      <c r="J114" s="641"/>
    </row>
    <row r="115" spans="1:10" ht="33.75" customHeight="1" outlineLevel="1" x14ac:dyDescent="0.25">
      <c r="A115" s="207" t="s">
        <v>754</v>
      </c>
      <c r="B115" s="393" t="s">
        <v>772</v>
      </c>
      <c r="C115" s="639" t="s">
        <v>151</v>
      </c>
      <c r="D115" s="640" t="s">
        <v>21</v>
      </c>
      <c r="E115" s="640" t="s">
        <v>71</v>
      </c>
      <c r="F115" s="640" t="s">
        <v>665</v>
      </c>
      <c r="G115" s="640"/>
      <c r="H115" s="640"/>
      <c r="I115" s="640"/>
      <c r="J115" s="641"/>
    </row>
    <row r="116" spans="1:10" ht="33.75" customHeight="1" outlineLevel="1" x14ac:dyDescent="0.25">
      <c r="A116" s="207" t="s">
        <v>754</v>
      </c>
      <c r="B116" s="393" t="s">
        <v>772</v>
      </c>
      <c r="C116" s="639" t="s">
        <v>153</v>
      </c>
      <c r="D116" s="640" t="s">
        <v>21</v>
      </c>
      <c r="E116" s="640" t="s">
        <v>71</v>
      </c>
      <c r="F116" s="640" t="s">
        <v>665</v>
      </c>
      <c r="G116" s="640"/>
      <c r="H116" s="640"/>
      <c r="I116" s="640"/>
      <c r="J116" s="641"/>
    </row>
    <row r="117" spans="1:10" ht="33.75" customHeight="1" outlineLevel="1" x14ac:dyDescent="0.25">
      <c r="A117" s="207" t="s">
        <v>754</v>
      </c>
      <c r="B117" s="393" t="s">
        <v>772</v>
      </c>
      <c r="C117" s="639" t="s">
        <v>155</v>
      </c>
      <c r="D117" s="640" t="s">
        <v>21</v>
      </c>
      <c r="E117" s="640" t="s">
        <v>71</v>
      </c>
      <c r="F117" s="640" t="s">
        <v>665</v>
      </c>
      <c r="G117" s="640"/>
      <c r="H117" s="640"/>
      <c r="I117" s="640"/>
      <c r="J117" s="641"/>
    </row>
    <row r="118" spans="1:10" ht="33.75" customHeight="1" outlineLevel="1" x14ac:dyDescent="0.25">
      <c r="A118" s="207" t="s">
        <v>754</v>
      </c>
      <c r="B118" s="393" t="s">
        <v>772</v>
      </c>
      <c r="C118" s="639" t="s">
        <v>157</v>
      </c>
      <c r="D118" s="640" t="s">
        <v>21</v>
      </c>
      <c r="E118" s="640" t="s">
        <v>71</v>
      </c>
      <c r="F118" s="640" t="s">
        <v>665</v>
      </c>
      <c r="G118" s="640"/>
      <c r="H118" s="640"/>
      <c r="I118" s="640"/>
      <c r="J118" s="641"/>
    </row>
    <row r="119" spans="1:10" ht="33.75" customHeight="1" outlineLevel="1" x14ac:dyDescent="0.25">
      <c r="A119" s="207" t="s">
        <v>754</v>
      </c>
      <c r="B119" s="393" t="s">
        <v>772</v>
      </c>
      <c r="C119" s="639" t="s">
        <v>976</v>
      </c>
      <c r="D119" s="640" t="s">
        <v>21</v>
      </c>
      <c r="E119" s="640" t="s">
        <v>71</v>
      </c>
      <c r="F119" s="640" t="s">
        <v>665</v>
      </c>
      <c r="G119" s="640"/>
      <c r="H119" s="640"/>
      <c r="I119" s="640"/>
      <c r="J119" s="641"/>
    </row>
    <row r="120" spans="1:10" ht="33.75" customHeight="1" outlineLevel="1" x14ac:dyDescent="0.25">
      <c r="A120" s="207" t="s">
        <v>754</v>
      </c>
      <c r="B120" s="393" t="s">
        <v>772</v>
      </c>
      <c r="C120" s="639" t="s">
        <v>160</v>
      </c>
      <c r="D120" s="640" t="s">
        <v>21</v>
      </c>
      <c r="E120" s="640" t="s">
        <v>71</v>
      </c>
      <c r="F120" s="640" t="s">
        <v>665</v>
      </c>
      <c r="G120" s="640"/>
      <c r="H120" s="640"/>
      <c r="I120" s="640"/>
      <c r="J120" s="641"/>
    </row>
    <row r="121" spans="1:10" ht="33.75" customHeight="1" outlineLevel="1" x14ac:dyDescent="0.25">
      <c r="A121" s="207" t="s">
        <v>754</v>
      </c>
      <c r="B121" s="393" t="s">
        <v>772</v>
      </c>
      <c r="C121" s="639" t="s">
        <v>162</v>
      </c>
      <c r="D121" s="640" t="s">
        <v>21</v>
      </c>
      <c r="E121" s="640" t="s">
        <v>71</v>
      </c>
      <c r="F121" s="640" t="s">
        <v>665</v>
      </c>
      <c r="G121" s="640"/>
      <c r="H121" s="640"/>
      <c r="I121" s="640"/>
      <c r="J121" s="641"/>
    </row>
    <row r="122" spans="1:10" ht="33.75" customHeight="1" outlineLevel="1" x14ac:dyDescent="0.25">
      <c r="A122" s="207" t="s">
        <v>754</v>
      </c>
      <c r="B122" s="393" t="s">
        <v>772</v>
      </c>
      <c r="C122" s="639" t="s">
        <v>164</v>
      </c>
      <c r="D122" s="640" t="s">
        <v>21</v>
      </c>
      <c r="E122" s="640" t="s">
        <v>71</v>
      </c>
      <c r="F122" s="640" t="s">
        <v>665</v>
      </c>
      <c r="G122" s="640"/>
      <c r="H122" s="640"/>
      <c r="I122" s="640"/>
      <c r="J122" s="641"/>
    </row>
    <row r="123" spans="1:10" ht="33.75" customHeight="1" outlineLevel="1" x14ac:dyDescent="0.25">
      <c r="A123" s="207" t="s">
        <v>754</v>
      </c>
      <c r="B123" s="393" t="s">
        <v>772</v>
      </c>
      <c r="C123" s="639" t="s">
        <v>166</v>
      </c>
      <c r="D123" s="640" t="s">
        <v>21</v>
      </c>
      <c r="E123" s="640" t="s">
        <v>71</v>
      </c>
      <c r="F123" s="640" t="s">
        <v>665</v>
      </c>
      <c r="G123" s="640"/>
      <c r="H123" s="640"/>
      <c r="I123" s="640"/>
      <c r="J123" s="641"/>
    </row>
    <row r="124" spans="1:10" ht="33.75" customHeight="1" outlineLevel="1" x14ac:dyDescent="0.25">
      <c r="A124" s="207" t="s">
        <v>754</v>
      </c>
      <c r="B124" s="393" t="s">
        <v>772</v>
      </c>
      <c r="C124" s="639" t="s">
        <v>168</v>
      </c>
      <c r="D124" s="640" t="s">
        <v>21</v>
      </c>
      <c r="E124" s="640" t="s">
        <v>71</v>
      </c>
      <c r="F124" s="640" t="s">
        <v>665</v>
      </c>
      <c r="G124" s="640"/>
      <c r="H124" s="640"/>
      <c r="I124" s="640"/>
      <c r="J124" s="641"/>
    </row>
    <row r="125" spans="1:10" ht="33.75" customHeight="1" outlineLevel="1" x14ac:dyDescent="0.25">
      <c r="A125" s="207" t="s">
        <v>754</v>
      </c>
      <c r="B125" s="393" t="s">
        <v>772</v>
      </c>
      <c r="C125" s="639" t="s">
        <v>170</v>
      </c>
      <c r="D125" s="640" t="s">
        <v>21</v>
      </c>
      <c r="E125" s="640" t="s">
        <v>71</v>
      </c>
      <c r="F125" s="640" t="s">
        <v>665</v>
      </c>
      <c r="G125" s="640"/>
      <c r="H125" s="640"/>
      <c r="I125" s="640"/>
      <c r="J125" s="641"/>
    </row>
    <row r="126" spans="1:10" ht="33.75" customHeight="1" outlineLevel="1" x14ac:dyDescent="0.25">
      <c r="A126" s="207" t="s">
        <v>754</v>
      </c>
      <c r="B126" s="393" t="s">
        <v>772</v>
      </c>
      <c r="C126" s="639" t="s">
        <v>848</v>
      </c>
      <c r="D126" s="640" t="s">
        <v>21</v>
      </c>
      <c r="E126" s="640" t="s">
        <v>71</v>
      </c>
      <c r="F126" s="640" t="s">
        <v>665</v>
      </c>
      <c r="G126" s="640"/>
      <c r="H126" s="640"/>
      <c r="I126" s="640"/>
      <c r="J126" s="641"/>
    </row>
    <row r="127" spans="1:10" ht="33.75" customHeight="1" outlineLevel="1" x14ac:dyDescent="0.25">
      <c r="A127" s="207" t="s">
        <v>754</v>
      </c>
      <c r="B127" s="393" t="s">
        <v>772</v>
      </c>
      <c r="C127" s="639" t="s">
        <v>175</v>
      </c>
      <c r="D127" s="640" t="s">
        <v>21</v>
      </c>
      <c r="E127" s="640" t="s">
        <v>71</v>
      </c>
      <c r="F127" s="640" t="s">
        <v>665</v>
      </c>
      <c r="G127" s="640"/>
      <c r="H127" s="640"/>
      <c r="I127" s="640"/>
      <c r="J127" s="641"/>
    </row>
    <row r="128" spans="1:10" ht="33.75" customHeight="1" x14ac:dyDescent="0.25">
      <c r="A128" s="207" t="s">
        <v>754</v>
      </c>
      <c r="B128" s="394" t="s">
        <v>830</v>
      </c>
      <c r="C128" s="639" t="s">
        <v>833</v>
      </c>
      <c r="D128" s="640" t="s">
        <v>595</v>
      </c>
      <c r="E128" s="640" t="s">
        <v>40</v>
      </c>
      <c r="F128" s="640" t="s">
        <v>24</v>
      </c>
      <c r="G128" s="640"/>
      <c r="H128" s="640"/>
      <c r="I128" s="640"/>
      <c r="J128" s="641"/>
    </row>
    <row r="129" spans="1:10" ht="33.75" customHeight="1" outlineLevel="1" x14ac:dyDescent="0.25">
      <c r="A129" s="207" t="s">
        <v>754</v>
      </c>
      <c r="B129" s="394" t="s">
        <v>830</v>
      </c>
      <c r="C129" s="639" t="s">
        <v>115</v>
      </c>
      <c r="D129" s="640" t="s">
        <v>595</v>
      </c>
      <c r="E129" s="640" t="s">
        <v>40</v>
      </c>
      <c r="F129" s="640" t="s">
        <v>24</v>
      </c>
      <c r="G129" s="640"/>
      <c r="H129" s="640"/>
      <c r="I129" s="640"/>
      <c r="J129" s="641"/>
    </row>
    <row r="130" spans="1:10" ht="33.75" customHeight="1" outlineLevel="1" x14ac:dyDescent="0.25">
      <c r="A130" s="207" t="s">
        <v>754</v>
      </c>
      <c r="B130" s="394" t="s">
        <v>830</v>
      </c>
      <c r="C130" s="639" t="s">
        <v>119</v>
      </c>
      <c r="D130" s="640" t="s">
        <v>595</v>
      </c>
      <c r="E130" s="640" t="s">
        <v>40</v>
      </c>
      <c r="F130" s="640" t="s">
        <v>24</v>
      </c>
      <c r="G130" s="640"/>
      <c r="H130" s="640"/>
      <c r="I130" s="640"/>
      <c r="J130" s="641"/>
    </row>
    <row r="131" spans="1:10" ht="33.75" customHeight="1" outlineLevel="1" x14ac:dyDescent="0.25">
      <c r="A131" s="207" t="s">
        <v>754</v>
      </c>
      <c r="B131" s="394" t="s">
        <v>830</v>
      </c>
      <c r="C131" s="639" t="s">
        <v>121</v>
      </c>
      <c r="D131" s="640" t="s">
        <v>595</v>
      </c>
      <c r="E131" s="640" t="s">
        <v>40</v>
      </c>
      <c r="F131" s="640" t="s">
        <v>24</v>
      </c>
      <c r="G131" s="640"/>
      <c r="H131" s="640"/>
      <c r="I131" s="640"/>
      <c r="J131" s="641"/>
    </row>
    <row r="132" spans="1:10" ht="33.75" customHeight="1" outlineLevel="1" x14ac:dyDescent="0.25">
      <c r="A132" s="207" t="s">
        <v>754</v>
      </c>
      <c r="B132" s="394" t="s">
        <v>830</v>
      </c>
      <c r="C132" s="639" t="s">
        <v>123</v>
      </c>
      <c r="D132" s="640" t="s">
        <v>595</v>
      </c>
      <c r="E132" s="640" t="s">
        <v>40</v>
      </c>
      <c r="F132" s="640" t="s">
        <v>24</v>
      </c>
      <c r="G132" s="640"/>
      <c r="H132" s="640"/>
      <c r="I132" s="640"/>
      <c r="J132" s="641"/>
    </row>
    <row r="133" spans="1:10" ht="33.75" customHeight="1" outlineLevel="1" x14ac:dyDescent="0.25">
      <c r="A133" s="207" t="s">
        <v>754</v>
      </c>
      <c r="B133" s="394" t="s">
        <v>830</v>
      </c>
      <c r="C133" s="639" t="s">
        <v>125</v>
      </c>
      <c r="D133" s="640" t="s">
        <v>595</v>
      </c>
      <c r="E133" s="640" t="s">
        <v>40</v>
      </c>
      <c r="F133" s="640" t="s">
        <v>24</v>
      </c>
      <c r="G133" s="640"/>
      <c r="H133" s="640"/>
      <c r="I133" s="640"/>
      <c r="J133" s="641"/>
    </row>
    <row r="134" spans="1:10" ht="33.75" customHeight="1" outlineLevel="1" x14ac:dyDescent="0.25">
      <c r="A134" s="207" t="s">
        <v>754</v>
      </c>
      <c r="B134" s="394" t="s">
        <v>830</v>
      </c>
      <c r="C134" s="639" t="s">
        <v>127</v>
      </c>
      <c r="D134" s="640" t="s">
        <v>595</v>
      </c>
      <c r="E134" s="640" t="s">
        <v>40</v>
      </c>
      <c r="F134" s="640" t="s">
        <v>24</v>
      </c>
      <c r="G134" s="640"/>
      <c r="H134" s="640"/>
      <c r="I134" s="640"/>
      <c r="J134" s="641"/>
    </row>
    <row r="135" spans="1:10" ht="33.75" customHeight="1" outlineLevel="1" x14ac:dyDescent="0.25">
      <c r="A135" s="207" t="s">
        <v>754</v>
      </c>
      <c r="B135" s="394" t="s">
        <v>830</v>
      </c>
      <c r="C135" s="639" t="s">
        <v>129</v>
      </c>
      <c r="D135" s="640" t="s">
        <v>595</v>
      </c>
      <c r="E135" s="640" t="s">
        <v>40</v>
      </c>
      <c r="F135" s="640" t="s">
        <v>24</v>
      </c>
      <c r="G135" s="640"/>
      <c r="H135" s="640"/>
      <c r="I135" s="640"/>
      <c r="J135" s="641"/>
    </row>
    <row r="136" spans="1:10" ht="33.75" customHeight="1" outlineLevel="1" x14ac:dyDescent="0.25">
      <c r="A136" s="207" t="s">
        <v>754</v>
      </c>
      <c r="B136" s="394" t="s">
        <v>830</v>
      </c>
      <c r="C136" s="639" t="s">
        <v>131</v>
      </c>
      <c r="D136" s="640" t="s">
        <v>595</v>
      </c>
      <c r="E136" s="640" t="s">
        <v>40</v>
      </c>
      <c r="F136" s="640" t="s">
        <v>24</v>
      </c>
      <c r="G136" s="640"/>
      <c r="H136" s="640"/>
      <c r="I136" s="640"/>
      <c r="J136" s="641"/>
    </row>
    <row r="137" spans="1:10" ht="33.75" customHeight="1" outlineLevel="1" x14ac:dyDescent="0.25">
      <c r="A137" s="207" t="s">
        <v>754</v>
      </c>
      <c r="B137" s="394" t="s">
        <v>830</v>
      </c>
      <c r="C137" s="639" t="s">
        <v>133</v>
      </c>
      <c r="D137" s="640" t="s">
        <v>595</v>
      </c>
      <c r="E137" s="640" t="s">
        <v>40</v>
      </c>
      <c r="F137" s="640" t="s">
        <v>24</v>
      </c>
      <c r="G137" s="640"/>
      <c r="H137" s="640"/>
      <c r="I137" s="640"/>
      <c r="J137" s="641"/>
    </row>
    <row r="138" spans="1:10" ht="33.75" customHeight="1" outlineLevel="1" x14ac:dyDescent="0.25">
      <c r="A138" s="207" t="s">
        <v>754</v>
      </c>
      <c r="B138" s="394" t="s">
        <v>830</v>
      </c>
      <c r="C138" s="639" t="s">
        <v>135</v>
      </c>
      <c r="D138" s="640" t="s">
        <v>595</v>
      </c>
      <c r="E138" s="640" t="s">
        <v>40</v>
      </c>
      <c r="F138" s="640" t="s">
        <v>24</v>
      </c>
      <c r="G138" s="640"/>
      <c r="H138" s="640"/>
      <c r="I138" s="640"/>
      <c r="J138" s="641"/>
    </row>
    <row r="139" spans="1:10" ht="33.75" customHeight="1" outlineLevel="1" x14ac:dyDescent="0.25">
      <c r="A139" s="207" t="s">
        <v>754</v>
      </c>
      <c r="B139" s="394" t="s">
        <v>830</v>
      </c>
      <c r="C139" s="639" t="s">
        <v>137</v>
      </c>
      <c r="D139" s="640" t="s">
        <v>595</v>
      </c>
      <c r="E139" s="640" t="s">
        <v>40</v>
      </c>
      <c r="F139" s="640" t="s">
        <v>24</v>
      </c>
      <c r="G139" s="640"/>
      <c r="H139" s="640"/>
      <c r="I139" s="640"/>
      <c r="J139" s="641"/>
    </row>
    <row r="140" spans="1:10" ht="33.75" customHeight="1" outlineLevel="1" x14ac:dyDescent="0.25">
      <c r="A140" s="207" t="s">
        <v>754</v>
      </c>
      <c r="B140" s="394" t="s">
        <v>830</v>
      </c>
      <c r="C140" s="639" t="s">
        <v>139</v>
      </c>
      <c r="D140" s="640" t="s">
        <v>595</v>
      </c>
      <c r="E140" s="640" t="s">
        <v>40</v>
      </c>
      <c r="F140" s="640" t="s">
        <v>24</v>
      </c>
      <c r="G140" s="640"/>
      <c r="H140" s="640"/>
      <c r="I140" s="640"/>
      <c r="J140" s="641"/>
    </row>
    <row r="141" spans="1:10" ht="33.75" customHeight="1" outlineLevel="1" x14ac:dyDescent="0.25">
      <c r="A141" s="207" t="s">
        <v>754</v>
      </c>
      <c r="B141" s="394" t="s">
        <v>830</v>
      </c>
      <c r="C141" s="639" t="s">
        <v>141</v>
      </c>
      <c r="D141" s="640" t="s">
        <v>595</v>
      </c>
      <c r="E141" s="640" t="s">
        <v>40</v>
      </c>
      <c r="F141" s="640" t="s">
        <v>24</v>
      </c>
      <c r="G141" s="640"/>
      <c r="H141" s="640"/>
      <c r="I141" s="640"/>
      <c r="J141" s="641"/>
    </row>
    <row r="142" spans="1:10" ht="33.75" customHeight="1" outlineLevel="1" x14ac:dyDescent="0.25">
      <c r="A142" s="207" t="s">
        <v>754</v>
      </c>
      <c r="B142" s="394" t="s">
        <v>830</v>
      </c>
      <c r="C142" s="639" t="s">
        <v>143</v>
      </c>
      <c r="D142" s="640" t="s">
        <v>595</v>
      </c>
      <c r="E142" s="640" t="s">
        <v>40</v>
      </c>
      <c r="F142" s="640" t="s">
        <v>24</v>
      </c>
      <c r="G142" s="640"/>
      <c r="H142" s="640"/>
      <c r="I142" s="640"/>
      <c r="J142" s="641"/>
    </row>
    <row r="143" spans="1:10" ht="33.75" customHeight="1" outlineLevel="1" x14ac:dyDescent="0.25">
      <c r="A143" s="207" t="s">
        <v>754</v>
      </c>
      <c r="B143" s="394" t="s">
        <v>830</v>
      </c>
      <c r="C143" s="639" t="s">
        <v>145</v>
      </c>
      <c r="D143" s="640" t="s">
        <v>595</v>
      </c>
      <c r="E143" s="640" t="s">
        <v>40</v>
      </c>
      <c r="F143" s="640" t="s">
        <v>24</v>
      </c>
      <c r="G143" s="640"/>
      <c r="H143" s="640"/>
      <c r="I143" s="640"/>
      <c r="J143" s="641"/>
    </row>
    <row r="144" spans="1:10" ht="33.75" customHeight="1" outlineLevel="1" x14ac:dyDescent="0.25">
      <c r="A144" s="207" t="s">
        <v>754</v>
      </c>
      <c r="B144" s="394" t="s">
        <v>830</v>
      </c>
      <c r="C144" s="639" t="s">
        <v>147</v>
      </c>
      <c r="D144" s="640" t="s">
        <v>595</v>
      </c>
      <c r="E144" s="640" t="s">
        <v>40</v>
      </c>
      <c r="F144" s="640" t="s">
        <v>24</v>
      </c>
      <c r="G144" s="640"/>
      <c r="H144" s="640"/>
      <c r="I144" s="640"/>
      <c r="J144" s="641"/>
    </row>
    <row r="145" spans="1:10" ht="33.75" customHeight="1" outlineLevel="1" x14ac:dyDescent="0.25">
      <c r="A145" s="207" t="s">
        <v>754</v>
      </c>
      <c r="B145" s="394" t="s">
        <v>830</v>
      </c>
      <c r="C145" s="639" t="s">
        <v>149</v>
      </c>
      <c r="D145" s="640" t="s">
        <v>595</v>
      </c>
      <c r="E145" s="640" t="s">
        <v>40</v>
      </c>
      <c r="F145" s="640" t="s">
        <v>24</v>
      </c>
      <c r="G145" s="640"/>
      <c r="H145" s="640"/>
      <c r="I145" s="640"/>
      <c r="J145" s="641"/>
    </row>
    <row r="146" spans="1:10" ht="33.75" customHeight="1" outlineLevel="1" x14ac:dyDescent="0.25">
      <c r="A146" s="207" t="s">
        <v>754</v>
      </c>
      <c r="B146" s="394" t="s">
        <v>830</v>
      </c>
      <c r="C146" s="639" t="s">
        <v>151</v>
      </c>
      <c r="D146" s="640" t="s">
        <v>595</v>
      </c>
      <c r="E146" s="640" t="s">
        <v>40</v>
      </c>
      <c r="F146" s="640" t="s">
        <v>24</v>
      </c>
      <c r="G146" s="640"/>
      <c r="H146" s="640"/>
      <c r="I146" s="640"/>
      <c r="J146" s="641"/>
    </row>
    <row r="147" spans="1:10" ht="33.75" customHeight="1" outlineLevel="1" x14ac:dyDescent="0.25">
      <c r="A147" s="207" t="s">
        <v>754</v>
      </c>
      <c r="B147" s="394" t="s">
        <v>830</v>
      </c>
      <c r="C147" s="639" t="s">
        <v>153</v>
      </c>
      <c r="D147" s="640" t="s">
        <v>595</v>
      </c>
      <c r="E147" s="640" t="s">
        <v>40</v>
      </c>
      <c r="F147" s="640" t="s">
        <v>24</v>
      </c>
      <c r="G147" s="640"/>
      <c r="H147" s="640"/>
      <c r="I147" s="640"/>
      <c r="J147" s="641"/>
    </row>
    <row r="148" spans="1:10" ht="33.75" customHeight="1" outlineLevel="1" x14ac:dyDescent="0.25">
      <c r="A148" s="207" t="s">
        <v>754</v>
      </c>
      <c r="B148" s="394" t="s">
        <v>830</v>
      </c>
      <c r="C148" s="639" t="s">
        <v>155</v>
      </c>
      <c r="D148" s="640" t="s">
        <v>595</v>
      </c>
      <c r="E148" s="640" t="s">
        <v>40</v>
      </c>
      <c r="F148" s="640" t="s">
        <v>24</v>
      </c>
      <c r="G148" s="640"/>
      <c r="H148" s="640"/>
      <c r="I148" s="640"/>
      <c r="J148" s="641"/>
    </row>
    <row r="149" spans="1:10" ht="33.75" customHeight="1" outlineLevel="1" x14ac:dyDescent="0.25">
      <c r="A149" s="207" t="s">
        <v>754</v>
      </c>
      <c r="B149" s="394" t="s">
        <v>830</v>
      </c>
      <c r="C149" s="639" t="s">
        <v>157</v>
      </c>
      <c r="D149" s="640" t="s">
        <v>595</v>
      </c>
      <c r="E149" s="640" t="s">
        <v>40</v>
      </c>
      <c r="F149" s="640" t="s">
        <v>24</v>
      </c>
      <c r="G149" s="640"/>
      <c r="H149" s="640"/>
      <c r="I149" s="640"/>
      <c r="J149" s="641"/>
    </row>
    <row r="150" spans="1:10" ht="33.75" customHeight="1" outlineLevel="1" x14ac:dyDescent="0.25">
      <c r="A150" s="207" t="s">
        <v>754</v>
      </c>
      <c r="B150" s="394" t="s">
        <v>830</v>
      </c>
      <c r="C150" s="639" t="s">
        <v>976</v>
      </c>
      <c r="D150" s="640" t="s">
        <v>595</v>
      </c>
      <c r="E150" s="640" t="s">
        <v>40</v>
      </c>
      <c r="F150" s="640" t="s">
        <v>24</v>
      </c>
      <c r="G150" s="640"/>
      <c r="H150" s="640"/>
      <c r="I150" s="640"/>
      <c r="J150" s="641"/>
    </row>
    <row r="151" spans="1:10" ht="33.75" customHeight="1" outlineLevel="1" x14ac:dyDescent="0.25">
      <c r="A151" s="207" t="s">
        <v>754</v>
      </c>
      <c r="B151" s="394" t="s">
        <v>830</v>
      </c>
      <c r="C151" s="639" t="s">
        <v>160</v>
      </c>
      <c r="D151" s="640" t="s">
        <v>595</v>
      </c>
      <c r="E151" s="640" t="s">
        <v>40</v>
      </c>
      <c r="F151" s="640" t="s">
        <v>24</v>
      </c>
      <c r="G151" s="640"/>
      <c r="H151" s="640"/>
      <c r="I151" s="640"/>
      <c r="J151" s="641"/>
    </row>
    <row r="152" spans="1:10" ht="33.75" customHeight="1" outlineLevel="1" x14ac:dyDescent="0.25">
      <c r="A152" s="207" t="s">
        <v>754</v>
      </c>
      <c r="B152" s="394" t="s">
        <v>830</v>
      </c>
      <c r="C152" s="639" t="s">
        <v>162</v>
      </c>
      <c r="D152" s="640" t="s">
        <v>595</v>
      </c>
      <c r="E152" s="640" t="s">
        <v>40</v>
      </c>
      <c r="F152" s="640" t="s">
        <v>24</v>
      </c>
      <c r="G152" s="640"/>
      <c r="H152" s="640"/>
      <c r="I152" s="640"/>
      <c r="J152" s="641"/>
    </row>
    <row r="153" spans="1:10" ht="33.75" customHeight="1" outlineLevel="1" x14ac:dyDescent="0.25">
      <c r="A153" s="207" t="s">
        <v>754</v>
      </c>
      <c r="B153" s="394" t="s">
        <v>830</v>
      </c>
      <c r="C153" s="639" t="s">
        <v>164</v>
      </c>
      <c r="D153" s="640" t="s">
        <v>595</v>
      </c>
      <c r="E153" s="640" t="s">
        <v>40</v>
      </c>
      <c r="F153" s="640" t="s">
        <v>24</v>
      </c>
      <c r="G153" s="640"/>
      <c r="H153" s="640"/>
      <c r="I153" s="640"/>
      <c r="J153" s="641"/>
    </row>
    <row r="154" spans="1:10" ht="33.75" customHeight="1" outlineLevel="1" x14ac:dyDescent="0.25">
      <c r="A154" s="207" t="s">
        <v>754</v>
      </c>
      <c r="B154" s="394" t="s">
        <v>830</v>
      </c>
      <c r="C154" s="639" t="s">
        <v>166</v>
      </c>
      <c r="D154" s="640" t="s">
        <v>595</v>
      </c>
      <c r="E154" s="640" t="s">
        <v>40</v>
      </c>
      <c r="F154" s="640" t="s">
        <v>24</v>
      </c>
      <c r="G154" s="640"/>
      <c r="H154" s="640"/>
      <c r="I154" s="640"/>
      <c r="J154" s="641"/>
    </row>
    <row r="155" spans="1:10" ht="33.75" customHeight="1" outlineLevel="1" x14ac:dyDescent="0.25">
      <c r="A155" s="207" t="s">
        <v>754</v>
      </c>
      <c r="B155" s="394" t="s">
        <v>830</v>
      </c>
      <c r="C155" s="639" t="s">
        <v>168</v>
      </c>
      <c r="D155" s="640" t="s">
        <v>595</v>
      </c>
      <c r="E155" s="640" t="s">
        <v>40</v>
      </c>
      <c r="F155" s="640" t="s">
        <v>24</v>
      </c>
      <c r="G155" s="640"/>
      <c r="H155" s="640"/>
      <c r="I155" s="640"/>
      <c r="J155" s="641"/>
    </row>
    <row r="156" spans="1:10" ht="33.75" customHeight="1" outlineLevel="1" x14ac:dyDescent="0.25">
      <c r="A156" s="207" t="s">
        <v>754</v>
      </c>
      <c r="B156" s="394" t="s">
        <v>830</v>
      </c>
      <c r="C156" s="639" t="s">
        <v>170</v>
      </c>
      <c r="D156" s="640" t="s">
        <v>595</v>
      </c>
      <c r="E156" s="640" t="s">
        <v>40</v>
      </c>
      <c r="F156" s="640" t="s">
        <v>24</v>
      </c>
      <c r="G156" s="640"/>
      <c r="H156" s="640"/>
      <c r="I156" s="640"/>
      <c r="J156" s="641"/>
    </row>
    <row r="157" spans="1:10" ht="33.75" customHeight="1" outlineLevel="1" x14ac:dyDescent="0.25">
      <c r="A157" s="207" t="s">
        <v>754</v>
      </c>
      <c r="B157" s="394" t="s">
        <v>830</v>
      </c>
      <c r="C157" s="639" t="s">
        <v>848</v>
      </c>
      <c r="D157" s="640" t="s">
        <v>595</v>
      </c>
      <c r="E157" s="640" t="s">
        <v>40</v>
      </c>
      <c r="F157" s="640" t="s">
        <v>24</v>
      </c>
      <c r="G157" s="640"/>
      <c r="H157" s="640"/>
      <c r="I157" s="640"/>
      <c r="J157" s="641"/>
    </row>
    <row r="158" spans="1:10" ht="33.75" customHeight="1" outlineLevel="1" x14ac:dyDescent="0.25">
      <c r="A158" s="207" t="s">
        <v>754</v>
      </c>
      <c r="B158" s="394" t="s">
        <v>830</v>
      </c>
      <c r="C158" s="639" t="s">
        <v>175</v>
      </c>
      <c r="D158" s="640" t="s">
        <v>595</v>
      </c>
      <c r="E158" s="640" t="s">
        <v>40</v>
      </c>
      <c r="F158" s="640" t="s">
        <v>24</v>
      </c>
      <c r="G158" s="640"/>
      <c r="H158" s="640"/>
      <c r="I158" s="640"/>
      <c r="J158" s="641"/>
    </row>
    <row r="159" spans="1:10" ht="33.75" customHeight="1" x14ac:dyDescent="0.25">
      <c r="A159" s="207" t="s">
        <v>754</v>
      </c>
      <c r="B159" s="394" t="s">
        <v>77</v>
      </c>
      <c r="C159" s="639" t="s">
        <v>833</v>
      </c>
      <c r="D159" s="640" t="s">
        <v>637</v>
      </c>
      <c r="E159" s="640" t="s">
        <v>40</v>
      </c>
      <c r="F159" s="640" t="s">
        <v>24</v>
      </c>
      <c r="G159" s="640"/>
      <c r="H159" s="640"/>
      <c r="I159" s="640"/>
      <c r="J159" s="641"/>
    </row>
    <row r="160" spans="1:10" ht="33.75" customHeight="1" outlineLevel="1" x14ac:dyDescent="0.25">
      <c r="A160" s="207" t="s">
        <v>754</v>
      </c>
      <c r="B160" s="394" t="s">
        <v>77</v>
      </c>
      <c r="C160" s="639" t="s">
        <v>115</v>
      </c>
      <c r="D160" s="640" t="s">
        <v>637</v>
      </c>
      <c r="E160" s="640" t="s">
        <v>40</v>
      </c>
      <c r="F160" s="640" t="s">
        <v>24</v>
      </c>
      <c r="G160" s="640"/>
      <c r="H160" s="640"/>
      <c r="I160" s="640"/>
      <c r="J160" s="641"/>
    </row>
    <row r="161" spans="1:10" ht="33.75" customHeight="1" outlineLevel="1" x14ac:dyDescent="0.25">
      <c r="A161" s="207" t="s">
        <v>754</v>
      </c>
      <c r="B161" s="394" t="s">
        <v>77</v>
      </c>
      <c r="C161" s="639" t="s">
        <v>119</v>
      </c>
      <c r="D161" s="640" t="s">
        <v>637</v>
      </c>
      <c r="E161" s="640" t="s">
        <v>40</v>
      </c>
      <c r="F161" s="640" t="s">
        <v>24</v>
      </c>
      <c r="G161" s="640"/>
      <c r="H161" s="640"/>
      <c r="I161" s="640"/>
      <c r="J161" s="641"/>
    </row>
    <row r="162" spans="1:10" ht="33.75" customHeight="1" outlineLevel="1" x14ac:dyDescent="0.25">
      <c r="A162" s="207" t="s">
        <v>754</v>
      </c>
      <c r="B162" s="394" t="s">
        <v>77</v>
      </c>
      <c r="C162" s="639" t="s">
        <v>121</v>
      </c>
      <c r="D162" s="640" t="s">
        <v>637</v>
      </c>
      <c r="E162" s="640" t="s">
        <v>40</v>
      </c>
      <c r="F162" s="640" t="s">
        <v>24</v>
      </c>
      <c r="G162" s="640"/>
      <c r="H162" s="640"/>
      <c r="I162" s="640"/>
      <c r="J162" s="641"/>
    </row>
    <row r="163" spans="1:10" ht="33.75" customHeight="1" outlineLevel="1" x14ac:dyDescent="0.25">
      <c r="A163" s="207" t="s">
        <v>754</v>
      </c>
      <c r="B163" s="394" t="s">
        <v>77</v>
      </c>
      <c r="C163" s="639" t="s">
        <v>123</v>
      </c>
      <c r="D163" s="640" t="s">
        <v>637</v>
      </c>
      <c r="E163" s="640" t="s">
        <v>40</v>
      </c>
      <c r="F163" s="640" t="s">
        <v>24</v>
      </c>
      <c r="G163" s="640"/>
      <c r="H163" s="640"/>
      <c r="I163" s="640"/>
      <c r="J163" s="641"/>
    </row>
    <row r="164" spans="1:10" ht="33.75" customHeight="1" outlineLevel="1" x14ac:dyDescent="0.25">
      <c r="A164" s="207" t="s">
        <v>754</v>
      </c>
      <c r="B164" s="394" t="s">
        <v>77</v>
      </c>
      <c r="C164" s="639" t="s">
        <v>125</v>
      </c>
      <c r="D164" s="640" t="s">
        <v>637</v>
      </c>
      <c r="E164" s="640" t="s">
        <v>40</v>
      </c>
      <c r="F164" s="640" t="s">
        <v>24</v>
      </c>
      <c r="G164" s="640"/>
      <c r="H164" s="640"/>
      <c r="I164" s="640"/>
      <c r="J164" s="641"/>
    </row>
    <row r="165" spans="1:10" ht="33.75" customHeight="1" outlineLevel="1" x14ac:dyDescent="0.25">
      <c r="A165" s="207" t="s">
        <v>754</v>
      </c>
      <c r="B165" s="394" t="s">
        <v>77</v>
      </c>
      <c r="C165" s="639" t="s">
        <v>127</v>
      </c>
      <c r="D165" s="640" t="s">
        <v>637</v>
      </c>
      <c r="E165" s="640" t="s">
        <v>40</v>
      </c>
      <c r="F165" s="640" t="s">
        <v>24</v>
      </c>
      <c r="G165" s="640"/>
      <c r="H165" s="640"/>
      <c r="I165" s="640"/>
      <c r="J165" s="641"/>
    </row>
    <row r="166" spans="1:10" ht="33.75" customHeight="1" outlineLevel="1" x14ac:dyDescent="0.25">
      <c r="A166" s="207" t="s">
        <v>754</v>
      </c>
      <c r="B166" s="394" t="s">
        <v>77</v>
      </c>
      <c r="C166" s="639" t="s">
        <v>129</v>
      </c>
      <c r="D166" s="640" t="s">
        <v>637</v>
      </c>
      <c r="E166" s="640" t="s">
        <v>40</v>
      </c>
      <c r="F166" s="640" t="s">
        <v>24</v>
      </c>
      <c r="G166" s="640"/>
      <c r="H166" s="640"/>
      <c r="I166" s="640"/>
      <c r="J166" s="641"/>
    </row>
    <row r="167" spans="1:10" ht="33.75" customHeight="1" outlineLevel="1" x14ac:dyDescent="0.25">
      <c r="A167" s="207" t="s">
        <v>754</v>
      </c>
      <c r="B167" s="394" t="s">
        <v>77</v>
      </c>
      <c r="C167" s="639" t="s">
        <v>131</v>
      </c>
      <c r="D167" s="640" t="s">
        <v>637</v>
      </c>
      <c r="E167" s="640" t="s">
        <v>40</v>
      </c>
      <c r="F167" s="640" t="s">
        <v>24</v>
      </c>
      <c r="G167" s="640"/>
      <c r="H167" s="640"/>
      <c r="I167" s="640"/>
      <c r="J167" s="641"/>
    </row>
    <row r="168" spans="1:10" ht="33.75" customHeight="1" outlineLevel="1" x14ac:dyDescent="0.25">
      <c r="A168" s="207" t="s">
        <v>754</v>
      </c>
      <c r="B168" s="394" t="s">
        <v>77</v>
      </c>
      <c r="C168" s="639" t="s">
        <v>133</v>
      </c>
      <c r="D168" s="640" t="s">
        <v>637</v>
      </c>
      <c r="E168" s="640" t="s">
        <v>40</v>
      </c>
      <c r="F168" s="640" t="s">
        <v>24</v>
      </c>
      <c r="G168" s="640"/>
      <c r="H168" s="640"/>
      <c r="I168" s="640"/>
      <c r="J168" s="641"/>
    </row>
    <row r="169" spans="1:10" ht="33.75" customHeight="1" outlineLevel="1" x14ac:dyDescent="0.25">
      <c r="A169" s="207" t="s">
        <v>754</v>
      </c>
      <c r="B169" s="394" t="s">
        <v>77</v>
      </c>
      <c r="C169" s="639" t="s">
        <v>135</v>
      </c>
      <c r="D169" s="640" t="s">
        <v>637</v>
      </c>
      <c r="E169" s="640" t="s">
        <v>40</v>
      </c>
      <c r="F169" s="640" t="s">
        <v>24</v>
      </c>
      <c r="G169" s="640"/>
      <c r="H169" s="640"/>
      <c r="I169" s="640"/>
      <c r="J169" s="641"/>
    </row>
    <row r="170" spans="1:10" ht="33.75" customHeight="1" outlineLevel="1" x14ac:dyDescent="0.25">
      <c r="A170" s="207" t="s">
        <v>754</v>
      </c>
      <c r="B170" s="394" t="s">
        <v>77</v>
      </c>
      <c r="C170" s="639" t="s">
        <v>137</v>
      </c>
      <c r="D170" s="640" t="s">
        <v>637</v>
      </c>
      <c r="E170" s="640" t="s">
        <v>40</v>
      </c>
      <c r="F170" s="640" t="s">
        <v>24</v>
      </c>
      <c r="G170" s="640"/>
      <c r="H170" s="640"/>
      <c r="I170" s="640"/>
      <c r="J170" s="641"/>
    </row>
    <row r="171" spans="1:10" ht="33.75" customHeight="1" outlineLevel="1" x14ac:dyDescent="0.25">
      <c r="A171" s="207" t="s">
        <v>754</v>
      </c>
      <c r="B171" s="394" t="s">
        <v>77</v>
      </c>
      <c r="C171" s="639" t="s">
        <v>139</v>
      </c>
      <c r="D171" s="640" t="s">
        <v>637</v>
      </c>
      <c r="E171" s="640" t="s">
        <v>40</v>
      </c>
      <c r="F171" s="640" t="s">
        <v>24</v>
      </c>
      <c r="G171" s="640"/>
      <c r="H171" s="640"/>
      <c r="I171" s="640"/>
      <c r="J171" s="641"/>
    </row>
    <row r="172" spans="1:10" ht="33.75" customHeight="1" outlineLevel="1" x14ac:dyDescent="0.25">
      <c r="A172" s="207" t="s">
        <v>754</v>
      </c>
      <c r="B172" s="394" t="s">
        <v>77</v>
      </c>
      <c r="C172" s="639" t="s">
        <v>141</v>
      </c>
      <c r="D172" s="640" t="s">
        <v>637</v>
      </c>
      <c r="E172" s="640" t="s">
        <v>40</v>
      </c>
      <c r="F172" s="640" t="s">
        <v>24</v>
      </c>
      <c r="G172" s="640"/>
      <c r="H172" s="640"/>
      <c r="I172" s="640"/>
      <c r="J172" s="641"/>
    </row>
    <row r="173" spans="1:10" ht="33.75" customHeight="1" outlineLevel="1" x14ac:dyDescent="0.25">
      <c r="A173" s="207" t="s">
        <v>754</v>
      </c>
      <c r="B173" s="394" t="s">
        <v>77</v>
      </c>
      <c r="C173" s="639" t="s">
        <v>143</v>
      </c>
      <c r="D173" s="640" t="s">
        <v>637</v>
      </c>
      <c r="E173" s="640" t="s">
        <v>40</v>
      </c>
      <c r="F173" s="640" t="s">
        <v>24</v>
      </c>
      <c r="G173" s="640"/>
      <c r="H173" s="640"/>
      <c r="I173" s="640"/>
      <c r="J173" s="641"/>
    </row>
    <row r="174" spans="1:10" ht="33.75" customHeight="1" outlineLevel="1" x14ac:dyDescent="0.25">
      <c r="A174" s="207" t="s">
        <v>754</v>
      </c>
      <c r="B174" s="394" t="s">
        <v>77</v>
      </c>
      <c r="C174" s="639" t="s">
        <v>145</v>
      </c>
      <c r="D174" s="640" t="s">
        <v>637</v>
      </c>
      <c r="E174" s="640" t="s">
        <v>40</v>
      </c>
      <c r="F174" s="640" t="s">
        <v>24</v>
      </c>
      <c r="G174" s="640"/>
      <c r="H174" s="640"/>
      <c r="I174" s="640"/>
      <c r="J174" s="641"/>
    </row>
    <row r="175" spans="1:10" ht="33.75" customHeight="1" outlineLevel="1" x14ac:dyDescent="0.25">
      <c r="A175" s="207" t="s">
        <v>754</v>
      </c>
      <c r="B175" s="394" t="s">
        <v>77</v>
      </c>
      <c r="C175" s="639" t="s">
        <v>147</v>
      </c>
      <c r="D175" s="640" t="s">
        <v>637</v>
      </c>
      <c r="E175" s="640" t="s">
        <v>40</v>
      </c>
      <c r="F175" s="640" t="s">
        <v>24</v>
      </c>
      <c r="G175" s="640"/>
      <c r="H175" s="640"/>
      <c r="I175" s="640"/>
      <c r="J175" s="641"/>
    </row>
    <row r="176" spans="1:10" ht="33.75" customHeight="1" outlineLevel="1" x14ac:dyDescent="0.25">
      <c r="A176" s="207" t="s">
        <v>754</v>
      </c>
      <c r="B176" s="394" t="s">
        <v>77</v>
      </c>
      <c r="C176" s="639" t="s">
        <v>149</v>
      </c>
      <c r="D176" s="640" t="s">
        <v>637</v>
      </c>
      <c r="E176" s="640" t="s">
        <v>40</v>
      </c>
      <c r="F176" s="640" t="s">
        <v>24</v>
      </c>
      <c r="G176" s="640"/>
      <c r="H176" s="640"/>
      <c r="I176" s="640"/>
      <c r="J176" s="641"/>
    </row>
    <row r="177" spans="1:10" ht="33.75" customHeight="1" outlineLevel="1" x14ac:dyDescent="0.25">
      <c r="A177" s="207" t="s">
        <v>754</v>
      </c>
      <c r="B177" s="394" t="s">
        <v>77</v>
      </c>
      <c r="C177" s="639" t="s">
        <v>151</v>
      </c>
      <c r="D177" s="640" t="s">
        <v>637</v>
      </c>
      <c r="E177" s="640" t="s">
        <v>40</v>
      </c>
      <c r="F177" s="640" t="s">
        <v>24</v>
      </c>
      <c r="G177" s="640"/>
      <c r="H177" s="640"/>
      <c r="I177" s="640"/>
      <c r="J177" s="641"/>
    </row>
    <row r="178" spans="1:10" ht="33.75" customHeight="1" outlineLevel="1" x14ac:dyDescent="0.25">
      <c r="A178" s="207" t="s">
        <v>754</v>
      </c>
      <c r="B178" s="394" t="s">
        <v>77</v>
      </c>
      <c r="C178" s="639" t="s">
        <v>153</v>
      </c>
      <c r="D178" s="640" t="s">
        <v>637</v>
      </c>
      <c r="E178" s="640" t="s">
        <v>40</v>
      </c>
      <c r="F178" s="640" t="s">
        <v>24</v>
      </c>
      <c r="G178" s="640"/>
      <c r="H178" s="640"/>
      <c r="I178" s="640"/>
      <c r="J178" s="641"/>
    </row>
    <row r="179" spans="1:10" ht="33.75" customHeight="1" outlineLevel="1" x14ac:dyDescent="0.25">
      <c r="A179" s="207" t="s">
        <v>754</v>
      </c>
      <c r="B179" s="394" t="s">
        <v>77</v>
      </c>
      <c r="C179" s="639" t="s">
        <v>155</v>
      </c>
      <c r="D179" s="640" t="s">
        <v>637</v>
      </c>
      <c r="E179" s="640" t="s">
        <v>40</v>
      </c>
      <c r="F179" s="640" t="s">
        <v>24</v>
      </c>
      <c r="G179" s="640"/>
      <c r="H179" s="640"/>
      <c r="I179" s="640"/>
      <c r="J179" s="641"/>
    </row>
    <row r="180" spans="1:10" ht="33.75" customHeight="1" outlineLevel="1" x14ac:dyDescent="0.25">
      <c r="A180" s="207" t="s">
        <v>754</v>
      </c>
      <c r="B180" s="394" t="s">
        <v>77</v>
      </c>
      <c r="C180" s="639" t="s">
        <v>157</v>
      </c>
      <c r="D180" s="640" t="s">
        <v>637</v>
      </c>
      <c r="E180" s="640" t="s">
        <v>40</v>
      </c>
      <c r="F180" s="640" t="s">
        <v>24</v>
      </c>
      <c r="G180" s="640"/>
      <c r="H180" s="640"/>
      <c r="I180" s="640"/>
      <c r="J180" s="641"/>
    </row>
    <row r="181" spans="1:10" ht="33.75" customHeight="1" outlineLevel="1" x14ac:dyDescent="0.25">
      <c r="A181" s="207" t="s">
        <v>754</v>
      </c>
      <c r="B181" s="394" t="s">
        <v>77</v>
      </c>
      <c r="C181" s="639" t="s">
        <v>976</v>
      </c>
      <c r="D181" s="640" t="s">
        <v>637</v>
      </c>
      <c r="E181" s="640" t="s">
        <v>40</v>
      </c>
      <c r="F181" s="640" t="s">
        <v>24</v>
      </c>
      <c r="G181" s="640"/>
      <c r="H181" s="640"/>
      <c r="I181" s="640"/>
      <c r="J181" s="641"/>
    </row>
    <row r="182" spans="1:10" ht="33.75" customHeight="1" outlineLevel="1" x14ac:dyDescent="0.25">
      <c r="A182" s="207" t="s">
        <v>754</v>
      </c>
      <c r="B182" s="394" t="s">
        <v>77</v>
      </c>
      <c r="C182" s="639" t="s">
        <v>160</v>
      </c>
      <c r="D182" s="640" t="s">
        <v>637</v>
      </c>
      <c r="E182" s="640" t="s">
        <v>40</v>
      </c>
      <c r="F182" s="640" t="s">
        <v>24</v>
      </c>
      <c r="G182" s="640"/>
      <c r="H182" s="640"/>
      <c r="I182" s="640"/>
      <c r="J182" s="641"/>
    </row>
    <row r="183" spans="1:10" ht="33.75" customHeight="1" outlineLevel="1" x14ac:dyDescent="0.25">
      <c r="A183" s="207" t="s">
        <v>754</v>
      </c>
      <c r="B183" s="394" t="s">
        <v>77</v>
      </c>
      <c r="C183" s="639" t="s">
        <v>162</v>
      </c>
      <c r="D183" s="640" t="s">
        <v>637</v>
      </c>
      <c r="E183" s="640" t="s">
        <v>40</v>
      </c>
      <c r="F183" s="640" t="s">
        <v>24</v>
      </c>
      <c r="G183" s="640"/>
      <c r="H183" s="640"/>
      <c r="I183" s="640"/>
      <c r="J183" s="641"/>
    </row>
    <row r="184" spans="1:10" ht="33.75" customHeight="1" outlineLevel="1" x14ac:dyDescent="0.25">
      <c r="A184" s="207" t="s">
        <v>754</v>
      </c>
      <c r="B184" s="394" t="s">
        <v>77</v>
      </c>
      <c r="C184" s="639" t="s">
        <v>164</v>
      </c>
      <c r="D184" s="640" t="s">
        <v>637</v>
      </c>
      <c r="E184" s="640" t="s">
        <v>40</v>
      </c>
      <c r="F184" s="640" t="s">
        <v>24</v>
      </c>
      <c r="G184" s="640"/>
      <c r="H184" s="640"/>
      <c r="I184" s="640"/>
      <c r="J184" s="641"/>
    </row>
    <row r="185" spans="1:10" ht="33.75" customHeight="1" outlineLevel="1" x14ac:dyDescent="0.25">
      <c r="A185" s="207" t="s">
        <v>754</v>
      </c>
      <c r="B185" s="394" t="s">
        <v>77</v>
      </c>
      <c r="C185" s="639" t="s">
        <v>166</v>
      </c>
      <c r="D185" s="640" t="s">
        <v>637</v>
      </c>
      <c r="E185" s="640" t="s">
        <v>40</v>
      </c>
      <c r="F185" s="640" t="s">
        <v>24</v>
      </c>
      <c r="G185" s="640"/>
      <c r="H185" s="640"/>
      <c r="I185" s="640"/>
      <c r="J185" s="641"/>
    </row>
    <row r="186" spans="1:10" ht="33.75" customHeight="1" outlineLevel="1" x14ac:dyDescent="0.25">
      <c r="A186" s="207" t="s">
        <v>754</v>
      </c>
      <c r="B186" s="394" t="s">
        <v>77</v>
      </c>
      <c r="C186" s="639" t="s">
        <v>168</v>
      </c>
      <c r="D186" s="640" t="s">
        <v>637</v>
      </c>
      <c r="E186" s="640" t="s">
        <v>40</v>
      </c>
      <c r="F186" s="640" t="s">
        <v>24</v>
      </c>
      <c r="G186" s="640"/>
      <c r="H186" s="640"/>
      <c r="I186" s="640"/>
      <c r="J186" s="641"/>
    </row>
    <row r="187" spans="1:10" ht="33.75" customHeight="1" outlineLevel="1" x14ac:dyDescent="0.25">
      <c r="A187" s="207" t="s">
        <v>754</v>
      </c>
      <c r="B187" s="394" t="s">
        <v>77</v>
      </c>
      <c r="C187" s="639" t="s">
        <v>170</v>
      </c>
      <c r="D187" s="640" t="s">
        <v>637</v>
      </c>
      <c r="E187" s="640" t="s">
        <v>40</v>
      </c>
      <c r="F187" s="640" t="s">
        <v>24</v>
      </c>
      <c r="G187" s="640"/>
      <c r="H187" s="640"/>
      <c r="I187" s="640"/>
      <c r="J187" s="641"/>
    </row>
    <row r="188" spans="1:10" ht="33.75" customHeight="1" outlineLevel="1" x14ac:dyDescent="0.25">
      <c r="A188" s="207" t="s">
        <v>754</v>
      </c>
      <c r="B188" s="394" t="s">
        <v>77</v>
      </c>
      <c r="C188" s="639" t="s">
        <v>848</v>
      </c>
      <c r="D188" s="640" t="s">
        <v>637</v>
      </c>
      <c r="E188" s="640" t="s">
        <v>40</v>
      </c>
      <c r="F188" s="640" t="s">
        <v>24</v>
      </c>
      <c r="G188" s="640"/>
      <c r="H188" s="640"/>
      <c r="I188" s="640"/>
      <c r="J188" s="641"/>
    </row>
    <row r="189" spans="1:10" ht="33.75" customHeight="1" outlineLevel="1" thickBot="1" x14ac:dyDescent="0.3">
      <c r="A189" s="214" t="s">
        <v>754</v>
      </c>
      <c r="B189" s="395" t="s">
        <v>77</v>
      </c>
      <c r="C189" s="645" t="s">
        <v>175</v>
      </c>
      <c r="D189" s="646" t="s">
        <v>637</v>
      </c>
      <c r="E189" s="646" t="s">
        <v>40</v>
      </c>
      <c r="F189" s="646" t="s">
        <v>24</v>
      </c>
      <c r="G189" s="646"/>
      <c r="H189" s="646"/>
      <c r="I189" s="646"/>
      <c r="J189" s="64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4D672-B6D0-4750-B477-7E5B4FA9212D}">
  <sheetPr>
    <tabColor rgb="FFFFC000"/>
  </sheetPr>
  <dimension ref="A1:J223"/>
  <sheetViews>
    <sheetView zoomScale="70" zoomScaleNormal="70" workbookViewId="0">
      <selection activeCell="F9" sqref="F9"/>
    </sheetView>
  </sheetViews>
  <sheetFormatPr defaultColWidth="8.85546875" defaultRowHeight="15" outlineLevelRow="1" x14ac:dyDescent="0.25"/>
  <cols>
    <col min="1" max="1" width="12.7109375" style="179" customWidth="1"/>
    <col min="2" max="2" width="67" style="179" customWidth="1"/>
    <col min="3" max="6" width="20.5703125" style="698" customWidth="1"/>
    <col min="7" max="7" width="27.7109375" style="698" customWidth="1"/>
    <col min="8" max="8" width="15.85546875" style="698" bestFit="1" customWidth="1"/>
    <col min="9" max="10" width="20.5703125" style="698" customWidth="1"/>
    <col min="11" max="16384" width="8.85546875" style="179"/>
  </cols>
  <sheetData>
    <row r="1" spans="1:10" ht="33.75" customHeight="1" x14ac:dyDescent="0.35">
      <c r="A1" s="180" t="s">
        <v>827</v>
      </c>
      <c r="B1" s="182"/>
      <c r="C1" s="699"/>
      <c r="D1" s="699"/>
      <c r="E1" s="699"/>
      <c r="F1" s="700"/>
      <c r="G1" s="697"/>
      <c r="H1" s="697"/>
      <c r="I1" s="196"/>
      <c r="J1" s="196"/>
    </row>
    <row r="2" spans="1:10" ht="33.75" customHeight="1" thickBot="1" x14ac:dyDescent="0.4">
      <c r="A2" s="180"/>
      <c r="B2" s="182"/>
      <c r="C2" s="695"/>
      <c r="D2" s="695"/>
      <c r="E2" s="695"/>
      <c r="F2" s="695"/>
      <c r="G2" s="365"/>
      <c r="H2" s="365"/>
      <c r="I2" s="694"/>
      <c r="J2" s="694"/>
    </row>
    <row r="3" spans="1:10" ht="33.75" customHeight="1" thickBot="1" x14ac:dyDescent="0.3">
      <c r="A3" s="302" t="s">
        <v>16</v>
      </c>
      <c r="B3" s="383" t="s">
        <v>17</v>
      </c>
      <c r="C3" s="306" t="s">
        <v>87</v>
      </c>
      <c r="D3" s="306" t="s">
        <v>826</v>
      </c>
      <c r="E3" s="306" t="s">
        <v>89</v>
      </c>
      <c r="F3" s="306" t="s">
        <v>91</v>
      </c>
      <c r="G3" s="306" t="s">
        <v>93</v>
      </c>
      <c r="H3" s="306" t="s">
        <v>94</v>
      </c>
      <c r="I3" s="306" t="s">
        <v>95</v>
      </c>
      <c r="J3" s="554" t="s">
        <v>96</v>
      </c>
    </row>
    <row r="4" spans="1:10" ht="33.75" customHeight="1" x14ac:dyDescent="0.25">
      <c r="A4" s="377" t="s">
        <v>754</v>
      </c>
      <c r="B4" s="560" t="s">
        <v>765</v>
      </c>
      <c r="C4" s="624" t="s">
        <v>173</v>
      </c>
      <c r="D4" s="648" t="s">
        <v>98</v>
      </c>
      <c r="E4" s="648" t="s">
        <v>101</v>
      </c>
      <c r="F4" s="648">
        <v>100</v>
      </c>
      <c r="G4" s="648" t="str">
        <f>IF('PIS - details'!G4="","",'PIS - details'!G4)</f>
        <v/>
      </c>
      <c r="H4" s="648" t="str">
        <f>IF('PIS - details'!H4="","",'PIS - details'!H4)</f>
        <v/>
      </c>
      <c r="I4" s="648" t="str">
        <f>IF('PIS - details'!I4="","",'PIS - details'!I4)</f>
        <v/>
      </c>
      <c r="J4" s="634" t="str">
        <f>IF('PIS - details'!J4="","",'PIS - details'!J4)</f>
        <v/>
      </c>
    </row>
    <row r="5" spans="1:10" ht="33.75" customHeight="1" outlineLevel="1" x14ac:dyDescent="0.25">
      <c r="A5" s="207" t="s">
        <v>754</v>
      </c>
      <c r="B5" s="561" t="s">
        <v>765</v>
      </c>
      <c r="C5" s="627" t="s">
        <v>114</v>
      </c>
      <c r="D5" s="640" t="s">
        <v>98</v>
      </c>
      <c r="E5" s="640" t="s">
        <v>101</v>
      </c>
      <c r="F5" s="640">
        <v>100</v>
      </c>
      <c r="G5" s="640" t="str">
        <f>IF('PIS - details'!G5="","",'PIS - details'!G5)</f>
        <v/>
      </c>
      <c r="H5" s="640" t="str">
        <f>IF('PIS - details'!H5="","",'PIS - details'!H5)</f>
        <v/>
      </c>
      <c r="I5" s="640" t="str">
        <f>IF('PIS - details'!I5="","",'PIS - details'!I5)</f>
        <v/>
      </c>
      <c r="J5" s="630" t="str">
        <f>IF('PIS - details'!J5="","",'PIS - details'!J5)</f>
        <v/>
      </c>
    </row>
    <row r="6" spans="1:10" ht="33.75" customHeight="1" outlineLevel="1" x14ac:dyDescent="0.25">
      <c r="A6" s="207" t="s">
        <v>754</v>
      </c>
      <c r="B6" s="561" t="s">
        <v>765</v>
      </c>
      <c r="C6" s="627" t="s">
        <v>118</v>
      </c>
      <c r="D6" s="640" t="s">
        <v>98</v>
      </c>
      <c r="E6" s="640" t="s">
        <v>101</v>
      </c>
      <c r="F6" s="640">
        <v>100</v>
      </c>
      <c r="G6" s="640" t="str">
        <f>IF('PIS - details'!G6="","",'PIS - details'!G6)</f>
        <v/>
      </c>
      <c r="H6" s="640" t="str">
        <f>IF('PIS - details'!H6="","",'PIS - details'!H6)</f>
        <v/>
      </c>
      <c r="I6" s="640" t="str">
        <f>IF('PIS - details'!I6="","",'PIS - details'!I6)</f>
        <v/>
      </c>
      <c r="J6" s="630" t="str">
        <f>IF('PIS - details'!J6="","",'PIS - details'!J6)</f>
        <v/>
      </c>
    </row>
    <row r="7" spans="1:10" ht="33.75" customHeight="1" outlineLevel="1" x14ac:dyDescent="0.25">
      <c r="A7" s="207" t="s">
        <v>754</v>
      </c>
      <c r="B7" s="561" t="s">
        <v>765</v>
      </c>
      <c r="C7" s="627" t="s">
        <v>120</v>
      </c>
      <c r="D7" s="640" t="s">
        <v>98</v>
      </c>
      <c r="E7" s="640" t="s">
        <v>101</v>
      </c>
      <c r="F7" s="640">
        <v>100</v>
      </c>
      <c r="G7" s="640" t="str">
        <f>IF('PIS - details'!G7="","",'PIS - details'!G7)</f>
        <v/>
      </c>
      <c r="H7" s="640" t="str">
        <f>IF('PIS - details'!H7="","",'PIS - details'!H7)</f>
        <v/>
      </c>
      <c r="I7" s="640" t="str">
        <f>IF('PIS - details'!I7="","",'PIS - details'!I7)</f>
        <v/>
      </c>
      <c r="J7" s="630" t="str">
        <f>IF('PIS - details'!J7="","",'PIS - details'!J7)</f>
        <v/>
      </c>
    </row>
    <row r="8" spans="1:10" ht="33.75" customHeight="1" outlineLevel="1" x14ac:dyDescent="0.25">
      <c r="A8" s="207" t="s">
        <v>754</v>
      </c>
      <c r="B8" s="561" t="s">
        <v>765</v>
      </c>
      <c r="C8" s="627" t="s">
        <v>122</v>
      </c>
      <c r="D8" s="640" t="s">
        <v>98</v>
      </c>
      <c r="E8" s="640" t="s">
        <v>101</v>
      </c>
      <c r="F8" s="640">
        <v>100</v>
      </c>
      <c r="G8" s="640" t="str">
        <f>IF('PIS - details'!G8="","",'PIS - details'!G8)</f>
        <v/>
      </c>
      <c r="H8" s="640" t="str">
        <f>IF('PIS - details'!H8="","",'PIS - details'!H8)</f>
        <v/>
      </c>
      <c r="I8" s="640" t="str">
        <f>IF('PIS - details'!I8="","",'PIS - details'!I8)</f>
        <v/>
      </c>
      <c r="J8" s="630" t="str">
        <f>IF('PIS - details'!J8="","",'PIS - details'!J8)</f>
        <v/>
      </c>
    </row>
    <row r="9" spans="1:10" ht="33.75" customHeight="1" outlineLevel="1" x14ac:dyDescent="0.25">
      <c r="A9" s="207" t="s">
        <v>754</v>
      </c>
      <c r="B9" s="561" t="s">
        <v>765</v>
      </c>
      <c r="C9" s="627" t="s">
        <v>124</v>
      </c>
      <c r="D9" s="640" t="s">
        <v>98</v>
      </c>
      <c r="E9" s="640" t="s">
        <v>101</v>
      </c>
      <c r="F9" s="640">
        <v>100</v>
      </c>
      <c r="G9" s="640" t="str">
        <f>IF('PIS - details'!G9="","",'PIS - details'!G9)</f>
        <v/>
      </c>
      <c r="H9" s="640" t="str">
        <f>IF('PIS - details'!H9="","",'PIS - details'!H9)</f>
        <v/>
      </c>
      <c r="I9" s="640" t="str">
        <f>IF('PIS - details'!I9="","",'PIS - details'!I9)</f>
        <v/>
      </c>
      <c r="J9" s="630" t="str">
        <f>IF('PIS - details'!J9="","",'PIS - details'!J9)</f>
        <v/>
      </c>
    </row>
    <row r="10" spans="1:10" ht="33.75" customHeight="1" outlineLevel="1" x14ac:dyDescent="0.25">
      <c r="A10" s="207" t="s">
        <v>754</v>
      </c>
      <c r="B10" s="561" t="s">
        <v>765</v>
      </c>
      <c r="C10" s="627" t="s">
        <v>126</v>
      </c>
      <c r="D10" s="640" t="s">
        <v>98</v>
      </c>
      <c r="E10" s="640" t="s">
        <v>101</v>
      </c>
      <c r="F10" s="640">
        <v>100</v>
      </c>
      <c r="G10" s="640" t="str">
        <f>IF('PIS - details'!G10="","",'PIS - details'!G10)</f>
        <v/>
      </c>
      <c r="H10" s="640" t="str">
        <f>IF('PIS - details'!H10="","",'PIS - details'!H10)</f>
        <v/>
      </c>
      <c r="I10" s="640" t="str">
        <f>IF('PIS - details'!I10="","",'PIS - details'!I10)</f>
        <v/>
      </c>
      <c r="J10" s="630" t="str">
        <f>IF('PIS - details'!J10="","",'PIS - details'!J10)</f>
        <v/>
      </c>
    </row>
    <row r="11" spans="1:10" ht="33.75" customHeight="1" outlineLevel="1" x14ac:dyDescent="0.25">
      <c r="A11" s="207" t="s">
        <v>754</v>
      </c>
      <c r="B11" s="561" t="s">
        <v>765</v>
      </c>
      <c r="C11" s="627" t="s">
        <v>128</v>
      </c>
      <c r="D11" s="640" t="s">
        <v>98</v>
      </c>
      <c r="E11" s="640" t="s">
        <v>101</v>
      </c>
      <c r="F11" s="640">
        <v>100</v>
      </c>
      <c r="G11" s="640" t="str">
        <f>IF('PIS - details'!G11="","",'PIS - details'!G11)</f>
        <v/>
      </c>
      <c r="H11" s="640" t="str">
        <f>IF('PIS - details'!H11="","",'PIS - details'!H11)</f>
        <v/>
      </c>
      <c r="I11" s="640" t="str">
        <f>IF('PIS - details'!I11="","",'PIS - details'!I11)</f>
        <v/>
      </c>
      <c r="J11" s="630" t="str">
        <f>IF('PIS - details'!J11="","",'PIS - details'!J11)</f>
        <v/>
      </c>
    </row>
    <row r="12" spans="1:10" ht="33.75" customHeight="1" outlineLevel="1" x14ac:dyDescent="0.25">
      <c r="A12" s="207" t="s">
        <v>754</v>
      </c>
      <c r="B12" s="561" t="s">
        <v>765</v>
      </c>
      <c r="C12" s="627" t="s">
        <v>130</v>
      </c>
      <c r="D12" s="640" t="s">
        <v>98</v>
      </c>
      <c r="E12" s="640" t="s">
        <v>101</v>
      </c>
      <c r="F12" s="640">
        <v>100</v>
      </c>
      <c r="G12" s="640" t="str">
        <f>IF('PIS - details'!G12="","",'PIS - details'!G12)</f>
        <v/>
      </c>
      <c r="H12" s="640" t="str">
        <f>IF('PIS - details'!H12="","",'PIS - details'!H12)</f>
        <v/>
      </c>
      <c r="I12" s="640" t="str">
        <f>IF('PIS - details'!I12="","",'PIS - details'!I12)</f>
        <v/>
      </c>
      <c r="J12" s="630" t="str">
        <f>IF('PIS - details'!J12="","",'PIS - details'!J12)</f>
        <v/>
      </c>
    </row>
    <row r="13" spans="1:10" ht="33.75" customHeight="1" outlineLevel="1" x14ac:dyDescent="0.25">
      <c r="A13" s="207" t="s">
        <v>754</v>
      </c>
      <c r="B13" s="561" t="s">
        <v>765</v>
      </c>
      <c r="C13" s="627" t="s">
        <v>132</v>
      </c>
      <c r="D13" s="640" t="s">
        <v>98</v>
      </c>
      <c r="E13" s="640" t="s">
        <v>101</v>
      </c>
      <c r="F13" s="640">
        <v>100</v>
      </c>
      <c r="G13" s="640" t="str">
        <f>IF('PIS - details'!G13="","",'PIS - details'!G13)</f>
        <v/>
      </c>
      <c r="H13" s="640" t="str">
        <f>IF('PIS - details'!H13="","",'PIS - details'!H13)</f>
        <v/>
      </c>
      <c r="I13" s="640" t="str">
        <f>IF('PIS - details'!I13="","",'PIS - details'!I13)</f>
        <v/>
      </c>
      <c r="J13" s="630" t="str">
        <f>IF('PIS - details'!J13="","",'PIS - details'!J13)</f>
        <v/>
      </c>
    </row>
    <row r="14" spans="1:10" ht="33.75" customHeight="1" outlineLevel="1" x14ac:dyDescent="0.25">
      <c r="A14" s="207" t="s">
        <v>754</v>
      </c>
      <c r="B14" s="561" t="s">
        <v>765</v>
      </c>
      <c r="C14" s="627" t="s">
        <v>134</v>
      </c>
      <c r="D14" s="640" t="s">
        <v>98</v>
      </c>
      <c r="E14" s="640" t="s">
        <v>101</v>
      </c>
      <c r="F14" s="640">
        <v>100</v>
      </c>
      <c r="G14" s="640" t="str">
        <f>IF('PIS - details'!G14="","",'PIS - details'!G14)</f>
        <v/>
      </c>
      <c r="H14" s="640" t="str">
        <f>IF('PIS - details'!H14="","",'PIS - details'!H14)</f>
        <v/>
      </c>
      <c r="I14" s="640" t="str">
        <f>IF('PIS - details'!I14="","",'PIS - details'!I14)</f>
        <v/>
      </c>
      <c r="J14" s="630" t="str">
        <f>IF('PIS - details'!J14="","",'PIS - details'!J14)</f>
        <v/>
      </c>
    </row>
    <row r="15" spans="1:10" ht="33.75" customHeight="1" outlineLevel="1" x14ac:dyDescent="0.25">
      <c r="A15" s="207" t="s">
        <v>754</v>
      </c>
      <c r="B15" s="561" t="s">
        <v>765</v>
      </c>
      <c r="C15" s="627" t="s">
        <v>136</v>
      </c>
      <c r="D15" s="640" t="s">
        <v>98</v>
      </c>
      <c r="E15" s="640" t="s">
        <v>101</v>
      </c>
      <c r="F15" s="640">
        <v>100</v>
      </c>
      <c r="G15" s="640" t="str">
        <f>IF('PIS - details'!G15="","",'PIS - details'!G15)</f>
        <v/>
      </c>
      <c r="H15" s="640" t="str">
        <f>IF('PIS - details'!H15="","",'PIS - details'!H15)</f>
        <v/>
      </c>
      <c r="I15" s="640" t="str">
        <f>IF('PIS - details'!I15="","",'PIS - details'!I15)</f>
        <v/>
      </c>
      <c r="J15" s="630" t="str">
        <f>IF('PIS - details'!J15="","",'PIS - details'!J15)</f>
        <v/>
      </c>
    </row>
    <row r="16" spans="1:10" ht="33.75" customHeight="1" outlineLevel="1" x14ac:dyDescent="0.25">
      <c r="A16" s="207" t="s">
        <v>754</v>
      </c>
      <c r="B16" s="561" t="s">
        <v>765</v>
      </c>
      <c r="C16" s="627" t="s">
        <v>138</v>
      </c>
      <c r="D16" s="640" t="s">
        <v>98</v>
      </c>
      <c r="E16" s="640" t="s">
        <v>101</v>
      </c>
      <c r="F16" s="640">
        <v>100</v>
      </c>
      <c r="G16" s="640" t="str">
        <f>IF('PIS - details'!G16="","",'PIS - details'!G16)</f>
        <v/>
      </c>
      <c r="H16" s="640" t="str">
        <f>IF('PIS - details'!H16="","",'PIS - details'!H16)</f>
        <v/>
      </c>
      <c r="I16" s="640" t="str">
        <f>IF('PIS - details'!I16="","",'PIS - details'!I16)</f>
        <v/>
      </c>
      <c r="J16" s="630" t="str">
        <f>IF('PIS - details'!J16="","",'PIS - details'!J16)</f>
        <v/>
      </c>
    </row>
    <row r="17" spans="1:10" ht="33.75" customHeight="1" outlineLevel="1" x14ac:dyDescent="0.25">
      <c r="A17" s="207" t="s">
        <v>754</v>
      </c>
      <c r="B17" s="561" t="s">
        <v>765</v>
      </c>
      <c r="C17" s="627" t="s">
        <v>140</v>
      </c>
      <c r="D17" s="640" t="s">
        <v>98</v>
      </c>
      <c r="E17" s="640" t="s">
        <v>101</v>
      </c>
      <c r="F17" s="640">
        <v>100</v>
      </c>
      <c r="G17" s="640" t="str">
        <f>IF('PIS - details'!G17="","",'PIS - details'!G17)</f>
        <v/>
      </c>
      <c r="H17" s="640" t="str">
        <f>IF('PIS - details'!H17="","",'PIS - details'!H17)</f>
        <v/>
      </c>
      <c r="I17" s="640" t="str">
        <f>IF('PIS - details'!I17="","",'PIS - details'!I17)</f>
        <v/>
      </c>
      <c r="J17" s="630" t="str">
        <f>IF('PIS - details'!J17="","",'PIS - details'!J17)</f>
        <v/>
      </c>
    </row>
    <row r="18" spans="1:10" ht="33.75" customHeight="1" outlineLevel="1" x14ac:dyDescent="0.25">
      <c r="A18" s="207" t="s">
        <v>754</v>
      </c>
      <c r="B18" s="561" t="s">
        <v>765</v>
      </c>
      <c r="C18" s="627" t="s">
        <v>142</v>
      </c>
      <c r="D18" s="640" t="s">
        <v>98</v>
      </c>
      <c r="E18" s="640" t="s">
        <v>101</v>
      </c>
      <c r="F18" s="640">
        <v>100</v>
      </c>
      <c r="G18" s="640" t="str">
        <f>IF('PIS - details'!G18="","",'PIS - details'!G18)</f>
        <v/>
      </c>
      <c r="H18" s="640" t="str">
        <f>IF('PIS - details'!H18="","",'PIS - details'!H18)</f>
        <v/>
      </c>
      <c r="I18" s="640" t="str">
        <f>IF('PIS - details'!I18="","",'PIS - details'!I18)</f>
        <v/>
      </c>
      <c r="J18" s="630" t="str">
        <f>IF('PIS - details'!J18="","",'PIS - details'!J18)</f>
        <v/>
      </c>
    </row>
    <row r="19" spans="1:10" ht="33.75" customHeight="1" outlineLevel="1" x14ac:dyDescent="0.25">
      <c r="A19" s="207" t="s">
        <v>754</v>
      </c>
      <c r="B19" s="561" t="s">
        <v>765</v>
      </c>
      <c r="C19" s="627" t="s">
        <v>144</v>
      </c>
      <c r="D19" s="640" t="s">
        <v>98</v>
      </c>
      <c r="E19" s="640" t="s">
        <v>101</v>
      </c>
      <c r="F19" s="640">
        <v>100</v>
      </c>
      <c r="G19" s="640" t="str">
        <f>IF('PIS - details'!G19="","",'PIS - details'!G19)</f>
        <v/>
      </c>
      <c r="H19" s="640" t="str">
        <f>IF('PIS - details'!H19="","",'PIS - details'!H19)</f>
        <v/>
      </c>
      <c r="I19" s="640" t="str">
        <f>IF('PIS - details'!I19="","",'PIS - details'!I19)</f>
        <v/>
      </c>
      <c r="J19" s="630" t="str">
        <f>IF('PIS - details'!J19="","",'PIS - details'!J19)</f>
        <v/>
      </c>
    </row>
    <row r="20" spans="1:10" ht="33.75" customHeight="1" outlineLevel="1" x14ac:dyDescent="0.25">
      <c r="A20" s="207" t="s">
        <v>754</v>
      </c>
      <c r="B20" s="561" t="s">
        <v>765</v>
      </c>
      <c r="C20" s="627" t="s">
        <v>146</v>
      </c>
      <c r="D20" s="640" t="s">
        <v>98</v>
      </c>
      <c r="E20" s="640" t="s">
        <v>101</v>
      </c>
      <c r="F20" s="640">
        <v>100</v>
      </c>
      <c r="G20" s="640" t="str">
        <f>IF('PIS - details'!G20="","",'PIS - details'!G20)</f>
        <v/>
      </c>
      <c r="H20" s="640" t="str">
        <f>IF('PIS - details'!H20="","",'PIS - details'!H20)</f>
        <v/>
      </c>
      <c r="I20" s="640" t="str">
        <f>IF('PIS - details'!I20="","",'PIS - details'!I20)</f>
        <v/>
      </c>
      <c r="J20" s="630" t="str">
        <f>IF('PIS - details'!J20="","",'PIS - details'!J20)</f>
        <v/>
      </c>
    </row>
    <row r="21" spans="1:10" ht="33.75" customHeight="1" outlineLevel="1" x14ac:dyDescent="0.25">
      <c r="A21" s="207" t="s">
        <v>754</v>
      </c>
      <c r="B21" s="561" t="s">
        <v>765</v>
      </c>
      <c r="C21" s="627" t="s">
        <v>148</v>
      </c>
      <c r="D21" s="640" t="s">
        <v>98</v>
      </c>
      <c r="E21" s="640" t="s">
        <v>101</v>
      </c>
      <c r="F21" s="640">
        <v>100</v>
      </c>
      <c r="G21" s="640" t="str">
        <f>IF('PIS - details'!G21="","",'PIS - details'!G21)</f>
        <v/>
      </c>
      <c r="H21" s="640" t="str">
        <f>IF('PIS - details'!H21="","",'PIS - details'!H21)</f>
        <v/>
      </c>
      <c r="I21" s="640" t="str">
        <f>IF('PIS - details'!I21="","",'PIS - details'!I21)</f>
        <v/>
      </c>
      <c r="J21" s="630" t="str">
        <f>IF('PIS - details'!J21="","",'PIS - details'!J21)</f>
        <v/>
      </c>
    </row>
    <row r="22" spans="1:10" ht="33.75" customHeight="1" outlineLevel="1" x14ac:dyDescent="0.25">
      <c r="A22" s="207" t="s">
        <v>754</v>
      </c>
      <c r="B22" s="561" t="s">
        <v>765</v>
      </c>
      <c r="C22" s="627" t="s">
        <v>150</v>
      </c>
      <c r="D22" s="640" t="s">
        <v>98</v>
      </c>
      <c r="E22" s="640" t="s">
        <v>101</v>
      </c>
      <c r="F22" s="640">
        <v>100</v>
      </c>
      <c r="G22" s="640" t="str">
        <f>IF('PIS - details'!G22="","",'PIS - details'!G22)</f>
        <v/>
      </c>
      <c r="H22" s="640" t="str">
        <f>IF('PIS - details'!H22="","",'PIS - details'!H22)</f>
        <v/>
      </c>
      <c r="I22" s="640" t="str">
        <f>IF('PIS - details'!I22="","",'PIS - details'!I22)</f>
        <v/>
      </c>
      <c r="J22" s="630" t="str">
        <f>IF('PIS - details'!J22="","",'PIS - details'!J22)</f>
        <v/>
      </c>
    </row>
    <row r="23" spans="1:10" ht="33.75" customHeight="1" outlineLevel="1" x14ac:dyDescent="0.25">
      <c r="A23" s="207" t="s">
        <v>754</v>
      </c>
      <c r="B23" s="561" t="s">
        <v>765</v>
      </c>
      <c r="C23" s="627" t="s">
        <v>152</v>
      </c>
      <c r="D23" s="640" t="s">
        <v>98</v>
      </c>
      <c r="E23" s="640" t="s">
        <v>101</v>
      </c>
      <c r="F23" s="640">
        <v>100</v>
      </c>
      <c r="G23" s="640" t="str">
        <f>IF('PIS - details'!G23="","",'PIS - details'!G23)</f>
        <v/>
      </c>
      <c r="H23" s="640" t="str">
        <f>IF('PIS - details'!H23="","",'PIS - details'!H23)</f>
        <v/>
      </c>
      <c r="I23" s="640" t="str">
        <f>IF('PIS - details'!I23="","",'PIS - details'!I23)</f>
        <v/>
      </c>
      <c r="J23" s="630" t="str">
        <f>IF('PIS - details'!J23="","",'PIS - details'!J23)</f>
        <v/>
      </c>
    </row>
    <row r="24" spans="1:10" ht="33.75" customHeight="1" outlineLevel="1" x14ac:dyDescent="0.25">
      <c r="A24" s="207" t="s">
        <v>754</v>
      </c>
      <c r="B24" s="561" t="s">
        <v>765</v>
      </c>
      <c r="C24" s="627" t="s">
        <v>154</v>
      </c>
      <c r="D24" s="640" t="s">
        <v>98</v>
      </c>
      <c r="E24" s="640" t="s">
        <v>101</v>
      </c>
      <c r="F24" s="640">
        <v>100</v>
      </c>
      <c r="G24" s="640" t="str">
        <f>IF('PIS - details'!G24="","",'PIS - details'!G24)</f>
        <v/>
      </c>
      <c r="H24" s="640" t="str">
        <f>IF('PIS - details'!H24="","",'PIS - details'!H24)</f>
        <v/>
      </c>
      <c r="I24" s="640" t="str">
        <f>IF('PIS - details'!I24="","",'PIS - details'!I24)</f>
        <v/>
      </c>
      <c r="J24" s="630" t="str">
        <f>IF('PIS - details'!J24="","",'PIS - details'!J24)</f>
        <v/>
      </c>
    </row>
    <row r="25" spans="1:10" ht="33.75" customHeight="1" outlineLevel="1" x14ac:dyDescent="0.25">
      <c r="A25" s="207" t="s">
        <v>754</v>
      </c>
      <c r="B25" s="561" t="s">
        <v>765</v>
      </c>
      <c r="C25" s="627" t="s">
        <v>156</v>
      </c>
      <c r="D25" s="640" t="s">
        <v>98</v>
      </c>
      <c r="E25" s="640" t="s">
        <v>101</v>
      </c>
      <c r="F25" s="640">
        <v>100</v>
      </c>
      <c r="G25" s="640" t="str">
        <f>IF('PIS - details'!G25="","",'PIS - details'!G25)</f>
        <v/>
      </c>
      <c r="H25" s="640" t="str">
        <f>IF('PIS - details'!H25="","",'PIS - details'!H25)</f>
        <v/>
      </c>
      <c r="I25" s="640" t="str">
        <f>IF('PIS - details'!I25="","",'PIS - details'!I25)</f>
        <v/>
      </c>
      <c r="J25" s="630" t="str">
        <f>IF('PIS - details'!J25="","",'PIS - details'!J25)</f>
        <v/>
      </c>
    </row>
    <row r="26" spans="1:10" ht="33.75" customHeight="1" outlineLevel="1" x14ac:dyDescent="0.25">
      <c r="A26" s="207" t="s">
        <v>754</v>
      </c>
      <c r="B26" s="561" t="s">
        <v>765</v>
      </c>
      <c r="C26" s="627" t="s">
        <v>110</v>
      </c>
      <c r="D26" s="640" t="s">
        <v>98</v>
      </c>
      <c r="E26" s="640" t="s">
        <v>101</v>
      </c>
      <c r="F26" s="640">
        <v>100</v>
      </c>
      <c r="G26" s="640" t="str">
        <f>IF('PIS - details'!G26="","",'PIS - details'!G26)</f>
        <v/>
      </c>
      <c r="H26" s="640" t="str">
        <f>IF('PIS - details'!H26="","",'PIS - details'!H26)</f>
        <v/>
      </c>
      <c r="I26" s="640" t="str">
        <f>IF('PIS - details'!I26="","",'PIS - details'!I26)</f>
        <v/>
      </c>
      <c r="J26" s="630" t="str">
        <f>IF('PIS - details'!J26="","",'PIS - details'!J26)</f>
        <v/>
      </c>
    </row>
    <row r="27" spans="1:10" ht="33.75" customHeight="1" outlineLevel="1" x14ac:dyDescent="0.25">
      <c r="A27" s="207" t="s">
        <v>754</v>
      </c>
      <c r="B27" s="561" t="s">
        <v>765</v>
      </c>
      <c r="C27" s="627" t="s">
        <v>159</v>
      </c>
      <c r="D27" s="640" t="s">
        <v>98</v>
      </c>
      <c r="E27" s="640" t="s">
        <v>101</v>
      </c>
      <c r="F27" s="640">
        <v>100</v>
      </c>
      <c r="G27" s="640" t="str">
        <f>IF('PIS - details'!G27="","",'PIS - details'!G27)</f>
        <v/>
      </c>
      <c r="H27" s="640" t="str">
        <f>IF('PIS - details'!H27="","",'PIS - details'!H27)</f>
        <v/>
      </c>
      <c r="I27" s="640" t="str">
        <f>IF('PIS - details'!I27="","",'PIS - details'!I27)</f>
        <v/>
      </c>
      <c r="J27" s="630" t="str">
        <f>IF('PIS - details'!J27="","",'PIS - details'!J27)</f>
        <v/>
      </c>
    </row>
    <row r="28" spans="1:10" ht="33.75" customHeight="1" outlineLevel="1" x14ac:dyDescent="0.25">
      <c r="A28" s="207" t="s">
        <v>754</v>
      </c>
      <c r="B28" s="561" t="s">
        <v>765</v>
      </c>
      <c r="C28" s="627" t="s">
        <v>161</v>
      </c>
      <c r="D28" s="640" t="s">
        <v>98</v>
      </c>
      <c r="E28" s="640" t="s">
        <v>101</v>
      </c>
      <c r="F28" s="640">
        <v>100</v>
      </c>
      <c r="G28" s="640" t="str">
        <f>IF('PIS - details'!G28="","",'PIS - details'!G28)</f>
        <v/>
      </c>
      <c r="H28" s="640" t="str">
        <f>IF('PIS - details'!H28="","",'PIS - details'!H28)</f>
        <v/>
      </c>
      <c r="I28" s="640" t="str">
        <f>IF('PIS - details'!I28="","",'PIS - details'!I28)</f>
        <v/>
      </c>
      <c r="J28" s="630" t="str">
        <f>IF('PIS - details'!J28="","",'PIS - details'!J28)</f>
        <v/>
      </c>
    </row>
    <row r="29" spans="1:10" ht="33.75" customHeight="1" outlineLevel="1" x14ac:dyDescent="0.25">
      <c r="A29" s="207" t="s">
        <v>754</v>
      </c>
      <c r="B29" s="561" t="s">
        <v>765</v>
      </c>
      <c r="C29" s="627" t="s">
        <v>163</v>
      </c>
      <c r="D29" s="640" t="s">
        <v>98</v>
      </c>
      <c r="E29" s="640" t="s">
        <v>101</v>
      </c>
      <c r="F29" s="640">
        <v>100</v>
      </c>
      <c r="G29" s="640" t="str">
        <f>IF('PIS - details'!G29="","",'PIS - details'!G29)</f>
        <v/>
      </c>
      <c r="H29" s="640" t="str">
        <f>IF('PIS - details'!H29="","",'PIS - details'!H29)</f>
        <v/>
      </c>
      <c r="I29" s="640" t="str">
        <f>IF('PIS - details'!I29="","",'PIS - details'!I29)</f>
        <v/>
      </c>
      <c r="J29" s="630" t="str">
        <f>IF('PIS - details'!J29="","",'PIS - details'!J29)</f>
        <v/>
      </c>
    </row>
    <row r="30" spans="1:10" ht="33.75" customHeight="1" outlineLevel="1" x14ac:dyDescent="0.25">
      <c r="A30" s="207" t="s">
        <v>754</v>
      </c>
      <c r="B30" s="561" t="s">
        <v>765</v>
      </c>
      <c r="C30" s="627" t="s">
        <v>165</v>
      </c>
      <c r="D30" s="640" t="s">
        <v>98</v>
      </c>
      <c r="E30" s="640" t="s">
        <v>101</v>
      </c>
      <c r="F30" s="640">
        <v>100</v>
      </c>
      <c r="G30" s="640" t="str">
        <f>IF('PIS - details'!G30="","",'PIS - details'!G30)</f>
        <v/>
      </c>
      <c r="H30" s="640" t="str">
        <f>IF('PIS - details'!H30="","",'PIS - details'!H30)</f>
        <v/>
      </c>
      <c r="I30" s="640" t="str">
        <f>IF('PIS - details'!I30="","",'PIS - details'!I30)</f>
        <v/>
      </c>
      <c r="J30" s="630" t="str">
        <f>IF('PIS - details'!J30="","",'PIS - details'!J30)</f>
        <v/>
      </c>
    </row>
    <row r="31" spans="1:10" ht="33.75" customHeight="1" outlineLevel="1" x14ac:dyDescent="0.25">
      <c r="A31" s="207" t="s">
        <v>754</v>
      </c>
      <c r="B31" s="561" t="s">
        <v>765</v>
      </c>
      <c r="C31" s="627" t="s">
        <v>167</v>
      </c>
      <c r="D31" s="640" t="s">
        <v>98</v>
      </c>
      <c r="E31" s="640" t="s">
        <v>101</v>
      </c>
      <c r="F31" s="640">
        <v>100</v>
      </c>
      <c r="G31" s="640" t="str">
        <f>IF('PIS - details'!G31="","",'PIS - details'!G31)</f>
        <v/>
      </c>
      <c r="H31" s="640" t="str">
        <f>IF('PIS - details'!H31="","",'PIS - details'!H31)</f>
        <v/>
      </c>
      <c r="I31" s="640" t="str">
        <f>IF('PIS - details'!I31="","",'PIS - details'!I31)</f>
        <v/>
      </c>
      <c r="J31" s="630" t="str">
        <f>IF('PIS - details'!J31="","",'PIS - details'!J31)</f>
        <v/>
      </c>
    </row>
    <row r="32" spans="1:10" ht="33.75" customHeight="1" outlineLevel="1" x14ac:dyDescent="0.25">
      <c r="A32" s="207" t="s">
        <v>754</v>
      </c>
      <c r="B32" s="561" t="s">
        <v>765</v>
      </c>
      <c r="C32" s="627" t="s">
        <v>169</v>
      </c>
      <c r="D32" s="640" t="s">
        <v>98</v>
      </c>
      <c r="E32" s="640" t="s">
        <v>101</v>
      </c>
      <c r="F32" s="640">
        <v>100</v>
      </c>
      <c r="G32" s="640" t="str">
        <f>IF('PIS - details'!G32="","",'PIS - details'!G32)</f>
        <v/>
      </c>
      <c r="H32" s="640" t="str">
        <f>IF('PIS - details'!H32="","",'PIS - details'!H32)</f>
        <v/>
      </c>
      <c r="I32" s="640" t="str">
        <f>IF('PIS - details'!I32="","",'PIS - details'!I32)</f>
        <v/>
      </c>
      <c r="J32" s="630" t="str">
        <f>IF('PIS - details'!J32="","",'PIS - details'!J32)</f>
        <v/>
      </c>
    </row>
    <row r="33" spans="1:10" ht="33.75" customHeight="1" outlineLevel="1" x14ac:dyDescent="0.25">
      <c r="A33" s="207" t="s">
        <v>754</v>
      </c>
      <c r="B33" s="561" t="s">
        <v>765</v>
      </c>
      <c r="C33" s="627" t="s">
        <v>171</v>
      </c>
      <c r="D33" s="640" t="s">
        <v>98</v>
      </c>
      <c r="E33" s="640" t="s">
        <v>101</v>
      </c>
      <c r="F33" s="640">
        <v>100</v>
      </c>
      <c r="G33" s="640" t="str">
        <f>IF('PIS - details'!G33="","",'PIS - details'!G33)</f>
        <v/>
      </c>
      <c r="H33" s="640" t="str">
        <f>IF('PIS - details'!H33="","",'PIS - details'!H33)</f>
        <v/>
      </c>
      <c r="I33" s="640" t="str">
        <f>IF('PIS - details'!I33="","",'PIS - details'!I33)</f>
        <v/>
      </c>
      <c r="J33" s="630" t="str">
        <f>IF('PIS - details'!J33="","",'PIS - details'!J33)</f>
        <v/>
      </c>
    </row>
    <row r="34" spans="1:10" ht="33.75" customHeight="1" outlineLevel="1" x14ac:dyDescent="0.25">
      <c r="A34" s="207" t="s">
        <v>754</v>
      </c>
      <c r="B34" s="561" t="s">
        <v>765</v>
      </c>
      <c r="C34" s="627" t="s">
        <v>105</v>
      </c>
      <c r="D34" s="640" t="s">
        <v>98</v>
      </c>
      <c r="E34" s="640" t="s">
        <v>101</v>
      </c>
      <c r="F34" s="640">
        <v>100</v>
      </c>
      <c r="G34" s="640" t="str">
        <f>IF('PIS - details'!G34="","",'PIS - details'!G34)</f>
        <v/>
      </c>
      <c r="H34" s="640" t="str">
        <f>IF('PIS - details'!H34="","",'PIS - details'!H34)</f>
        <v/>
      </c>
      <c r="I34" s="640" t="str">
        <f>IF('PIS - details'!I34="","",'PIS - details'!I34)</f>
        <v/>
      </c>
      <c r="J34" s="630" t="str">
        <f>IF('PIS - details'!J34="","",'PIS - details'!J34)</f>
        <v/>
      </c>
    </row>
    <row r="35" spans="1:10" ht="33.75" customHeight="1" x14ac:dyDescent="0.25">
      <c r="A35" s="207" t="s">
        <v>754</v>
      </c>
      <c r="B35" s="561" t="s">
        <v>772</v>
      </c>
      <c r="C35" s="627" t="s">
        <v>173</v>
      </c>
      <c r="D35" s="640" t="s">
        <v>98</v>
      </c>
      <c r="E35" s="640" t="s">
        <v>101</v>
      </c>
      <c r="F35" s="640">
        <v>200</v>
      </c>
      <c r="G35" s="640" t="str">
        <f>IF('PIS - details'!G35="","",'PIS - details'!G35)</f>
        <v/>
      </c>
      <c r="H35" s="640" t="str">
        <f>IF('PIS - details'!H35="","",'PIS - details'!H35)</f>
        <v/>
      </c>
      <c r="I35" s="640" t="str">
        <f>IF('PIS - details'!I35="","",'PIS - details'!I35)</f>
        <v/>
      </c>
      <c r="J35" s="630" t="str">
        <f>IF('PIS - details'!J35="","",'PIS - details'!J35)</f>
        <v/>
      </c>
    </row>
    <row r="36" spans="1:10" ht="33.75" customHeight="1" outlineLevel="1" x14ac:dyDescent="0.25">
      <c r="A36" s="207" t="s">
        <v>754</v>
      </c>
      <c r="B36" s="561" t="s">
        <v>772</v>
      </c>
      <c r="C36" s="627" t="s">
        <v>114</v>
      </c>
      <c r="D36" s="640" t="s">
        <v>98</v>
      </c>
      <c r="E36" s="640" t="s">
        <v>101</v>
      </c>
      <c r="F36" s="640">
        <v>200</v>
      </c>
      <c r="G36" s="640" t="str">
        <f>IF('PIS - details'!G36="","",'PIS - details'!G36)</f>
        <v/>
      </c>
      <c r="H36" s="640" t="str">
        <f>IF('PIS - details'!H36="","",'PIS - details'!H36)</f>
        <v/>
      </c>
      <c r="I36" s="640" t="str">
        <f>IF('PIS - details'!I36="","",'PIS - details'!I36)</f>
        <v/>
      </c>
      <c r="J36" s="630" t="str">
        <f>IF('PIS - details'!J36="","",'PIS - details'!J36)</f>
        <v/>
      </c>
    </row>
    <row r="37" spans="1:10" ht="33.75" customHeight="1" outlineLevel="1" x14ac:dyDescent="0.25">
      <c r="A37" s="207" t="s">
        <v>754</v>
      </c>
      <c r="B37" s="561" t="s">
        <v>772</v>
      </c>
      <c r="C37" s="627" t="s">
        <v>118</v>
      </c>
      <c r="D37" s="640" t="s">
        <v>98</v>
      </c>
      <c r="E37" s="640" t="s">
        <v>101</v>
      </c>
      <c r="F37" s="640">
        <v>200</v>
      </c>
      <c r="G37" s="640" t="str">
        <f>IF('PIS - details'!G37="","",'PIS - details'!G37)</f>
        <v/>
      </c>
      <c r="H37" s="640" t="str">
        <f>IF('PIS - details'!H37="","",'PIS - details'!H37)</f>
        <v/>
      </c>
      <c r="I37" s="640" t="str">
        <f>IF('PIS - details'!I37="","",'PIS - details'!I37)</f>
        <v/>
      </c>
      <c r="J37" s="630" t="str">
        <f>IF('PIS - details'!J37="","",'PIS - details'!J37)</f>
        <v/>
      </c>
    </row>
    <row r="38" spans="1:10" ht="33.75" customHeight="1" outlineLevel="1" x14ac:dyDescent="0.25">
      <c r="A38" s="207" t="s">
        <v>754</v>
      </c>
      <c r="B38" s="561" t="s">
        <v>772</v>
      </c>
      <c r="C38" s="627" t="s">
        <v>120</v>
      </c>
      <c r="D38" s="640" t="s">
        <v>98</v>
      </c>
      <c r="E38" s="640" t="s">
        <v>101</v>
      </c>
      <c r="F38" s="640">
        <v>200</v>
      </c>
      <c r="G38" s="640" t="str">
        <f>IF('PIS - details'!G38="","",'PIS - details'!G38)</f>
        <v/>
      </c>
      <c r="H38" s="640" t="str">
        <f>IF('PIS - details'!H38="","",'PIS - details'!H38)</f>
        <v/>
      </c>
      <c r="I38" s="640" t="str">
        <f>IF('PIS - details'!I38="","",'PIS - details'!I38)</f>
        <v/>
      </c>
      <c r="J38" s="630" t="str">
        <f>IF('PIS - details'!J38="","",'PIS - details'!J38)</f>
        <v/>
      </c>
    </row>
    <row r="39" spans="1:10" ht="33.75" customHeight="1" outlineLevel="1" x14ac:dyDescent="0.25">
      <c r="A39" s="207" t="s">
        <v>754</v>
      </c>
      <c r="B39" s="561" t="s">
        <v>772</v>
      </c>
      <c r="C39" s="627" t="s">
        <v>122</v>
      </c>
      <c r="D39" s="640" t="s">
        <v>98</v>
      </c>
      <c r="E39" s="640" t="s">
        <v>101</v>
      </c>
      <c r="F39" s="640">
        <v>200</v>
      </c>
      <c r="G39" s="640" t="str">
        <f>IF('PIS - details'!G39="","",'PIS - details'!G39)</f>
        <v/>
      </c>
      <c r="H39" s="640" t="str">
        <f>IF('PIS - details'!H39="","",'PIS - details'!H39)</f>
        <v/>
      </c>
      <c r="I39" s="640" t="str">
        <f>IF('PIS - details'!I39="","",'PIS - details'!I39)</f>
        <v/>
      </c>
      <c r="J39" s="630" t="str">
        <f>IF('PIS - details'!J39="","",'PIS - details'!J39)</f>
        <v/>
      </c>
    </row>
    <row r="40" spans="1:10" ht="33.75" customHeight="1" outlineLevel="1" x14ac:dyDescent="0.25">
      <c r="A40" s="207" t="s">
        <v>754</v>
      </c>
      <c r="B40" s="561" t="s">
        <v>772</v>
      </c>
      <c r="C40" s="627" t="s">
        <v>124</v>
      </c>
      <c r="D40" s="640" t="s">
        <v>98</v>
      </c>
      <c r="E40" s="640" t="s">
        <v>101</v>
      </c>
      <c r="F40" s="640">
        <v>200</v>
      </c>
      <c r="G40" s="640" t="str">
        <f>IF('PIS - details'!G40="","",'PIS - details'!G40)</f>
        <v/>
      </c>
      <c r="H40" s="640" t="str">
        <f>IF('PIS - details'!H40="","",'PIS - details'!H40)</f>
        <v/>
      </c>
      <c r="I40" s="640" t="str">
        <f>IF('PIS - details'!I40="","",'PIS - details'!I40)</f>
        <v/>
      </c>
      <c r="J40" s="630" t="str">
        <f>IF('PIS - details'!J40="","",'PIS - details'!J40)</f>
        <v/>
      </c>
    </row>
    <row r="41" spans="1:10" ht="33.75" customHeight="1" outlineLevel="1" x14ac:dyDescent="0.25">
      <c r="A41" s="207" t="s">
        <v>754</v>
      </c>
      <c r="B41" s="561" t="s">
        <v>772</v>
      </c>
      <c r="C41" s="627" t="s">
        <v>126</v>
      </c>
      <c r="D41" s="640" t="s">
        <v>98</v>
      </c>
      <c r="E41" s="640" t="s">
        <v>101</v>
      </c>
      <c r="F41" s="640">
        <v>200</v>
      </c>
      <c r="G41" s="640" t="str">
        <f>IF('PIS - details'!G41="","",'PIS - details'!G41)</f>
        <v/>
      </c>
      <c r="H41" s="640" t="str">
        <f>IF('PIS - details'!H41="","",'PIS - details'!H41)</f>
        <v/>
      </c>
      <c r="I41" s="640" t="str">
        <f>IF('PIS - details'!I41="","",'PIS - details'!I41)</f>
        <v/>
      </c>
      <c r="J41" s="630" t="str">
        <f>IF('PIS - details'!J41="","",'PIS - details'!J41)</f>
        <v/>
      </c>
    </row>
    <row r="42" spans="1:10" ht="33.75" customHeight="1" outlineLevel="1" x14ac:dyDescent="0.25">
      <c r="A42" s="207" t="s">
        <v>754</v>
      </c>
      <c r="B42" s="561" t="s">
        <v>772</v>
      </c>
      <c r="C42" s="627" t="s">
        <v>128</v>
      </c>
      <c r="D42" s="640" t="s">
        <v>98</v>
      </c>
      <c r="E42" s="640" t="s">
        <v>101</v>
      </c>
      <c r="F42" s="640">
        <v>200</v>
      </c>
      <c r="G42" s="640" t="str">
        <f>IF('PIS - details'!G42="","",'PIS - details'!G42)</f>
        <v/>
      </c>
      <c r="H42" s="640" t="str">
        <f>IF('PIS - details'!H42="","",'PIS - details'!H42)</f>
        <v/>
      </c>
      <c r="I42" s="640" t="str">
        <f>IF('PIS - details'!I42="","",'PIS - details'!I42)</f>
        <v/>
      </c>
      <c r="J42" s="630" t="str">
        <f>IF('PIS - details'!J42="","",'PIS - details'!J42)</f>
        <v/>
      </c>
    </row>
    <row r="43" spans="1:10" ht="33.75" customHeight="1" outlineLevel="1" x14ac:dyDescent="0.25">
      <c r="A43" s="207" t="s">
        <v>754</v>
      </c>
      <c r="B43" s="561" t="s">
        <v>772</v>
      </c>
      <c r="C43" s="627" t="s">
        <v>130</v>
      </c>
      <c r="D43" s="640" t="s">
        <v>98</v>
      </c>
      <c r="E43" s="640" t="s">
        <v>101</v>
      </c>
      <c r="F43" s="640">
        <v>200</v>
      </c>
      <c r="G43" s="640" t="str">
        <f>IF('PIS - details'!G43="","",'PIS - details'!G43)</f>
        <v/>
      </c>
      <c r="H43" s="640" t="str">
        <f>IF('PIS - details'!H43="","",'PIS - details'!H43)</f>
        <v/>
      </c>
      <c r="I43" s="640" t="str">
        <f>IF('PIS - details'!I43="","",'PIS - details'!I43)</f>
        <v/>
      </c>
      <c r="J43" s="630" t="str">
        <f>IF('PIS - details'!J43="","",'PIS - details'!J43)</f>
        <v/>
      </c>
    </row>
    <row r="44" spans="1:10" ht="33.75" customHeight="1" outlineLevel="1" x14ac:dyDescent="0.25">
      <c r="A44" s="207" t="s">
        <v>754</v>
      </c>
      <c r="B44" s="561" t="s">
        <v>772</v>
      </c>
      <c r="C44" s="627" t="s">
        <v>132</v>
      </c>
      <c r="D44" s="640" t="s">
        <v>98</v>
      </c>
      <c r="E44" s="640" t="s">
        <v>101</v>
      </c>
      <c r="F44" s="640">
        <v>200</v>
      </c>
      <c r="G44" s="640" t="str">
        <f>IF('PIS - details'!G44="","",'PIS - details'!G44)</f>
        <v/>
      </c>
      <c r="H44" s="640" t="str">
        <f>IF('PIS - details'!H44="","",'PIS - details'!H44)</f>
        <v/>
      </c>
      <c r="I44" s="640" t="str">
        <f>IF('PIS - details'!I44="","",'PIS - details'!I44)</f>
        <v/>
      </c>
      <c r="J44" s="630" t="str">
        <f>IF('PIS - details'!J44="","",'PIS - details'!J44)</f>
        <v/>
      </c>
    </row>
    <row r="45" spans="1:10" ht="33.75" customHeight="1" outlineLevel="1" x14ac:dyDescent="0.25">
      <c r="A45" s="207" t="s">
        <v>754</v>
      </c>
      <c r="B45" s="561" t="s">
        <v>772</v>
      </c>
      <c r="C45" s="627" t="s">
        <v>134</v>
      </c>
      <c r="D45" s="640" t="s">
        <v>98</v>
      </c>
      <c r="E45" s="640" t="s">
        <v>101</v>
      </c>
      <c r="F45" s="640">
        <v>200</v>
      </c>
      <c r="G45" s="640" t="str">
        <f>IF('PIS - details'!G45="","",'PIS - details'!G45)</f>
        <v/>
      </c>
      <c r="H45" s="640" t="str">
        <f>IF('PIS - details'!H45="","",'PIS - details'!H45)</f>
        <v/>
      </c>
      <c r="I45" s="640" t="str">
        <f>IF('PIS - details'!I45="","",'PIS - details'!I45)</f>
        <v/>
      </c>
      <c r="J45" s="630" t="str">
        <f>IF('PIS - details'!J45="","",'PIS - details'!J45)</f>
        <v/>
      </c>
    </row>
    <row r="46" spans="1:10" ht="33.75" customHeight="1" outlineLevel="1" x14ac:dyDescent="0.25">
      <c r="A46" s="207" t="s">
        <v>754</v>
      </c>
      <c r="B46" s="561" t="s">
        <v>772</v>
      </c>
      <c r="C46" s="627" t="s">
        <v>136</v>
      </c>
      <c r="D46" s="640" t="s">
        <v>98</v>
      </c>
      <c r="E46" s="640" t="s">
        <v>101</v>
      </c>
      <c r="F46" s="640">
        <v>200</v>
      </c>
      <c r="G46" s="640" t="str">
        <f>IF('PIS - details'!G46="","",'PIS - details'!G46)</f>
        <v/>
      </c>
      <c r="H46" s="640" t="str">
        <f>IF('PIS - details'!H46="","",'PIS - details'!H46)</f>
        <v/>
      </c>
      <c r="I46" s="640" t="str">
        <f>IF('PIS - details'!I46="","",'PIS - details'!I46)</f>
        <v/>
      </c>
      <c r="J46" s="630" t="str">
        <f>IF('PIS - details'!J46="","",'PIS - details'!J46)</f>
        <v/>
      </c>
    </row>
    <row r="47" spans="1:10" ht="33.75" customHeight="1" outlineLevel="1" x14ac:dyDescent="0.25">
      <c r="A47" s="207" t="s">
        <v>754</v>
      </c>
      <c r="B47" s="561" t="s">
        <v>772</v>
      </c>
      <c r="C47" s="627" t="s">
        <v>138</v>
      </c>
      <c r="D47" s="640" t="s">
        <v>98</v>
      </c>
      <c r="E47" s="640" t="s">
        <v>101</v>
      </c>
      <c r="F47" s="640">
        <v>200</v>
      </c>
      <c r="G47" s="640" t="str">
        <f>IF('PIS - details'!G47="","",'PIS - details'!G47)</f>
        <v/>
      </c>
      <c r="H47" s="640" t="str">
        <f>IF('PIS - details'!H47="","",'PIS - details'!H47)</f>
        <v/>
      </c>
      <c r="I47" s="640" t="str">
        <f>IF('PIS - details'!I47="","",'PIS - details'!I47)</f>
        <v/>
      </c>
      <c r="J47" s="630" t="str">
        <f>IF('PIS - details'!J47="","",'PIS - details'!J47)</f>
        <v/>
      </c>
    </row>
    <row r="48" spans="1:10" ht="33.75" customHeight="1" outlineLevel="1" x14ac:dyDescent="0.25">
      <c r="A48" s="207" t="s">
        <v>754</v>
      </c>
      <c r="B48" s="561" t="s">
        <v>772</v>
      </c>
      <c r="C48" s="627" t="s">
        <v>140</v>
      </c>
      <c r="D48" s="640" t="s">
        <v>98</v>
      </c>
      <c r="E48" s="640" t="s">
        <v>101</v>
      </c>
      <c r="F48" s="640">
        <v>200</v>
      </c>
      <c r="G48" s="640" t="str">
        <f>IF('PIS - details'!G48="","",'PIS - details'!G48)</f>
        <v/>
      </c>
      <c r="H48" s="640" t="str">
        <f>IF('PIS - details'!H48="","",'PIS - details'!H48)</f>
        <v/>
      </c>
      <c r="I48" s="640" t="str">
        <f>IF('PIS - details'!I48="","",'PIS - details'!I48)</f>
        <v/>
      </c>
      <c r="J48" s="630" t="str">
        <f>IF('PIS - details'!J48="","",'PIS - details'!J48)</f>
        <v/>
      </c>
    </row>
    <row r="49" spans="1:10" ht="33.75" customHeight="1" outlineLevel="1" x14ac:dyDescent="0.25">
      <c r="A49" s="207" t="s">
        <v>754</v>
      </c>
      <c r="B49" s="561" t="s">
        <v>772</v>
      </c>
      <c r="C49" s="627" t="s">
        <v>142</v>
      </c>
      <c r="D49" s="640" t="s">
        <v>98</v>
      </c>
      <c r="E49" s="640" t="s">
        <v>101</v>
      </c>
      <c r="F49" s="640">
        <v>200</v>
      </c>
      <c r="G49" s="640" t="str">
        <f>IF('PIS - details'!G49="","",'PIS - details'!G49)</f>
        <v/>
      </c>
      <c r="H49" s="640" t="str">
        <f>IF('PIS - details'!H49="","",'PIS - details'!H49)</f>
        <v/>
      </c>
      <c r="I49" s="640" t="str">
        <f>IF('PIS - details'!I49="","",'PIS - details'!I49)</f>
        <v/>
      </c>
      <c r="J49" s="630" t="str">
        <f>IF('PIS - details'!J49="","",'PIS - details'!J49)</f>
        <v/>
      </c>
    </row>
    <row r="50" spans="1:10" ht="33.75" customHeight="1" outlineLevel="1" x14ac:dyDescent="0.25">
      <c r="A50" s="207" t="s">
        <v>754</v>
      </c>
      <c r="B50" s="561" t="s">
        <v>772</v>
      </c>
      <c r="C50" s="627" t="s">
        <v>144</v>
      </c>
      <c r="D50" s="640" t="s">
        <v>98</v>
      </c>
      <c r="E50" s="640" t="s">
        <v>101</v>
      </c>
      <c r="F50" s="640">
        <v>200</v>
      </c>
      <c r="G50" s="640" t="str">
        <f>IF('PIS - details'!G50="","",'PIS - details'!G50)</f>
        <v/>
      </c>
      <c r="H50" s="640" t="str">
        <f>IF('PIS - details'!H50="","",'PIS - details'!H50)</f>
        <v/>
      </c>
      <c r="I50" s="640" t="str">
        <f>IF('PIS - details'!I50="","",'PIS - details'!I50)</f>
        <v/>
      </c>
      <c r="J50" s="630" t="str">
        <f>IF('PIS - details'!J50="","",'PIS - details'!J50)</f>
        <v/>
      </c>
    </row>
    <row r="51" spans="1:10" ht="33.75" customHeight="1" outlineLevel="1" x14ac:dyDescent="0.25">
      <c r="A51" s="207" t="s">
        <v>754</v>
      </c>
      <c r="B51" s="561" t="s">
        <v>772</v>
      </c>
      <c r="C51" s="627" t="s">
        <v>146</v>
      </c>
      <c r="D51" s="640" t="s">
        <v>98</v>
      </c>
      <c r="E51" s="640" t="s">
        <v>101</v>
      </c>
      <c r="F51" s="640">
        <v>200</v>
      </c>
      <c r="G51" s="640" t="str">
        <f>IF('PIS - details'!G51="","",'PIS - details'!G51)</f>
        <v/>
      </c>
      <c r="H51" s="640" t="str">
        <f>IF('PIS - details'!H51="","",'PIS - details'!H51)</f>
        <v/>
      </c>
      <c r="I51" s="640" t="str">
        <f>IF('PIS - details'!I51="","",'PIS - details'!I51)</f>
        <v/>
      </c>
      <c r="J51" s="630" t="str">
        <f>IF('PIS - details'!J51="","",'PIS - details'!J51)</f>
        <v/>
      </c>
    </row>
    <row r="52" spans="1:10" ht="33.75" customHeight="1" outlineLevel="1" x14ac:dyDescent="0.25">
      <c r="A52" s="207" t="s">
        <v>754</v>
      </c>
      <c r="B52" s="561" t="s">
        <v>772</v>
      </c>
      <c r="C52" s="627" t="s">
        <v>148</v>
      </c>
      <c r="D52" s="640" t="s">
        <v>98</v>
      </c>
      <c r="E52" s="640" t="s">
        <v>101</v>
      </c>
      <c r="F52" s="640">
        <v>200</v>
      </c>
      <c r="G52" s="640" t="str">
        <f>IF('PIS - details'!G52="","",'PIS - details'!G52)</f>
        <v/>
      </c>
      <c r="H52" s="640" t="str">
        <f>IF('PIS - details'!H52="","",'PIS - details'!H52)</f>
        <v/>
      </c>
      <c r="I52" s="640" t="str">
        <f>IF('PIS - details'!I52="","",'PIS - details'!I52)</f>
        <v/>
      </c>
      <c r="J52" s="630" t="str">
        <f>IF('PIS - details'!J52="","",'PIS - details'!J52)</f>
        <v/>
      </c>
    </row>
    <row r="53" spans="1:10" ht="33.75" customHeight="1" outlineLevel="1" x14ac:dyDescent="0.25">
      <c r="A53" s="207" t="s">
        <v>754</v>
      </c>
      <c r="B53" s="561" t="s">
        <v>772</v>
      </c>
      <c r="C53" s="627" t="s">
        <v>150</v>
      </c>
      <c r="D53" s="640" t="s">
        <v>98</v>
      </c>
      <c r="E53" s="640" t="s">
        <v>101</v>
      </c>
      <c r="F53" s="640">
        <v>200</v>
      </c>
      <c r="G53" s="640" t="str">
        <f>IF('PIS - details'!G53="","",'PIS - details'!G53)</f>
        <v/>
      </c>
      <c r="H53" s="640" t="str">
        <f>IF('PIS - details'!H53="","",'PIS - details'!H53)</f>
        <v/>
      </c>
      <c r="I53" s="640" t="str">
        <f>IF('PIS - details'!I53="","",'PIS - details'!I53)</f>
        <v/>
      </c>
      <c r="J53" s="630" t="str">
        <f>IF('PIS - details'!J53="","",'PIS - details'!J53)</f>
        <v/>
      </c>
    </row>
    <row r="54" spans="1:10" ht="33.75" customHeight="1" outlineLevel="1" x14ac:dyDescent="0.25">
      <c r="A54" s="207" t="s">
        <v>754</v>
      </c>
      <c r="B54" s="561" t="s">
        <v>772</v>
      </c>
      <c r="C54" s="627" t="s">
        <v>152</v>
      </c>
      <c r="D54" s="640" t="s">
        <v>98</v>
      </c>
      <c r="E54" s="640" t="s">
        <v>101</v>
      </c>
      <c r="F54" s="640">
        <v>200</v>
      </c>
      <c r="G54" s="640" t="str">
        <f>IF('PIS - details'!G54="","",'PIS - details'!G54)</f>
        <v/>
      </c>
      <c r="H54" s="640" t="str">
        <f>IF('PIS - details'!H54="","",'PIS - details'!H54)</f>
        <v/>
      </c>
      <c r="I54" s="640" t="str">
        <f>IF('PIS - details'!I54="","",'PIS - details'!I54)</f>
        <v/>
      </c>
      <c r="J54" s="630" t="str">
        <f>IF('PIS - details'!J54="","",'PIS - details'!J54)</f>
        <v/>
      </c>
    </row>
    <row r="55" spans="1:10" ht="33.75" customHeight="1" outlineLevel="1" x14ac:dyDescent="0.25">
      <c r="A55" s="207" t="s">
        <v>754</v>
      </c>
      <c r="B55" s="561" t="s">
        <v>772</v>
      </c>
      <c r="C55" s="627" t="s">
        <v>154</v>
      </c>
      <c r="D55" s="640" t="s">
        <v>98</v>
      </c>
      <c r="E55" s="640" t="s">
        <v>101</v>
      </c>
      <c r="F55" s="640">
        <v>200</v>
      </c>
      <c r="G55" s="640" t="str">
        <f>IF('PIS - details'!G55="","",'PIS - details'!G55)</f>
        <v/>
      </c>
      <c r="H55" s="640" t="str">
        <f>IF('PIS - details'!H55="","",'PIS - details'!H55)</f>
        <v/>
      </c>
      <c r="I55" s="640" t="str">
        <f>IF('PIS - details'!I55="","",'PIS - details'!I55)</f>
        <v/>
      </c>
      <c r="J55" s="630" t="str">
        <f>IF('PIS - details'!J55="","",'PIS - details'!J55)</f>
        <v/>
      </c>
    </row>
    <row r="56" spans="1:10" ht="33.75" customHeight="1" outlineLevel="1" x14ac:dyDescent="0.25">
      <c r="A56" s="207" t="s">
        <v>754</v>
      </c>
      <c r="B56" s="561" t="s">
        <v>772</v>
      </c>
      <c r="C56" s="627" t="s">
        <v>156</v>
      </c>
      <c r="D56" s="640" t="s">
        <v>98</v>
      </c>
      <c r="E56" s="640" t="s">
        <v>101</v>
      </c>
      <c r="F56" s="640">
        <v>200</v>
      </c>
      <c r="G56" s="640" t="str">
        <f>IF('PIS - details'!G56="","",'PIS - details'!G56)</f>
        <v/>
      </c>
      <c r="H56" s="640" t="str">
        <f>IF('PIS - details'!H56="","",'PIS - details'!H56)</f>
        <v/>
      </c>
      <c r="I56" s="640" t="str">
        <f>IF('PIS - details'!I56="","",'PIS - details'!I56)</f>
        <v/>
      </c>
      <c r="J56" s="630" t="str">
        <f>IF('PIS - details'!J56="","",'PIS - details'!J56)</f>
        <v/>
      </c>
    </row>
    <row r="57" spans="1:10" ht="33.75" customHeight="1" outlineLevel="1" x14ac:dyDescent="0.25">
      <c r="A57" s="207" t="s">
        <v>754</v>
      </c>
      <c r="B57" s="561" t="s">
        <v>772</v>
      </c>
      <c r="C57" s="627" t="s">
        <v>110</v>
      </c>
      <c r="D57" s="640" t="s">
        <v>98</v>
      </c>
      <c r="E57" s="640" t="s">
        <v>101</v>
      </c>
      <c r="F57" s="640">
        <v>200</v>
      </c>
      <c r="G57" s="640" t="str">
        <f>IF('PIS - details'!G57="","",'PIS - details'!G57)</f>
        <v/>
      </c>
      <c r="H57" s="640" t="str">
        <f>IF('PIS - details'!H57="","",'PIS - details'!H57)</f>
        <v/>
      </c>
      <c r="I57" s="640" t="str">
        <f>IF('PIS - details'!I57="","",'PIS - details'!I57)</f>
        <v/>
      </c>
      <c r="J57" s="630" t="str">
        <f>IF('PIS - details'!J57="","",'PIS - details'!J57)</f>
        <v/>
      </c>
    </row>
    <row r="58" spans="1:10" ht="33.75" customHeight="1" outlineLevel="1" x14ac:dyDescent="0.25">
      <c r="A58" s="207" t="s">
        <v>754</v>
      </c>
      <c r="B58" s="561" t="s">
        <v>772</v>
      </c>
      <c r="C58" s="627" t="s">
        <v>159</v>
      </c>
      <c r="D58" s="640" t="s">
        <v>98</v>
      </c>
      <c r="E58" s="640" t="s">
        <v>101</v>
      </c>
      <c r="F58" s="640">
        <v>200</v>
      </c>
      <c r="G58" s="640" t="str">
        <f>IF('PIS - details'!G58="","",'PIS - details'!G58)</f>
        <v/>
      </c>
      <c r="H58" s="640" t="str">
        <f>IF('PIS - details'!H58="","",'PIS - details'!H58)</f>
        <v/>
      </c>
      <c r="I58" s="640" t="str">
        <f>IF('PIS - details'!I58="","",'PIS - details'!I58)</f>
        <v/>
      </c>
      <c r="J58" s="630" t="str">
        <f>IF('PIS - details'!J58="","",'PIS - details'!J58)</f>
        <v/>
      </c>
    </row>
    <row r="59" spans="1:10" ht="33.75" customHeight="1" outlineLevel="1" x14ac:dyDescent="0.25">
      <c r="A59" s="207" t="s">
        <v>754</v>
      </c>
      <c r="B59" s="561" t="s">
        <v>772</v>
      </c>
      <c r="C59" s="627" t="s">
        <v>161</v>
      </c>
      <c r="D59" s="640" t="s">
        <v>98</v>
      </c>
      <c r="E59" s="640" t="s">
        <v>101</v>
      </c>
      <c r="F59" s="640">
        <v>200</v>
      </c>
      <c r="G59" s="640" t="str">
        <f>IF('PIS - details'!G59="","",'PIS - details'!G59)</f>
        <v/>
      </c>
      <c r="H59" s="640" t="str">
        <f>IF('PIS - details'!H59="","",'PIS - details'!H59)</f>
        <v/>
      </c>
      <c r="I59" s="640" t="str">
        <f>IF('PIS - details'!I59="","",'PIS - details'!I59)</f>
        <v/>
      </c>
      <c r="J59" s="630" t="str">
        <f>IF('PIS - details'!J59="","",'PIS - details'!J59)</f>
        <v/>
      </c>
    </row>
    <row r="60" spans="1:10" ht="33.75" customHeight="1" outlineLevel="1" x14ac:dyDescent="0.25">
      <c r="A60" s="207" t="s">
        <v>754</v>
      </c>
      <c r="B60" s="561" t="s">
        <v>772</v>
      </c>
      <c r="C60" s="627" t="s">
        <v>163</v>
      </c>
      <c r="D60" s="640" t="s">
        <v>98</v>
      </c>
      <c r="E60" s="640" t="s">
        <v>101</v>
      </c>
      <c r="F60" s="640">
        <v>200</v>
      </c>
      <c r="G60" s="640" t="str">
        <f>IF('PIS - details'!G60="","",'PIS - details'!G60)</f>
        <v/>
      </c>
      <c r="H60" s="640" t="str">
        <f>IF('PIS - details'!H60="","",'PIS - details'!H60)</f>
        <v/>
      </c>
      <c r="I60" s="640" t="str">
        <f>IF('PIS - details'!I60="","",'PIS - details'!I60)</f>
        <v/>
      </c>
      <c r="J60" s="630" t="str">
        <f>IF('PIS - details'!J60="","",'PIS - details'!J60)</f>
        <v/>
      </c>
    </row>
    <row r="61" spans="1:10" ht="33.75" customHeight="1" outlineLevel="1" x14ac:dyDescent="0.25">
      <c r="A61" s="207" t="s">
        <v>754</v>
      </c>
      <c r="B61" s="561" t="s">
        <v>772</v>
      </c>
      <c r="C61" s="627" t="s">
        <v>165</v>
      </c>
      <c r="D61" s="640" t="s">
        <v>98</v>
      </c>
      <c r="E61" s="640" t="s">
        <v>101</v>
      </c>
      <c r="F61" s="640">
        <v>200</v>
      </c>
      <c r="G61" s="640" t="str">
        <f>IF('PIS - details'!G61="","",'PIS - details'!G61)</f>
        <v/>
      </c>
      <c r="H61" s="640" t="str">
        <f>IF('PIS - details'!H61="","",'PIS - details'!H61)</f>
        <v/>
      </c>
      <c r="I61" s="640" t="str">
        <f>IF('PIS - details'!I61="","",'PIS - details'!I61)</f>
        <v/>
      </c>
      <c r="J61" s="630" t="str">
        <f>IF('PIS - details'!J61="","",'PIS - details'!J61)</f>
        <v/>
      </c>
    </row>
    <row r="62" spans="1:10" ht="33.75" customHeight="1" outlineLevel="1" x14ac:dyDescent="0.25">
      <c r="A62" s="207" t="s">
        <v>754</v>
      </c>
      <c r="B62" s="561" t="s">
        <v>772</v>
      </c>
      <c r="C62" s="627" t="s">
        <v>167</v>
      </c>
      <c r="D62" s="640" t="s">
        <v>98</v>
      </c>
      <c r="E62" s="640" t="s">
        <v>101</v>
      </c>
      <c r="F62" s="640">
        <v>200</v>
      </c>
      <c r="G62" s="640" t="str">
        <f>IF('PIS - details'!G62="","",'PIS - details'!G62)</f>
        <v/>
      </c>
      <c r="H62" s="640" t="str">
        <f>IF('PIS - details'!H62="","",'PIS - details'!H62)</f>
        <v/>
      </c>
      <c r="I62" s="640" t="str">
        <f>IF('PIS - details'!I62="","",'PIS - details'!I62)</f>
        <v/>
      </c>
      <c r="J62" s="630" t="str">
        <f>IF('PIS - details'!J62="","",'PIS - details'!J62)</f>
        <v/>
      </c>
    </row>
    <row r="63" spans="1:10" ht="33.75" customHeight="1" outlineLevel="1" x14ac:dyDescent="0.25">
      <c r="A63" s="207" t="s">
        <v>754</v>
      </c>
      <c r="B63" s="561" t="s">
        <v>772</v>
      </c>
      <c r="C63" s="627" t="s">
        <v>169</v>
      </c>
      <c r="D63" s="640" t="s">
        <v>98</v>
      </c>
      <c r="E63" s="640" t="s">
        <v>101</v>
      </c>
      <c r="F63" s="640">
        <v>200</v>
      </c>
      <c r="G63" s="640" t="str">
        <f>IF('PIS - details'!G63="","",'PIS - details'!G63)</f>
        <v/>
      </c>
      <c r="H63" s="640" t="str">
        <f>IF('PIS - details'!H63="","",'PIS - details'!H63)</f>
        <v/>
      </c>
      <c r="I63" s="640" t="str">
        <f>IF('PIS - details'!I63="","",'PIS - details'!I63)</f>
        <v/>
      </c>
      <c r="J63" s="630" t="str">
        <f>IF('PIS - details'!J63="","",'PIS - details'!J63)</f>
        <v/>
      </c>
    </row>
    <row r="64" spans="1:10" ht="33.75" customHeight="1" outlineLevel="1" x14ac:dyDescent="0.25">
      <c r="A64" s="207" t="s">
        <v>754</v>
      </c>
      <c r="B64" s="561" t="s">
        <v>772</v>
      </c>
      <c r="C64" s="627" t="s">
        <v>171</v>
      </c>
      <c r="D64" s="640" t="s">
        <v>98</v>
      </c>
      <c r="E64" s="640" t="s">
        <v>101</v>
      </c>
      <c r="F64" s="640">
        <v>200</v>
      </c>
      <c r="G64" s="640" t="str">
        <f>IF('PIS - details'!G64="","",'PIS - details'!G64)</f>
        <v/>
      </c>
      <c r="H64" s="640" t="str">
        <f>IF('PIS - details'!H64="","",'PIS - details'!H64)</f>
        <v/>
      </c>
      <c r="I64" s="640" t="str">
        <f>IF('PIS - details'!I64="","",'PIS - details'!I64)</f>
        <v/>
      </c>
      <c r="J64" s="630" t="str">
        <f>IF('PIS - details'!J64="","",'PIS - details'!J64)</f>
        <v/>
      </c>
    </row>
    <row r="65" spans="1:10" ht="33.75" customHeight="1" outlineLevel="1" x14ac:dyDescent="0.25">
      <c r="A65" s="207" t="s">
        <v>754</v>
      </c>
      <c r="B65" s="561" t="s">
        <v>772</v>
      </c>
      <c r="C65" s="627" t="s">
        <v>105</v>
      </c>
      <c r="D65" s="640" t="s">
        <v>98</v>
      </c>
      <c r="E65" s="640" t="s">
        <v>101</v>
      </c>
      <c r="F65" s="640">
        <v>200</v>
      </c>
      <c r="G65" s="640" t="str">
        <f>IF('PIS - details'!G65="","",'PIS - details'!G65)</f>
        <v/>
      </c>
      <c r="H65" s="640" t="str">
        <f>IF('PIS - details'!H65="","",'PIS - details'!H65)</f>
        <v/>
      </c>
      <c r="I65" s="640" t="str">
        <f>IF('PIS - details'!I65="","",'PIS - details'!I65)</f>
        <v/>
      </c>
      <c r="J65" s="630" t="str">
        <f>IF('PIS - details'!J65="","",'PIS - details'!J65)</f>
        <v/>
      </c>
    </row>
    <row r="66" spans="1:10" ht="33.75" customHeight="1" x14ac:dyDescent="0.25">
      <c r="A66" s="207" t="s">
        <v>754</v>
      </c>
      <c r="B66" s="561" t="s">
        <v>765</v>
      </c>
      <c r="C66" s="627" t="s">
        <v>173</v>
      </c>
      <c r="D66" s="640" t="s">
        <v>98</v>
      </c>
      <c r="E66" s="640" t="s">
        <v>106</v>
      </c>
      <c r="F66" s="640">
        <v>100</v>
      </c>
      <c r="G66" s="640" t="str">
        <f>IF('PIS - details'!G66="","",'PIS - details'!G66)</f>
        <v/>
      </c>
      <c r="H66" s="640" t="str">
        <f>IF('PIS - details'!H66="","",'PIS - details'!H66)</f>
        <v/>
      </c>
      <c r="I66" s="640" t="str">
        <f>IF('PIS - details'!I66="","",'PIS - details'!I66)</f>
        <v/>
      </c>
      <c r="J66" s="630" t="str">
        <f>IF('PIS - details'!J66="","",'PIS - details'!J66)</f>
        <v/>
      </c>
    </row>
    <row r="67" spans="1:10" ht="33.75" customHeight="1" outlineLevel="1" x14ac:dyDescent="0.25">
      <c r="A67" s="207" t="s">
        <v>754</v>
      </c>
      <c r="B67" s="561" t="s">
        <v>765</v>
      </c>
      <c r="C67" s="627" t="s">
        <v>114</v>
      </c>
      <c r="D67" s="640" t="s">
        <v>98</v>
      </c>
      <c r="E67" s="640" t="s">
        <v>106</v>
      </c>
      <c r="F67" s="640">
        <v>100</v>
      </c>
      <c r="G67" s="640" t="str">
        <f>IF('PIS - details'!G67="","",'PIS - details'!G67)</f>
        <v/>
      </c>
      <c r="H67" s="640" t="str">
        <f>IF('PIS - details'!H67="","",'PIS - details'!H67)</f>
        <v/>
      </c>
      <c r="I67" s="640" t="str">
        <f>IF('PIS - details'!I67="","",'PIS - details'!I67)</f>
        <v/>
      </c>
      <c r="J67" s="630" t="str">
        <f>IF('PIS - details'!J67="","",'PIS - details'!J67)</f>
        <v/>
      </c>
    </row>
    <row r="68" spans="1:10" ht="33.75" customHeight="1" outlineLevel="1" x14ac:dyDescent="0.25">
      <c r="A68" s="207" t="s">
        <v>754</v>
      </c>
      <c r="B68" s="561" t="s">
        <v>765</v>
      </c>
      <c r="C68" s="627" t="s">
        <v>118</v>
      </c>
      <c r="D68" s="640" t="s">
        <v>98</v>
      </c>
      <c r="E68" s="640" t="s">
        <v>106</v>
      </c>
      <c r="F68" s="640">
        <v>100</v>
      </c>
      <c r="G68" s="640" t="str">
        <f>IF('PIS - details'!G68="","",'PIS - details'!G68)</f>
        <v/>
      </c>
      <c r="H68" s="640" t="str">
        <f>IF('PIS - details'!H68="","",'PIS - details'!H68)</f>
        <v/>
      </c>
      <c r="I68" s="640" t="str">
        <f>IF('PIS - details'!I68="","",'PIS - details'!I68)</f>
        <v/>
      </c>
      <c r="J68" s="630" t="str">
        <f>IF('PIS - details'!J68="","",'PIS - details'!J68)</f>
        <v/>
      </c>
    </row>
    <row r="69" spans="1:10" ht="33.75" customHeight="1" outlineLevel="1" x14ac:dyDescent="0.25">
      <c r="A69" s="207" t="s">
        <v>754</v>
      </c>
      <c r="B69" s="561" t="s">
        <v>765</v>
      </c>
      <c r="C69" s="627" t="s">
        <v>120</v>
      </c>
      <c r="D69" s="640" t="s">
        <v>98</v>
      </c>
      <c r="E69" s="640" t="s">
        <v>106</v>
      </c>
      <c r="F69" s="640">
        <v>100</v>
      </c>
      <c r="G69" s="640" t="str">
        <f>IF('PIS - details'!G69="","",'PIS - details'!G69)</f>
        <v/>
      </c>
      <c r="H69" s="640" t="str">
        <f>IF('PIS - details'!H69="","",'PIS - details'!H69)</f>
        <v/>
      </c>
      <c r="I69" s="640" t="str">
        <f>IF('PIS - details'!I69="","",'PIS - details'!I69)</f>
        <v/>
      </c>
      <c r="J69" s="630" t="str">
        <f>IF('PIS - details'!J69="","",'PIS - details'!J69)</f>
        <v/>
      </c>
    </row>
    <row r="70" spans="1:10" ht="33.75" customHeight="1" outlineLevel="1" x14ac:dyDescent="0.25">
      <c r="A70" s="207" t="s">
        <v>754</v>
      </c>
      <c r="B70" s="561" t="s">
        <v>765</v>
      </c>
      <c r="C70" s="627" t="s">
        <v>122</v>
      </c>
      <c r="D70" s="640" t="s">
        <v>98</v>
      </c>
      <c r="E70" s="640" t="s">
        <v>106</v>
      </c>
      <c r="F70" s="640">
        <v>100</v>
      </c>
      <c r="G70" s="640" t="str">
        <f>IF('PIS - details'!G70="","",'PIS - details'!G70)</f>
        <v/>
      </c>
      <c r="H70" s="640" t="str">
        <f>IF('PIS - details'!H70="","",'PIS - details'!H70)</f>
        <v/>
      </c>
      <c r="I70" s="640" t="str">
        <f>IF('PIS - details'!I70="","",'PIS - details'!I70)</f>
        <v/>
      </c>
      <c r="J70" s="630" t="str">
        <f>IF('PIS - details'!J70="","",'PIS - details'!J70)</f>
        <v/>
      </c>
    </row>
    <row r="71" spans="1:10" ht="33.75" customHeight="1" outlineLevel="1" x14ac:dyDescent="0.25">
      <c r="A71" s="207" t="s">
        <v>754</v>
      </c>
      <c r="B71" s="561" t="s">
        <v>765</v>
      </c>
      <c r="C71" s="627" t="s">
        <v>124</v>
      </c>
      <c r="D71" s="640" t="s">
        <v>98</v>
      </c>
      <c r="E71" s="640" t="s">
        <v>106</v>
      </c>
      <c r="F71" s="640">
        <v>100</v>
      </c>
      <c r="G71" s="640" t="str">
        <f>IF('PIS - details'!G71="","",'PIS - details'!G71)</f>
        <v/>
      </c>
      <c r="H71" s="640" t="str">
        <f>IF('PIS - details'!H71="","",'PIS - details'!H71)</f>
        <v/>
      </c>
      <c r="I71" s="640" t="str">
        <f>IF('PIS - details'!I71="","",'PIS - details'!I71)</f>
        <v/>
      </c>
      <c r="J71" s="630" t="str">
        <f>IF('PIS - details'!J71="","",'PIS - details'!J71)</f>
        <v/>
      </c>
    </row>
    <row r="72" spans="1:10" ht="33.75" customHeight="1" outlineLevel="1" x14ac:dyDescent="0.25">
      <c r="A72" s="207" t="s">
        <v>754</v>
      </c>
      <c r="B72" s="561" t="s">
        <v>765</v>
      </c>
      <c r="C72" s="627" t="s">
        <v>126</v>
      </c>
      <c r="D72" s="640" t="s">
        <v>98</v>
      </c>
      <c r="E72" s="640" t="s">
        <v>106</v>
      </c>
      <c r="F72" s="640">
        <v>100</v>
      </c>
      <c r="G72" s="640" t="str">
        <f>IF('PIS - details'!G72="","",'PIS - details'!G72)</f>
        <v/>
      </c>
      <c r="H72" s="640" t="str">
        <f>IF('PIS - details'!H72="","",'PIS - details'!H72)</f>
        <v/>
      </c>
      <c r="I72" s="640" t="str">
        <f>IF('PIS - details'!I72="","",'PIS - details'!I72)</f>
        <v/>
      </c>
      <c r="J72" s="630" t="str">
        <f>IF('PIS - details'!J72="","",'PIS - details'!J72)</f>
        <v/>
      </c>
    </row>
    <row r="73" spans="1:10" ht="33.75" customHeight="1" outlineLevel="1" x14ac:dyDescent="0.25">
      <c r="A73" s="207" t="s">
        <v>754</v>
      </c>
      <c r="B73" s="561" t="s">
        <v>765</v>
      </c>
      <c r="C73" s="627" t="s">
        <v>128</v>
      </c>
      <c r="D73" s="640" t="s">
        <v>98</v>
      </c>
      <c r="E73" s="640" t="s">
        <v>106</v>
      </c>
      <c r="F73" s="640">
        <v>100</v>
      </c>
      <c r="G73" s="640" t="str">
        <f>IF('PIS - details'!G73="","",'PIS - details'!G73)</f>
        <v/>
      </c>
      <c r="H73" s="640" t="str">
        <f>IF('PIS - details'!H73="","",'PIS - details'!H73)</f>
        <v/>
      </c>
      <c r="I73" s="640" t="str">
        <f>IF('PIS - details'!I73="","",'PIS - details'!I73)</f>
        <v/>
      </c>
      <c r="J73" s="630" t="str">
        <f>IF('PIS - details'!J73="","",'PIS - details'!J73)</f>
        <v/>
      </c>
    </row>
    <row r="74" spans="1:10" ht="33.75" customHeight="1" outlineLevel="1" x14ac:dyDescent="0.25">
      <c r="A74" s="207" t="s">
        <v>754</v>
      </c>
      <c r="B74" s="561" t="s">
        <v>765</v>
      </c>
      <c r="C74" s="627" t="s">
        <v>130</v>
      </c>
      <c r="D74" s="640" t="s">
        <v>98</v>
      </c>
      <c r="E74" s="640" t="s">
        <v>106</v>
      </c>
      <c r="F74" s="640">
        <v>100</v>
      </c>
      <c r="G74" s="640" t="str">
        <f>IF('PIS - details'!G74="","",'PIS - details'!G74)</f>
        <v/>
      </c>
      <c r="H74" s="640" t="str">
        <f>IF('PIS - details'!H74="","",'PIS - details'!H74)</f>
        <v/>
      </c>
      <c r="I74" s="640" t="str">
        <f>IF('PIS - details'!I74="","",'PIS - details'!I74)</f>
        <v/>
      </c>
      <c r="J74" s="630" t="str">
        <f>IF('PIS - details'!J74="","",'PIS - details'!J74)</f>
        <v/>
      </c>
    </row>
    <row r="75" spans="1:10" ht="33.75" customHeight="1" outlineLevel="1" x14ac:dyDescent="0.25">
      <c r="A75" s="207" t="s">
        <v>754</v>
      </c>
      <c r="B75" s="561" t="s">
        <v>765</v>
      </c>
      <c r="C75" s="627" t="s">
        <v>132</v>
      </c>
      <c r="D75" s="640" t="s">
        <v>98</v>
      </c>
      <c r="E75" s="640" t="s">
        <v>106</v>
      </c>
      <c r="F75" s="640">
        <v>100</v>
      </c>
      <c r="G75" s="640" t="str">
        <f>IF('PIS - details'!G75="","",'PIS - details'!G75)</f>
        <v/>
      </c>
      <c r="H75" s="640" t="str">
        <f>IF('PIS - details'!H75="","",'PIS - details'!H75)</f>
        <v/>
      </c>
      <c r="I75" s="640" t="str">
        <f>IF('PIS - details'!I75="","",'PIS - details'!I75)</f>
        <v/>
      </c>
      <c r="J75" s="630" t="str">
        <f>IF('PIS - details'!J75="","",'PIS - details'!J75)</f>
        <v/>
      </c>
    </row>
    <row r="76" spans="1:10" ht="33.75" customHeight="1" outlineLevel="1" x14ac:dyDescent="0.25">
      <c r="A76" s="207" t="s">
        <v>754</v>
      </c>
      <c r="B76" s="561" t="s">
        <v>765</v>
      </c>
      <c r="C76" s="627" t="s">
        <v>134</v>
      </c>
      <c r="D76" s="640" t="s">
        <v>98</v>
      </c>
      <c r="E76" s="640" t="s">
        <v>106</v>
      </c>
      <c r="F76" s="640">
        <v>100</v>
      </c>
      <c r="G76" s="640" t="str">
        <f>IF('PIS - details'!G76="","",'PIS - details'!G76)</f>
        <v/>
      </c>
      <c r="H76" s="640" t="str">
        <f>IF('PIS - details'!H76="","",'PIS - details'!H76)</f>
        <v/>
      </c>
      <c r="I76" s="640" t="str">
        <f>IF('PIS - details'!I76="","",'PIS - details'!I76)</f>
        <v/>
      </c>
      <c r="J76" s="630" t="str">
        <f>IF('PIS - details'!J76="","",'PIS - details'!J76)</f>
        <v/>
      </c>
    </row>
    <row r="77" spans="1:10" ht="33.75" customHeight="1" outlineLevel="1" x14ac:dyDescent="0.25">
      <c r="A77" s="207" t="s">
        <v>754</v>
      </c>
      <c r="B77" s="561" t="s">
        <v>765</v>
      </c>
      <c r="C77" s="627" t="s">
        <v>136</v>
      </c>
      <c r="D77" s="640" t="s">
        <v>98</v>
      </c>
      <c r="E77" s="640" t="s">
        <v>106</v>
      </c>
      <c r="F77" s="640">
        <v>100</v>
      </c>
      <c r="G77" s="640" t="str">
        <f>IF('PIS - details'!G77="","",'PIS - details'!G77)</f>
        <v/>
      </c>
      <c r="H77" s="640" t="str">
        <f>IF('PIS - details'!H77="","",'PIS - details'!H77)</f>
        <v/>
      </c>
      <c r="I77" s="640" t="str">
        <f>IF('PIS - details'!I77="","",'PIS - details'!I77)</f>
        <v/>
      </c>
      <c r="J77" s="630" t="str">
        <f>IF('PIS - details'!J77="","",'PIS - details'!J77)</f>
        <v/>
      </c>
    </row>
    <row r="78" spans="1:10" ht="33.75" customHeight="1" outlineLevel="1" x14ac:dyDescent="0.25">
      <c r="A78" s="207" t="s">
        <v>754</v>
      </c>
      <c r="B78" s="561" t="s">
        <v>765</v>
      </c>
      <c r="C78" s="627" t="s">
        <v>138</v>
      </c>
      <c r="D78" s="640" t="s">
        <v>98</v>
      </c>
      <c r="E78" s="640" t="s">
        <v>106</v>
      </c>
      <c r="F78" s="640">
        <v>100</v>
      </c>
      <c r="G78" s="640" t="str">
        <f>IF('PIS - details'!G78="","",'PIS - details'!G78)</f>
        <v/>
      </c>
      <c r="H78" s="640" t="str">
        <f>IF('PIS - details'!H78="","",'PIS - details'!H78)</f>
        <v/>
      </c>
      <c r="I78" s="640" t="str">
        <f>IF('PIS - details'!I78="","",'PIS - details'!I78)</f>
        <v/>
      </c>
      <c r="J78" s="630" t="str">
        <f>IF('PIS - details'!J78="","",'PIS - details'!J78)</f>
        <v/>
      </c>
    </row>
    <row r="79" spans="1:10" ht="33.75" customHeight="1" outlineLevel="1" x14ac:dyDescent="0.25">
      <c r="A79" s="207" t="s">
        <v>754</v>
      </c>
      <c r="B79" s="561" t="s">
        <v>765</v>
      </c>
      <c r="C79" s="627" t="s">
        <v>140</v>
      </c>
      <c r="D79" s="640" t="s">
        <v>98</v>
      </c>
      <c r="E79" s="640" t="s">
        <v>106</v>
      </c>
      <c r="F79" s="640">
        <v>100</v>
      </c>
      <c r="G79" s="640" t="str">
        <f>IF('PIS - details'!G79="","",'PIS - details'!G79)</f>
        <v/>
      </c>
      <c r="H79" s="640" t="str">
        <f>IF('PIS - details'!H79="","",'PIS - details'!H79)</f>
        <v/>
      </c>
      <c r="I79" s="640" t="str">
        <f>IF('PIS - details'!I79="","",'PIS - details'!I79)</f>
        <v/>
      </c>
      <c r="J79" s="630" t="str">
        <f>IF('PIS - details'!J79="","",'PIS - details'!J79)</f>
        <v/>
      </c>
    </row>
    <row r="80" spans="1:10" ht="33.75" customHeight="1" outlineLevel="1" x14ac:dyDescent="0.25">
      <c r="A80" s="207" t="s">
        <v>754</v>
      </c>
      <c r="B80" s="561" t="s">
        <v>765</v>
      </c>
      <c r="C80" s="627" t="s">
        <v>142</v>
      </c>
      <c r="D80" s="640" t="s">
        <v>98</v>
      </c>
      <c r="E80" s="640" t="s">
        <v>106</v>
      </c>
      <c r="F80" s="640">
        <v>100</v>
      </c>
      <c r="G80" s="640" t="str">
        <f>IF('PIS - details'!G80="","",'PIS - details'!G80)</f>
        <v/>
      </c>
      <c r="H80" s="640" t="str">
        <f>IF('PIS - details'!H80="","",'PIS - details'!H80)</f>
        <v/>
      </c>
      <c r="I80" s="640" t="str">
        <f>IF('PIS - details'!I80="","",'PIS - details'!I80)</f>
        <v/>
      </c>
      <c r="J80" s="630" t="str">
        <f>IF('PIS - details'!J80="","",'PIS - details'!J80)</f>
        <v/>
      </c>
    </row>
    <row r="81" spans="1:10" ht="33.75" customHeight="1" outlineLevel="1" x14ac:dyDescent="0.25">
      <c r="A81" s="207" t="s">
        <v>754</v>
      </c>
      <c r="B81" s="561" t="s">
        <v>765</v>
      </c>
      <c r="C81" s="627" t="s">
        <v>144</v>
      </c>
      <c r="D81" s="640" t="s">
        <v>98</v>
      </c>
      <c r="E81" s="640" t="s">
        <v>106</v>
      </c>
      <c r="F81" s="640">
        <v>100</v>
      </c>
      <c r="G81" s="640" t="str">
        <f>IF('PIS - details'!G81="","",'PIS - details'!G81)</f>
        <v/>
      </c>
      <c r="H81" s="640" t="str">
        <f>IF('PIS - details'!H81="","",'PIS - details'!H81)</f>
        <v/>
      </c>
      <c r="I81" s="640" t="str">
        <f>IF('PIS - details'!I81="","",'PIS - details'!I81)</f>
        <v/>
      </c>
      <c r="J81" s="630" t="str">
        <f>IF('PIS - details'!J81="","",'PIS - details'!J81)</f>
        <v/>
      </c>
    </row>
    <row r="82" spans="1:10" ht="33.75" customHeight="1" outlineLevel="1" x14ac:dyDescent="0.25">
      <c r="A82" s="207" t="s">
        <v>754</v>
      </c>
      <c r="B82" s="561" t="s">
        <v>765</v>
      </c>
      <c r="C82" s="627" t="s">
        <v>146</v>
      </c>
      <c r="D82" s="640" t="s">
        <v>98</v>
      </c>
      <c r="E82" s="640" t="s">
        <v>106</v>
      </c>
      <c r="F82" s="640">
        <v>100</v>
      </c>
      <c r="G82" s="640" t="str">
        <f>IF('PIS - details'!G82="","",'PIS - details'!G82)</f>
        <v/>
      </c>
      <c r="H82" s="640" t="str">
        <f>IF('PIS - details'!H82="","",'PIS - details'!H82)</f>
        <v/>
      </c>
      <c r="I82" s="640" t="str">
        <f>IF('PIS - details'!I82="","",'PIS - details'!I82)</f>
        <v/>
      </c>
      <c r="J82" s="630" t="str">
        <f>IF('PIS - details'!J82="","",'PIS - details'!J82)</f>
        <v/>
      </c>
    </row>
    <row r="83" spans="1:10" ht="33.75" customHeight="1" outlineLevel="1" x14ac:dyDescent="0.25">
      <c r="A83" s="207" t="s">
        <v>754</v>
      </c>
      <c r="B83" s="561" t="s">
        <v>765</v>
      </c>
      <c r="C83" s="627" t="s">
        <v>148</v>
      </c>
      <c r="D83" s="640" t="s">
        <v>98</v>
      </c>
      <c r="E83" s="640" t="s">
        <v>106</v>
      </c>
      <c r="F83" s="640">
        <v>100</v>
      </c>
      <c r="G83" s="640" t="str">
        <f>IF('PIS - details'!G83="","",'PIS - details'!G83)</f>
        <v/>
      </c>
      <c r="H83" s="640" t="str">
        <f>IF('PIS - details'!H83="","",'PIS - details'!H83)</f>
        <v/>
      </c>
      <c r="I83" s="640" t="str">
        <f>IF('PIS - details'!I83="","",'PIS - details'!I83)</f>
        <v/>
      </c>
      <c r="J83" s="630" t="str">
        <f>IF('PIS - details'!J83="","",'PIS - details'!J83)</f>
        <v/>
      </c>
    </row>
    <row r="84" spans="1:10" ht="33.75" customHeight="1" outlineLevel="1" x14ac:dyDescent="0.25">
      <c r="A84" s="207" t="s">
        <v>754</v>
      </c>
      <c r="B84" s="561" t="s">
        <v>765</v>
      </c>
      <c r="C84" s="627" t="s">
        <v>150</v>
      </c>
      <c r="D84" s="640" t="s">
        <v>98</v>
      </c>
      <c r="E84" s="640" t="s">
        <v>106</v>
      </c>
      <c r="F84" s="640">
        <v>100</v>
      </c>
      <c r="G84" s="640" t="str">
        <f>IF('PIS - details'!G84="","",'PIS - details'!G84)</f>
        <v/>
      </c>
      <c r="H84" s="640" t="str">
        <f>IF('PIS - details'!H84="","",'PIS - details'!H84)</f>
        <v/>
      </c>
      <c r="I84" s="640" t="str">
        <f>IF('PIS - details'!I84="","",'PIS - details'!I84)</f>
        <v/>
      </c>
      <c r="J84" s="630" t="str">
        <f>IF('PIS - details'!J84="","",'PIS - details'!J84)</f>
        <v/>
      </c>
    </row>
    <row r="85" spans="1:10" ht="33.75" customHeight="1" outlineLevel="1" x14ac:dyDescent="0.25">
      <c r="A85" s="207" t="s">
        <v>754</v>
      </c>
      <c r="B85" s="561" t="s">
        <v>765</v>
      </c>
      <c r="C85" s="627" t="s">
        <v>152</v>
      </c>
      <c r="D85" s="640" t="s">
        <v>98</v>
      </c>
      <c r="E85" s="640" t="s">
        <v>106</v>
      </c>
      <c r="F85" s="640">
        <v>100</v>
      </c>
      <c r="G85" s="640" t="str">
        <f>IF('PIS - details'!G85="","",'PIS - details'!G85)</f>
        <v/>
      </c>
      <c r="H85" s="640" t="str">
        <f>IF('PIS - details'!H85="","",'PIS - details'!H85)</f>
        <v/>
      </c>
      <c r="I85" s="640" t="str">
        <f>IF('PIS - details'!I85="","",'PIS - details'!I85)</f>
        <v/>
      </c>
      <c r="J85" s="630" t="str">
        <f>IF('PIS - details'!J85="","",'PIS - details'!J85)</f>
        <v/>
      </c>
    </row>
    <row r="86" spans="1:10" ht="33.75" customHeight="1" outlineLevel="1" x14ac:dyDescent="0.25">
      <c r="A86" s="207" t="s">
        <v>754</v>
      </c>
      <c r="B86" s="561" t="s">
        <v>765</v>
      </c>
      <c r="C86" s="627" t="s">
        <v>154</v>
      </c>
      <c r="D86" s="640" t="s">
        <v>98</v>
      </c>
      <c r="E86" s="640" t="s">
        <v>106</v>
      </c>
      <c r="F86" s="640">
        <v>100</v>
      </c>
      <c r="G86" s="640" t="str">
        <f>IF('PIS - details'!G86="","",'PIS - details'!G86)</f>
        <v/>
      </c>
      <c r="H86" s="640" t="str">
        <f>IF('PIS - details'!H86="","",'PIS - details'!H86)</f>
        <v/>
      </c>
      <c r="I86" s="640" t="str">
        <f>IF('PIS - details'!I86="","",'PIS - details'!I86)</f>
        <v/>
      </c>
      <c r="J86" s="630" t="str">
        <f>IF('PIS - details'!J86="","",'PIS - details'!J86)</f>
        <v/>
      </c>
    </row>
    <row r="87" spans="1:10" ht="33.75" customHeight="1" outlineLevel="1" x14ac:dyDescent="0.25">
      <c r="A87" s="207" t="s">
        <v>754</v>
      </c>
      <c r="B87" s="561" t="s">
        <v>765</v>
      </c>
      <c r="C87" s="627" t="s">
        <v>156</v>
      </c>
      <c r="D87" s="640" t="s">
        <v>98</v>
      </c>
      <c r="E87" s="640" t="s">
        <v>106</v>
      </c>
      <c r="F87" s="640">
        <v>100</v>
      </c>
      <c r="G87" s="640" t="str">
        <f>IF('PIS - details'!G87="","",'PIS - details'!G87)</f>
        <v/>
      </c>
      <c r="H87" s="640" t="str">
        <f>IF('PIS - details'!H87="","",'PIS - details'!H87)</f>
        <v/>
      </c>
      <c r="I87" s="640" t="str">
        <f>IF('PIS - details'!I87="","",'PIS - details'!I87)</f>
        <v/>
      </c>
      <c r="J87" s="630" t="str">
        <f>IF('PIS - details'!J87="","",'PIS - details'!J87)</f>
        <v/>
      </c>
    </row>
    <row r="88" spans="1:10" ht="33.75" customHeight="1" outlineLevel="1" x14ac:dyDescent="0.25">
      <c r="A88" s="207" t="s">
        <v>754</v>
      </c>
      <c r="B88" s="561" t="s">
        <v>765</v>
      </c>
      <c r="C88" s="627" t="s">
        <v>110</v>
      </c>
      <c r="D88" s="640" t="s">
        <v>98</v>
      </c>
      <c r="E88" s="640" t="s">
        <v>106</v>
      </c>
      <c r="F88" s="640">
        <v>100</v>
      </c>
      <c r="G88" s="640" t="str">
        <f>IF('PIS - details'!G88="","",'PIS - details'!G88)</f>
        <v/>
      </c>
      <c r="H88" s="640" t="str">
        <f>IF('PIS - details'!H88="","",'PIS - details'!H88)</f>
        <v/>
      </c>
      <c r="I88" s="640" t="str">
        <f>IF('PIS - details'!I88="","",'PIS - details'!I88)</f>
        <v/>
      </c>
      <c r="J88" s="630" t="str">
        <f>IF('PIS - details'!J88="","",'PIS - details'!J88)</f>
        <v/>
      </c>
    </row>
    <row r="89" spans="1:10" ht="33.75" customHeight="1" outlineLevel="1" x14ac:dyDescent="0.25">
      <c r="A89" s="207" t="s">
        <v>754</v>
      </c>
      <c r="B89" s="561" t="s">
        <v>765</v>
      </c>
      <c r="C89" s="627" t="s">
        <v>159</v>
      </c>
      <c r="D89" s="640" t="s">
        <v>98</v>
      </c>
      <c r="E89" s="640" t="s">
        <v>106</v>
      </c>
      <c r="F89" s="640">
        <v>100</v>
      </c>
      <c r="G89" s="640" t="str">
        <f>IF('PIS - details'!G89="","",'PIS - details'!G89)</f>
        <v/>
      </c>
      <c r="H89" s="640" t="str">
        <f>IF('PIS - details'!H89="","",'PIS - details'!H89)</f>
        <v/>
      </c>
      <c r="I89" s="640" t="str">
        <f>IF('PIS - details'!I89="","",'PIS - details'!I89)</f>
        <v/>
      </c>
      <c r="J89" s="630" t="str">
        <f>IF('PIS - details'!J89="","",'PIS - details'!J89)</f>
        <v/>
      </c>
    </row>
    <row r="90" spans="1:10" ht="33.75" customHeight="1" outlineLevel="1" x14ac:dyDescent="0.25">
      <c r="A90" s="207" t="s">
        <v>754</v>
      </c>
      <c r="B90" s="561" t="s">
        <v>765</v>
      </c>
      <c r="C90" s="627" t="s">
        <v>161</v>
      </c>
      <c r="D90" s="640" t="s">
        <v>98</v>
      </c>
      <c r="E90" s="640" t="s">
        <v>106</v>
      </c>
      <c r="F90" s="640">
        <v>100</v>
      </c>
      <c r="G90" s="640" t="str">
        <f>IF('PIS - details'!G90="","",'PIS - details'!G90)</f>
        <v/>
      </c>
      <c r="H90" s="640" t="str">
        <f>IF('PIS - details'!H90="","",'PIS - details'!H90)</f>
        <v/>
      </c>
      <c r="I90" s="640" t="str">
        <f>IF('PIS - details'!I90="","",'PIS - details'!I90)</f>
        <v/>
      </c>
      <c r="J90" s="630" t="str">
        <f>IF('PIS - details'!J90="","",'PIS - details'!J90)</f>
        <v/>
      </c>
    </row>
    <row r="91" spans="1:10" ht="33.75" customHeight="1" outlineLevel="1" x14ac:dyDescent="0.25">
      <c r="A91" s="207" t="s">
        <v>754</v>
      </c>
      <c r="B91" s="561" t="s">
        <v>765</v>
      </c>
      <c r="C91" s="627" t="s">
        <v>163</v>
      </c>
      <c r="D91" s="640" t="s">
        <v>98</v>
      </c>
      <c r="E91" s="640" t="s">
        <v>106</v>
      </c>
      <c r="F91" s="640">
        <v>100</v>
      </c>
      <c r="G91" s="640" t="str">
        <f>IF('PIS - details'!G91="","",'PIS - details'!G91)</f>
        <v/>
      </c>
      <c r="H91" s="640" t="str">
        <f>IF('PIS - details'!H91="","",'PIS - details'!H91)</f>
        <v/>
      </c>
      <c r="I91" s="640" t="str">
        <f>IF('PIS - details'!I91="","",'PIS - details'!I91)</f>
        <v/>
      </c>
      <c r="J91" s="630" t="str">
        <f>IF('PIS - details'!J91="","",'PIS - details'!J91)</f>
        <v/>
      </c>
    </row>
    <row r="92" spans="1:10" ht="33.75" customHeight="1" outlineLevel="1" x14ac:dyDescent="0.25">
      <c r="A92" s="207" t="s">
        <v>754</v>
      </c>
      <c r="B92" s="561" t="s">
        <v>765</v>
      </c>
      <c r="C92" s="627" t="s">
        <v>165</v>
      </c>
      <c r="D92" s="640" t="s">
        <v>98</v>
      </c>
      <c r="E92" s="640" t="s">
        <v>106</v>
      </c>
      <c r="F92" s="640">
        <v>100</v>
      </c>
      <c r="G92" s="640" t="str">
        <f>IF('PIS - details'!G92="","",'PIS - details'!G92)</f>
        <v/>
      </c>
      <c r="H92" s="640" t="str">
        <f>IF('PIS - details'!H92="","",'PIS - details'!H92)</f>
        <v/>
      </c>
      <c r="I92" s="640" t="str">
        <f>IF('PIS - details'!I92="","",'PIS - details'!I92)</f>
        <v/>
      </c>
      <c r="J92" s="630" t="str">
        <f>IF('PIS - details'!J92="","",'PIS - details'!J92)</f>
        <v/>
      </c>
    </row>
    <row r="93" spans="1:10" ht="33.75" customHeight="1" outlineLevel="1" x14ac:dyDescent="0.25">
      <c r="A93" s="207" t="s">
        <v>754</v>
      </c>
      <c r="B93" s="561" t="s">
        <v>765</v>
      </c>
      <c r="C93" s="627" t="s">
        <v>167</v>
      </c>
      <c r="D93" s="640" t="s">
        <v>98</v>
      </c>
      <c r="E93" s="640" t="s">
        <v>106</v>
      </c>
      <c r="F93" s="640">
        <v>100</v>
      </c>
      <c r="G93" s="640" t="str">
        <f>IF('PIS - details'!G93="","",'PIS - details'!G93)</f>
        <v/>
      </c>
      <c r="H93" s="640" t="str">
        <f>IF('PIS - details'!H93="","",'PIS - details'!H93)</f>
        <v/>
      </c>
      <c r="I93" s="640" t="str">
        <f>IF('PIS - details'!I93="","",'PIS - details'!I93)</f>
        <v/>
      </c>
      <c r="J93" s="630" t="str">
        <f>IF('PIS - details'!J93="","",'PIS - details'!J93)</f>
        <v/>
      </c>
    </row>
    <row r="94" spans="1:10" ht="33.75" customHeight="1" outlineLevel="1" x14ac:dyDescent="0.25">
      <c r="A94" s="207" t="s">
        <v>754</v>
      </c>
      <c r="B94" s="561" t="s">
        <v>765</v>
      </c>
      <c r="C94" s="627" t="s">
        <v>169</v>
      </c>
      <c r="D94" s="640" t="s">
        <v>98</v>
      </c>
      <c r="E94" s="640" t="s">
        <v>106</v>
      </c>
      <c r="F94" s="640">
        <v>100</v>
      </c>
      <c r="G94" s="640" t="str">
        <f>IF('PIS - details'!G94="","",'PIS - details'!G94)</f>
        <v/>
      </c>
      <c r="H94" s="640" t="str">
        <f>IF('PIS - details'!H94="","",'PIS - details'!H94)</f>
        <v/>
      </c>
      <c r="I94" s="640" t="str">
        <f>IF('PIS - details'!I94="","",'PIS - details'!I94)</f>
        <v/>
      </c>
      <c r="J94" s="630" t="str">
        <f>IF('PIS - details'!J94="","",'PIS - details'!J94)</f>
        <v/>
      </c>
    </row>
    <row r="95" spans="1:10" ht="33.75" customHeight="1" outlineLevel="1" x14ac:dyDescent="0.25">
      <c r="A95" s="207" t="s">
        <v>754</v>
      </c>
      <c r="B95" s="561" t="s">
        <v>765</v>
      </c>
      <c r="C95" s="627" t="s">
        <v>171</v>
      </c>
      <c r="D95" s="640" t="s">
        <v>98</v>
      </c>
      <c r="E95" s="640" t="s">
        <v>106</v>
      </c>
      <c r="F95" s="640">
        <v>100</v>
      </c>
      <c r="G95" s="640" t="str">
        <f>IF('PIS - details'!G95="","",'PIS - details'!G95)</f>
        <v/>
      </c>
      <c r="H95" s="640" t="str">
        <f>IF('PIS - details'!H95="","",'PIS - details'!H95)</f>
        <v/>
      </c>
      <c r="I95" s="640" t="str">
        <f>IF('PIS - details'!I95="","",'PIS - details'!I95)</f>
        <v/>
      </c>
      <c r="J95" s="630" t="str">
        <f>IF('PIS - details'!J95="","",'PIS - details'!J95)</f>
        <v/>
      </c>
    </row>
    <row r="96" spans="1:10" ht="33.75" customHeight="1" outlineLevel="1" x14ac:dyDescent="0.25">
      <c r="A96" s="207" t="s">
        <v>754</v>
      </c>
      <c r="B96" s="561" t="s">
        <v>765</v>
      </c>
      <c r="C96" s="627" t="s">
        <v>105</v>
      </c>
      <c r="D96" s="640" t="s">
        <v>98</v>
      </c>
      <c r="E96" s="640" t="s">
        <v>106</v>
      </c>
      <c r="F96" s="640">
        <v>100</v>
      </c>
      <c r="G96" s="640" t="str">
        <f>IF('PIS - details'!G96="","",'PIS - details'!G96)</f>
        <v/>
      </c>
      <c r="H96" s="640" t="str">
        <f>IF('PIS - details'!H96="","",'PIS - details'!H96)</f>
        <v/>
      </c>
      <c r="I96" s="640" t="str">
        <f>IF('PIS - details'!I96="","",'PIS - details'!I96)</f>
        <v/>
      </c>
      <c r="J96" s="630" t="str">
        <f>IF('PIS - details'!J96="","",'PIS - details'!J96)</f>
        <v/>
      </c>
    </row>
    <row r="97" spans="1:10" ht="33.75" customHeight="1" x14ac:dyDescent="0.25">
      <c r="A97" s="207" t="s">
        <v>754</v>
      </c>
      <c r="B97" s="561" t="s">
        <v>772</v>
      </c>
      <c r="C97" s="627" t="s">
        <v>173</v>
      </c>
      <c r="D97" s="640" t="s">
        <v>98</v>
      </c>
      <c r="E97" s="640" t="s">
        <v>106</v>
      </c>
      <c r="F97" s="640">
        <v>200</v>
      </c>
      <c r="G97" s="640" t="str">
        <f>IF('PIS - details'!G97="","",'PIS - details'!G97)</f>
        <v/>
      </c>
      <c r="H97" s="640" t="str">
        <f>IF('PIS - details'!H97="","",'PIS - details'!H97)</f>
        <v/>
      </c>
      <c r="I97" s="640" t="str">
        <f>IF('PIS - details'!I97="","",'PIS - details'!I97)</f>
        <v/>
      </c>
      <c r="J97" s="630" t="str">
        <f>IF('PIS - details'!J97="","",'PIS - details'!J97)</f>
        <v/>
      </c>
    </row>
    <row r="98" spans="1:10" ht="33.75" customHeight="1" outlineLevel="1" x14ac:dyDescent="0.25">
      <c r="A98" s="207" t="s">
        <v>754</v>
      </c>
      <c r="B98" s="561" t="s">
        <v>772</v>
      </c>
      <c r="C98" s="627" t="s">
        <v>114</v>
      </c>
      <c r="D98" s="640" t="s">
        <v>98</v>
      </c>
      <c r="E98" s="640" t="s">
        <v>106</v>
      </c>
      <c r="F98" s="640">
        <v>200</v>
      </c>
      <c r="G98" s="640" t="str">
        <f>IF('PIS - details'!G98="","",'PIS - details'!G98)</f>
        <v/>
      </c>
      <c r="H98" s="640" t="str">
        <f>IF('PIS - details'!H98="","",'PIS - details'!H98)</f>
        <v/>
      </c>
      <c r="I98" s="640" t="str">
        <f>IF('PIS - details'!I98="","",'PIS - details'!I98)</f>
        <v/>
      </c>
      <c r="J98" s="630" t="str">
        <f>IF('PIS - details'!J98="","",'PIS - details'!J98)</f>
        <v/>
      </c>
    </row>
    <row r="99" spans="1:10" ht="33.75" customHeight="1" outlineLevel="1" x14ac:dyDescent="0.25">
      <c r="A99" s="207" t="s">
        <v>754</v>
      </c>
      <c r="B99" s="561" t="s">
        <v>772</v>
      </c>
      <c r="C99" s="627" t="s">
        <v>118</v>
      </c>
      <c r="D99" s="640" t="s">
        <v>98</v>
      </c>
      <c r="E99" s="640" t="s">
        <v>106</v>
      </c>
      <c r="F99" s="640">
        <v>200</v>
      </c>
      <c r="G99" s="640" t="str">
        <f>IF('PIS - details'!G99="","",'PIS - details'!G99)</f>
        <v/>
      </c>
      <c r="H99" s="640" t="str">
        <f>IF('PIS - details'!H99="","",'PIS - details'!H99)</f>
        <v/>
      </c>
      <c r="I99" s="640" t="str">
        <f>IF('PIS - details'!I99="","",'PIS - details'!I99)</f>
        <v/>
      </c>
      <c r="J99" s="630" t="str">
        <f>IF('PIS - details'!J99="","",'PIS - details'!J99)</f>
        <v/>
      </c>
    </row>
    <row r="100" spans="1:10" ht="33.75" customHeight="1" outlineLevel="1" x14ac:dyDescent="0.25">
      <c r="A100" s="207" t="s">
        <v>754</v>
      </c>
      <c r="B100" s="561" t="s">
        <v>772</v>
      </c>
      <c r="C100" s="627" t="s">
        <v>120</v>
      </c>
      <c r="D100" s="640" t="s">
        <v>98</v>
      </c>
      <c r="E100" s="640" t="s">
        <v>106</v>
      </c>
      <c r="F100" s="640">
        <v>200</v>
      </c>
      <c r="G100" s="640" t="str">
        <f>IF('PIS - details'!G100="","",'PIS - details'!G100)</f>
        <v/>
      </c>
      <c r="H100" s="640" t="str">
        <f>IF('PIS - details'!H100="","",'PIS - details'!H100)</f>
        <v/>
      </c>
      <c r="I100" s="640" t="str">
        <f>IF('PIS - details'!I100="","",'PIS - details'!I100)</f>
        <v/>
      </c>
      <c r="J100" s="630" t="str">
        <f>IF('PIS - details'!J100="","",'PIS - details'!J100)</f>
        <v/>
      </c>
    </row>
    <row r="101" spans="1:10" ht="33.75" customHeight="1" outlineLevel="1" x14ac:dyDescent="0.25">
      <c r="A101" s="207" t="s">
        <v>754</v>
      </c>
      <c r="B101" s="561" t="s">
        <v>772</v>
      </c>
      <c r="C101" s="627" t="s">
        <v>122</v>
      </c>
      <c r="D101" s="640" t="s">
        <v>98</v>
      </c>
      <c r="E101" s="640" t="s">
        <v>106</v>
      </c>
      <c r="F101" s="640">
        <v>200</v>
      </c>
      <c r="G101" s="640" t="str">
        <f>IF('PIS - details'!G101="","",'PIS - details'!G101)</f>
        <v/>
      </c>
      <c r="H101" s="640" t="str">
        <f>IF('PIS - details'!H101="","",'PIS - details'!H101)</f>
        <v/>
      </c>
      <c r="I101" s="640" t="str">
        <f>IF('PIS - details'!I101="","",'PIS - details'!I101)</f>
        <v/>
      </c>
      <c r="J101" s="630" t="str">
        <f>IF('PIS - details'!J101="","",'PIS - details'!J101)</f>
        <v/>
      </c>
    </row>
    <row r="102" spans="1:10" ht="33.75" customHeight="1" outlineLevel="1" x14ac:dyDescent="0.25">
      <c r="A102" s="207" t="s">
        <v>754</v>
      </c>
      <c r="B102" s="561" t="s">
        <v>772</v>
      </c>
      <c r="C102" s="627" t="s">
        <v>124</v>
      </c>
      <c r="D102" s="640" t="s">
        <v>98</v>
      </c>
      <c r="E102" s="640" t="s">
        <v>106</v>
      </c>
      <c r="F102" s="640">
        <v>200</v>
      </c>
      <c r="G102" s="640" t="str">
        <f>IF('PIS - details'!G102="","",'PIS - details'!G102)</f>
        <v/>
      </c>
      <c r="H102" s="640" t="str">
        <f>IF('PIS - details'!H102="","",'PIS - details'!H102)</f>
        <v/>
      </c>
      <c r="I102" s="640" t="str">
        <f>IF('PIS - details'!I102="","",'PIS - details'!I102)</f>
        <v/>
      </c>
      <c r="J102" s="630" t="str">
        <f>IF('PIS - details'!J102="","",'PIS - details'!J102)</f>
        <v/>
      </c>
    </row>
    <row r="103" spans="1:10" ht="33.75" customHeight="1" outlineLevel="1" x14ac:dyDescent="0.25">
      <c r="A103" s="207" t="s">
        <v>754</v>
      </c>
      <c r="B103" s="561" t="s">
        <v>772</v>
      </c>
      <c r="C103" s="627" t="s">
        <v>126</v>
      </c>
      <c r="D103" s="640" t="s">
        <v>98</v>
      </c>
      <c r="E103" s="640" t="s">
        <v>106</v>
      </c>
      <c r="F103" s="640">
        <v>200</v>
      </c>
      <c r="G103" s="640" t="str">
        <f>IF('PIS - details'!G103="","",'PIS - details'!G103)</f>
        <v/>
      </c>
      <c r="H103" s="640" t="str">
        <f>IF('PIS - details'!H103="","",'PIS - details'!H103)</f>
        <v/>
      </c>
      <c r="I103" s="640" t="str">
        <f>IF('PIS - details'!I103="","",'PIS - details'!I103)</f>
        <v/>
      </c>
      <c r="J103" s="630" t="str">
        <f>IF('PIS - details'!J103="","",'PIS - details'!J103)</f>
        <v/>
      </c>
    </row>
    <row r="104" spans="1:10" ht="33.75" customHeight="1" outlineLevel="1" x14ac:dyDescent="0.25">
      <c r="A104" s="207" t="s">
        <v>754</v>
      </c>
      <c r="B104" s="561" t="s">
        <v>772</v>
      </c>
      <c r="C104" s="627" t="s">
        <v>128</v>
      </c>
      <c r="D104" s="640" t="s">
        <v>98</v>
      </c>
      <c r="E104" s="640" t="s">
        <v>106</v>
      </c>
      <c r="F104" s="640">
        <v>200</v>
      </c>
      <c r="G104" s="640" t="str">
        <f>IF('PIS - details'!G104="","",'PIS - details'!G104)</f>
        <v/>
      </c>
      <c r="H104" s="640" t="str">
        <f>IF('PIS - details'!H104="","",'PIS - details'!H104)</f>
        <v/>
      </c>
      <c r="I104" s="640" t="str">
        <f>IF('PIS - details'!I104="","",'PIS - details'!I104)</f>
        <v/>
      </c>
      <c r="J104" s="630" t="str">
        <f>IF('PIS - details'!J104="","",'PIS - details'!J104)</f>
        <v/>
      </c>
    </row>
    <row r="105" spans="1:10" ht="33.75" customHeight="1" outlineLevel="1" x14ac:dyDescent="0.25">
      <c r="A105" s="207" t="s">
        <v>754</v>
      </c>
      <c r="B105" s="561" t="s">
        <v>772</v>
      </c>
      <c r="C105" s="627" t="s">
        <v>130</v>
      </c>
      <c r="D105" s="640" t="s">
        <v>98</v>
      </c>
      <c r="E105" s="640" t="s">
        <v>106</v>
      </c>
      <c r="F105" s="640">
        <v>200</v>
      </c>
      <c r="G105" s="640" t="str">
        <f>IF('PIS - details'!G105="","",'PIS - details'!G105)</f>
        <v/>
      </c>
      <c r="H105" s="640" t="str">
        <f>IF('PIS - details'!H105="","",'PIS - details'!H105)</f>
        <v/>
      </c>
      <c r="I105" s="640" t="str">
        <f>IF('PIS - details'!I105="","",'PIS - details'!I105)</f>
        <v/>
      </c>
      <c r="J105" s="630" t="str">
        <f>IF('PIS - details'!J105="","",'PIS - details'!J105)</f>
        <v/>
      </c>
    </row>
    <row r="106" spans="1:10" ht="33.75" customHeight="1" outlineLevel="1" x14ac:dyDescent="0.25">
      <c r="A106" s="207" t="s">
        <v>754</v>
      </c>
      <c r="B106" s="561" t="s">
        <v>772</v>
      </c>
      <c r="C106" s="627" t="s">
        <v>132</v>
      </c>
      <c r="D106" s="640" t="s">
        <v>98</v>
      </c>
      <c r="E106" s="640" t="s">
        <v>106</v>
      </c>
      <c r="F106" s="640">
        <v>200</v>
      </c>
      <c r="G106" s="640" t="str">
        <f>IF('PIS - details'!G106="","",'PIS - details'!G106)</f>
        <v/>
      </c>
      <c r="H106" s="640" t="str">
        <f>IF('PIS - details'!H106="","",'PIS - details'!H106)</f>
        <v/>
      </c>
      <c r="I106" s="640" t="str">
        <f>IF('PIS - details'!I106="","",'PIS - details'!I106)</f>
        <v/>
      </c>
      <c r="J106" s="630" t="str">
        <f>IF('PIS - details'!J106="","",'PIS - details'!J106)</f>
        <v/>
      </c>
    </row>
    <row r="107" spans="1:10" ht="33.75" customHeight="1" outlineLevel="1" x14ac:dyDescent="0.25">
      <c r="A107" s="207" t="s">
        <v>754</v>
      </c>
      <c r="B107" s="561" t="s">
        <v>772</v>
      </c>
      <c r="C107" s="627" t="s">
        <v>134</v>
      </c>
      <c r="D107" s="640" t="s">
        <v>98</v>
      </c>
      <c r="E107" s="640" t="s">
        <v>106</v>
      </c>
      <c r="F107" s="640">
        <v>200</v>
      </c>
      <c r="G107" s="640" t="str">
        <f>IF('PIS - details'!G107="","",'PIS - details'!G107)</f>
        <v/>
      </c>
      <c r="H107" s="640" t="str">
        <f>IF('PIS - details'!H107="","",'PIS - details'!H107)</f>
        <v/>
      </c>
      <c r="I107" s="640" t="str">
        <f>IF('PIS - details'!I107="","",'PIS - details'!I107)</f>
        <v/>
      </c>
      <c r="J107" s="630" t="str">
        <f>IF('PIS - details'!J107="","",'PIS - details'!J107)</f>
        <v/>
      </c>
    </row>
    <row r="108" spans="1:10" ht="33.75" customHeight="1" outlineLevel="1" x14ac:dyDescent="0.25">
      <c r="A108" s="207" t="s">
        <v>754</v>
      </c>
      <c r="B108" s="561" t="s">
        <v>772</v>
      </c>
      <c r="C108" s="627" t="s">
        <v>136</v>
      </c>
      <c r="D108" s="640" t="s">
        <v>98</v>
      </c>
      <c r="E108" s="640" t="s">
        <v>106</v>
      </c>
      <c r="F108" s="640">
        <v>200</v>
      </c>
      <c r="G108" s="640" t="str">
        <f>IF('PIS - details'!G108="","",'PIS - details'!G108)</f>
        <v/>
      </c>
      <c r="H108" s="640" t="str">
        <f>IF('PIS - details'!H108="","",'PIS - details'!H108)</f>
        <v/>
      </c>
      <c r="I108" s="640" t="str">
        <f>IF('PIS - details'!I108="","",'PIS - details'!I108)</f>
        <v/>
      </c>
      <c r="J108" s="630" t="str">
        <f>IF('PIS - details'!J108="","",'PIS - details'!J108)</f>
        <v/>
      </c>
    </row>
    <row r="109" spans="1:10" ht="33.75" customHeight="1" outlineLevel="1" x14ac:dyDescent="0.25">
      <c r="A109" s="207" t="s">
        <v>754</v>
      </c>
      <c r="B109" s="561" t="s">
        <v>772</v>
      </c>
      <c r="C109" s="627" t="s">
        <v>138</v>
      </c>
      <c r="D109" s="640" t="s">
        <v>98</v>
      </c>
      <c r="E109" s="640" t="s">
        <v>106</v>
      </c>
      <c r="F109" s="640">
        <v>200</v>
      </c>
      <c r="G109" s="640" t="str">
        <f>IF('PIS - details'!G109="","",'PIS - details'!G109)</f>
        <v/>
      </c>
      <c r="H109" s="640" t="str">
        <f>IF('PIS - details'!H109="","",'PIS - details'!H109)</f>
        <v/>
      </c>
      <c r="I109" s="640" t="str">
        <f>IF('PIS - details'!I109="","",'PIS - details'!I109)</f>
        <v/>
      </c>
      <c r="J109" s="630" t="str">
        <f>IF('PIS - details'!J109="","",'PIS - details'!J109)</f>
        <v/>
      </c>
    </row>
    <row r="110" spans="1:10" ht="33.75" customHeight="1" outlineLevel="1" x14ac:dyDescent="0.25">
      <c r="A110" s="207" t="s">
        <v>754</v>
      </c>
      <c r="B110" s="561" t="s">
        <v>772</v>
      </c>
      <c r="C110" s="627" t="s">
        <v>140</v>
      </c>
      <c r="D110" s="640" t="s">
        <v>98</v>
      </c>
      <c r="E110" s="640" t="s">
        <v>106</v>
      </c>
      <c r="F110" s="640">
        <v>200</v>
      </c>
      <c r="G110" s="640" t="str">
        <f>IF('PIS - details'!G110="","",'PIS - details'!G110)</f>
        <v/>
      </c>
      <c r="H110" s="640" t="str">
        <f>IF('PIS - details'!H110="","",'PIS - details'!H110)</f>
        <v/>
      </c>
      <c r="I110" s="640" t="str">
        <f>IF('PIS - details'!I110="","",'PIS - details'!I110)</f>
        <v/>
      </c>
      <c r="J110" s="630" t="str">
        <f>IF('PIS - details'!J110="","",'PIS - details'!J110)</f>
        <v/>
      </c>
    </row>
    <row r="111" spans="1:10" ht="33.75" customHeight="1" outlineLevel="1" x14ac:dyDescent="0.25">
      <c r="A111" s="207" t="s">
        <v>754</v>
      </c>
      <c r="B111" s="561" t="s">
        <v>772</v>
      </c>
      <c r="C111" s="627" t="s">
        <v>142</v>
      </c>
      <c r="D111" s="640" t="s">
        <v>98</v>
      </c>
      <c r="E111" s="640" t="s">
        <v>106</v>
      </c>
      <c r="F111" s="640">
        <v>200</v>
      </c>
      <c r="G111" s="640" t="str">
        <f>IF('PIS - details'!G111="","",'PIS - details'!G111)</f>
        <v/>
      </c>
      <c r="H111" s="640" t="str">
        <f>IF('PIS - details'!H111="","",'PIS - details'!H111)</f>
        <v/>
      </c>
      <c r="I111" s="640" t="str">
        <f>IF('PIS - details'!I111="","",'PIS - details'!I111)</f>
        <v/>
      </c>
      <c r="J111" s="630" t="str">
        <f>IF('PIS - details'!J111="","",'PIS - details'!J111)</f>
        <v/>
      </c>
    </row>
    <row r="112" spans="1:10" ht="33.75" customHeight="1" outlineLevel="1" x14ac:dyDescent="0.25">
      <c r="A112" s="207" t="s">
        <v>754</v>
      </c>
      <c r="B112" s="561" t="s">
        <v>772</v>
      </c>
      <c r="C112" s="627" t="s">
        <v>144</v>
      </c>
      <c r="D112" s="640" t="s">
        <v>98</v>
      </c>
      <c r="E112" s="640" t="s">
        <v>106</v>
      </c>
      <c r="F112" s="640">
        <v>200</v>
      </c>
      <c r="G112" s="640" t="str">
        <f>IF('PIS - details'!G112="","",'PIS - details'!G112)</f>
        <v/>
      </c>
      <c r="H112" s="640" t="str">
        <f>IF('PIS - details'!H112="","",'PIS - details'!H112)</f>
        <v/>
      </c>
      <c r="I112" s="640" t="str">
        <f>IF('PIS - details'!I112="","",'PIS - details'!I112)</f>
        <v/>
      </c>
      <c r="J112" s="630" t="str">
        <f>IF('PIS - details'!J112="","",'PIS - details'!J112)</f>
        <v/>
      </c>
    </row>
    <row r="113" spans="1:10" ht="33.75" customHeight="1" outlineLevel="1" x14ac:dyDescent="0.25">
      <c r="A113" s="207" t="s">
        <v>754</v>
      </c>
      <c r="B113" s="561" t="s">
        <v>772</v>
      </c>
      <c r="C113" s="627" t="s">
        <v>146</v>
      </c>
      <c r="D113" s="640" t="s">
        <v>98</v>
      </c>
      <c r="E113" s="640" t="s">
        <v>106</v>
      </c>
      <c r="F113" s="640">
        <v>200</v>
      </c>
      <c r="G113" s="640" t="str">
        <f>IF('PIS - details'!G113="","",'PIS - details'!G113)</f>
        <v/>
      </c>
      <c r="H113" s="640" t="str">
        <f>IF('PIS - details'!H113="","",'PIS - details'!H113)</f>
        <v/>
      </c>
      <c r="I113" s="640" t="str">
        <f>IF('PIS - details'!I113="","",'PIS - details'!I113)</f>
        <v/>
      </c>
      <c r="J113" s="630" t="str">
        <f>IF('PIS - details'!J113="","",'PIS - details'!J113)</f>
        <v/>
      </c>
    </row>
    <row r="114" spans="1:10" ht="33.75" customHeight="1" outlineLevel="1" x14ac:dyDescent="0.25">
      <c r="A114" s="207" t="s">
        <v>754</v>
      </c>
      <c r="B114" s="561" t="s">
        <v>772</v>
      </c>
      <c r="C114" s="627" t="s">
        <v>148</v>
      </c>
      <c r="D114" s="640" t="s">
        <v>98</v>
      </c>
      <c r="E114" s="640" t="s">
        <v>106</v>
      </c>
      <c r="F114" s="640">
        <v>200</v>
      </c>
      <c r="G114" s="640" t="str">
        <f>IF('PIS - details'!G114="","",'PIS - details'!G114)</f>
        <v/>
      </c>
      <c r="H114" s="640" t="str">
        <f>IF('PIS - details'!H114="","",'PIS - details'!H114)</f>
        <v/>
      </c>
      <c r="I114" s="640" t="str">
        <f>IF('PIS - details'!I114="","",'PIS - details'!I114)</f>
        <v/>
      </c>
      <c r="J114" s="630" t="str">
        <f>IF('PIS - details'!J114="","",'PIS - details'!J114)</f>
        <v/>
      </c>
    </row>
    <row r="115" spans="1:10" ht="33.75" customHeight="1" outlineLevel="1" x14ac:dyDescent="0.25">
      <c r="A115" s="207" t="s">
        <v>754</v>
      </c>
      <c r="B115" s="561" t="s">
        <v>772</v>
      </c>
      <c r="C115" s="627" t="s">
        <v>150</v>
      </c>
      <c r="D115" s="640" t="s">
        <v>98</v>
      </c>
      <c r="E115" s="640" t="s">
        <v>106</v>
      </c>
      <c r="F115" s="640">
        <v>200</v>
      </c>
      <c r="G115" s="640" t="str">
        <f>IF('PIS - details'!G115="","",'PIS - details'!G115)</f>
        <v/>
      </c>
      <c r="H115" s="640" t="str">
        <f>IF('PIS - details'!H115="","",'PIS - details'!H115)</f>
        <v/>
      </c>
      <c r="I115" s="640" t="str">
        <f>IF('PIS - details'!I115="","",'PIS - details'!I115)</f>
        <v/>
      </c>
      <c r="J115" s="630" t="str">
        <f>IF('PIS - details'!J115="","",'PIS - details'!J115)</f>
        <v/>
      </c>
    </row>
    <row r="116" spans="1:10" ht="33.75" customHeight="1" outlineLevel="1" x14ac:dyDescent="0.25">
      <c r="A116" s="207" t="s">
        <v>754</v>
      </c>
      <c r="B116" s="561" t="s">
        <v>772</v>
      </c>
      <c r="C116" s="627" t="s">
        <v>152</v>
      </c>
      <c r="D116" s="640" t="s">
        <v>98</v>
      </c>
      <c r="E116" s="640" t="s">
        <v>106</v>
      </c>
      <c r="F116" s="640">
        <v>200</v>
      </c>
      <c r="G116" s="640" t="str">
        <f>IF('PIS - details'!G116="","",'PIS - details'!G116)</f>
        <v/>
      </c>
      <c r="H116" s="640" t="str">
        <f>IF('PIS - details'!H116="","",'PIS - details'!H116)</f>
        <v/>
      </c>
      <c r="I116" s="640" t="str">
        <f>IF('PIS - details'!I116="","",'PIS - details'!I116)</f>
        <v/>
      </c>
      <c r="J116" s="630" t="str">
        <f>IF('PIS - details'!J116="","",'PIS - details'!J116)</f>
        <v/>
      </c>
    </row>
    <row r="117" spans="1:10" ht="33.75" customHeight="1" outlineLevel="1" x14ac:dyDescent="0.25">
      <c r="A117" s="207" t="s">
        <v>754</v>
      </c>
      <c r="B117" s="561" t="s">
        <v>772</v>
      </c>
      <c r="C117" s="627" t="s">
        <v>154</v>
      </c>
      <c r="D117" s="640" t="s">
        <v>98</v>
      </c>
      <c r="E117" s="640" t="s">
        <v>106</v>
      </c>
      <c r="F117" s="640">
        <v>200</v>
      </c>
      <c r="G117" s="640" t="str">
        <f>IF('PIS - details'!G117="","",'PIS - details'!G117)</f>
        <v/>
      </c>
      <c r="H117" s="640" t="str">
        <f>IF('PIS - details'!H117="","",'PIS - details'!H117)</f>
        <v/>
      </c>
      <c r="I117" s="640" t="str">
        <f>IF('PIS - details'!I117="","",'PIS - details'!I117)</f>
        <v/>
      </c>
      <c r="J117" s="630" t="str">
        <f>IF('PIS - details'!J117="","",'PIS - details'!J117)</f>
        <v/>
      </c>
    </row>
    <row r="118" spans="1:10" ht="33.75" customHeight="1" outlineLevel="1" x14ac:dyDescent="0.25">
      <c r="A118" s="207" t="s">
        <v>754</v>
      </c>
      <c r="B118" s="561" t="s">
        <v>772</v>
      </c>
      <c r="C118" s="627" t="s">
        <v>156</v>
      </c>
      <c r="D118" s="640" t="s">
        <v>98</v>
      </c>
      <c r="E118" s="640" t="s">
        <v>106</v>
      </c>
      <c r="F118" s="640">
        <v>200</v>
      </c>
      <c r="G118" s="640" t="str">
        <f>IF('PIS - details'!G118="","",'PIS - details'!G118)</f>
        <v/>
      </c>
      <c r="H118" s="640" t="str">
        <f>IF('PIS - details'!H118="","",'PIS - details'!H118)</f>
        <v/>
      </c>
      <c r="I118" s="640" t="str">
        <f>IF('PIS - details'!I118="","",'PIS - details'!I118)</f>
        <v/>
      </c>
      <c r="J118" s="630" t="str">
        <f>IF('PIS - details'!J118="","",'PIS - details'!J118)</f>
        <v/>
      </c>
    </row>
    <row r="119" spans="1:10" ht="33.75" customHeight="1" outlineLevel="1" x14ac:dyDescent="0.25">
      <c r="A119" s="207" t="s">
        <v>754</v>
      </c>
      <c r="B119" s="561" t="s">
        <v>772</v>
      </c>
      <c r="C119" s="627" t="s">
        <v>110</v>
      </c>
      <c r="D119" s="640" t="s">
        <v>98</v>
      </c>
      <c r="E119" s="640" t="s">
        <v>106</v>
      </c>
      <c r="F119" s="640">
        <v>200</v>
      </c>
      <c r="G119" s="640" t="str">
        <f>IF('PIS - details'!G119="","",'PIS - details'!G119)</f>
        <v/>
      </c>
      <c r="H119" s="640" t="str">
        <f>IF('PIS - details'!H119="","",'PIS - details'!H119)</f>
        <v/>
      </c>
      <c r="I119" s="640" t="str">
        <f>IF('PIS - details'!I119="","",'PIS - details'!I119)</f>
        <v/>
      </c>
      <c r="J119" s="630" t="str">
        <f>IF('PIS - details'!J119="","",'PIS - details'!J119)</f>
        <v/>
      </c>
    </row>
    <row r="120" spans="1:10" ht="33.75" customHeight="1" outlineLevel="1" x14ac:dyDescent="0.25">
      <c r="A120" s="207" t="s">
        <v>754</v>
      </c>
      <c r="B120" s="561" t="s">
        <v>772</v>
      </c>
      <c r="C120" s="627" t="s">
        <v>159</v>
      </c>
      <c r="D120" s="640" t="s">
        <v>98</v>
      </c>
      <c r="E120" s="640" t="s">
        <v>106</v>
      </c>
      <c r="F120" s="640">
        <v>200</v>
      </c>
      <c r="G120" s="640" t="str">
        <f>IF('PIS - details'!G120="","",'PIS - details'!G120)</f>
        <v/>
      </c>
      <c r="H120" s="640" t="str">
        <f>IF('PIS - details'!H120="","",'PIS - details'!H120)</f>
        <v/>
      </c>
      <c r="I120" s="640" t="str">
        <f>IF('PIS - details'!I120="","",'PIS - details'!I120)</f>
        <v/>
      </c>
      <c r="J120" s="630" t="str">
        <f>IF('PIS - details'!J120="","",'PIS - details'!J120)</f>
        <v/>
      </c>
    </row>
    <row r="121" spans="1:10" ht="33.75" customHeight="1" outlineLevel="1" x14ac:dyDescent="0.25">
      <c r="A121" s="207" t="s">
        <v>754</v>
      </c>
      <c r="B121" s="561" t="s">
        <v>772</v>
      </c>
      <c r="C121" s="627" t="s">
        <v>161</v>
      </c>
      <c r="D121" s="640" t="s">
        <v>98</v>
      </c>
      <c r="E121" s="640" t="s">
        <v>106</v>
      </c>
      <c r="F121" s="640">
        <v>200</v>
      </c>
      <c r="G121" s="640" t="str">
        <f>IF('PIS - details'!G121="","",'PIS - details'!G121)</f>
        <v/>
      </c>
      <c r="H121" s="640" t="str">
        <f>IF('PIS - details'!H121="","",'PIS - details'!H121)</f>
        <v/>
      </c>
      <c r="I121" s="640" t="str">
        <f>IF('PIS - details'!I121="","",'PIS - details'!I121)</f>
        <v/>
      </c>
      <c r="J121" s="630" t="str">
        <f>IF('PIS - details'!J121="","",'PIS - details'!J121)</f>
        <v/>
      </c>
    </row>
    <row r="122" spans="1:10" ht="33.75" customHeight="1" outlineLevel="1" x14ac:dyDescent="0.25">
      <c r="A122" s="207" t="s">
        <v>754</v>
      </c>
      <c r="B122" s="561" t="s">
        <v>772</v>
      </c>
      <c r="C122" s="627" t="s">
        <v>163</v>
      </c>
      <c r="D122" s="640" t="s">
        <v>98</v>
      </c>
      <c r="E122" s="640" t="s">
        <v>106</v>
      </c>
      <c r="F122" s="640">
        <v>200</v>
      </c>
      <c r="G122" s="640" t="str">
        <f>IF('PIS - details'!G122="","",'PIS - details'!G122)</f>
        <v/>
      </c>
      <c r="H122" s="640" t="str">
        <f>IF('PIS - details'!H122="","",'PIS - details'!H122)</f>
        <v/>
      </c>
      <c r="I122" s="640" t="str">
        <f>IF('PIS - details'!I122="","",'PIS - details'!I122)</f>
        <v/>
      </c>
      <c r="J122" s="630" t="str">
        <f>IF('PIS - details'!J122="","",'PIS - details'!J122)</f>
        <v/>
      </c>
    </row>
    <row r="123" spans="1:10" ht="33.75" customHeight="1" outlineLevel="1" x14ac:dyDescent="0.25">
      <c r="A123" s="207" t="s">
        <v>754</v>
      </c>
      <c r="B123" s="561" t="s">
        <v>772</v>
      </c>
      <c r="C123" s="627" t="s">
        <v>165</v>
      </c>
      <c r="D123" s="640" t="s">
        <v>98</v>
      </c>
      <c r="E123" s="640" t="s">
        <v>106</v>
      </c>
      <c r="F123" s="640">
        <v>200</v>
      </c>
      <c r="G123" s="640" t="str">
        <f>IF('PIS - details'!G123="","",'PIS - details'!G123)</f>
        <v/>
      </c>
      <c r="H123" s="640" t="str">
        <f>IF('PIS - details'!H123="","",'PIS - details'!H123)</f>
        <v/>
      </c>
      <c r="I123" s="640" t="str">
        <f>IF('PIS - details'!I123="","",'PIS - details'!I123)</f>
        <v/>
      </c>
      <c r="J123" s="630" t="str">
        <f>IF('PIS - details'!J123="","",'PIS - details'!J123)</f>
        <v/>
      </c>
    </row>
    <row r="124" spans="1:10" ht="33.75" customHeight="1" outlineLevel="1" x14ac:dyDescent="0.25">
      <c r="A124" s="207" t="s">
        <v>754</v>
      </c>
      <c r="B124" s="561" t="s">
        <v>772</v>
      </c>
      <c r="C124" s="627" t="s">
        <v>167</v>
      </c>
      <c r="D124" s="640" t="s">
        <v>98</v>
      </c>
      <c r="E124" s="640" t="s">
        <v>106</v>
      </c>
      <c r="F124" s="640">
        <v>200</v>
      </c>
      <c r="G124" s="640" t="str">
        <f>IF('PIS - details'!G124="","",'PIS - details'!G124)</f>
        <v/>
      </c>
      <c r="H124" s="640" t="str">
        <f>IF('PIS - details'!H124="","",'PIS - details'!H124)</f>
        <v/>
      </c>
      <c r="I124" s="640" t="str">
        <f>IF('PIS - details'!I124="","",'PIS - details'!I124)</f>
        <v/>
      </c>
      <c r="J124" s="630" t="str">
        <f>IF('PIS - details'!J124="","",'PIS - details'!J124)</f>
        <v/>
      </c>
    </row>
    <row r="125" spans="1:10" ht="33.75" customHeight="1" outlineLevel="1" x14ac:dyDescent="0.25">
      <c r="A125" s="207" t="s">
        <v>754</v>
      </c>
      <c r="B125" s="561" t="s">
        <v>772</v>
      </c>
      <c r="C125" s="627" t="s">
        <v>169</v>
      </c>
      <c r="D125" s="640" t="s">
        <v>98</v>
      </c>
      <c r="E125" s="640" t="s">
        <v>106</v>
      </c>
      <c r="F125" s="640">
        <v>200</v>
      </c>
      <c r="G125" s="640" t="str">
        <f>IF('PIS - details'!G125="","",'PIS - details'!G125)</f>
        <v/>
      </c>
      <c r="H125" s="640" t="str">
        <f>IF('PIS - details'!H125="","",'PIS - details'!H125)</f>
        <v/>
      </c>
      <c r="I125" s="640" t="str">
        <f>IF('PIS - details'!I125="","",'PIS - details'!I125)</f>
        <v/>
      </c>
      <c r="J125" s="630" t="str">
        <f>IF('PIS - details'!J125="","",'PIS - details'!J125)</f>
        <v/>
      </c>
    </row>
    <row r="126" spans="1:10" ht="33.75" customHeight="1" outlineLevel="1" x14ac:dyDescent="0.25">
      <c r="A126" s="207" t="s">
        <v>754</v>
      </c>
      <c r="B126" s="561" t="s">
        <v>772</v>
      </c>
      <c r="C126" s="627" t="s">
        <v>171</v>
      </c>
      <c r="D126" s="640" t="s">
        <v>98</v>
      </c>
      <c r="E126" s="640" t="s">
        <v>106</v>
      </c>
      <c r="F126" s="640">
        <v>200</v>
      </c>
      <c r="G126" s="640" t="str">
        <f>IF('PIS - details'!G126="","",'PIS - details'!G126)</f>
        <v/>
      </c>
      <c r="H126" s="640" t="str">
        <f>IF('PIS - details'!H126="","",'PIS - details'!H126)</f>
        <v/>
      </c>
      <c r="I126" s="640" t="str">
        <f>IF('PIS - details'!I126="","",'PIS - details'!I126)</f>
        <v/>
      </c>
      <c r="J126" s="630" t="str">
        <f>IF('PIS - details'!J126="","",'PIS - details'!J126)</f>
        <v/>
      </c>
    </row>
    <row r="127" spans="1:10" ht="33.75" customHeight="1" outlineLevel="1" x14ac:dyDescent="0.25">
      <c r="A127" s="207" t="s">
        <v>754</v>
      </c>
      <c r="B127" s="561" t="s">
        <v>772</v>
      </c>
      <c r="C127" s="627" t="s">
        <v>105</v>
      </c>
      <c r="D127" s="640" t="s">
        <v>98</v>
      </c>
      <c r="E127" s="640" t="s">
        <v>106</v>
      </c>
      <c r="F127" s="640">
        <v>200</v>
      </c>
      <c r="G127" s="640" t="str">
        <f>IF('PIS - details'!G127="","",'PIS - details'!G127)</f>
        <v/>
      </c>
      <c r="H127" s="640" t="str">
        <f>IF('PIS - details'!H127="","",'PIS - details'!H127)</f>
        <v/>
      </c>
      <c r="I127" s="640" t="str">
        <f>IF('PIS - details'!I127="","",'PIS - details'!I127)</f>
        <v/>
      </c>
      <c r="J127" s="630" t="str">
        <f>IF('PIS - details'!J127="","",'PIS - details'!J127)</f>
        <v/>
      </c>
    </row>
    <row r="128" spans="1:10" ht="33.75" customHeight="1" x14ac:dyDescent="0.25">
      <c r="A128" s="207" t="s">
        <v>754</v>
      </c>
      <c r="B128" s="562" t="s">
        <v>830</v>
      </c>
      <c r="C128" s="627" t="s">
        <v>173</v>
      </c>
      <c r="D128" s="640" t="s">
        <v>594</v>
      </c>
      <c r="E128" s="640" t="s">
        <v>98</v>
      </c>
      <c r="F128" s="640" t="s">
        <v>676</v>
      </c>
      <c r="G128" s="640" t="str">
        <f>IF('PIS - details'!G128="","",'PIS - details'!G128)</f>
        <v/>
      </c>
      <c r="H128" s="640" t="str">
        <f>IF('PIS - details'!H128="","",'PIS - details'!H128)</f>
        <v/>
      </c>
      <c r="I128" s="640" t="str">
        <f>IF('PIS - details'!I128="","",'PIS - details'!I128)</f>
        <v/>
      </c>
      <c r="J128" s="630" t="str">
        <f>IF('PIS - details'!J128="","",'PIS - details'!J128)</f>
        <v/>
      </c>
    </row>
    <row r="129" spans="1:10" ht="33.75" customHeight="1" outlineLevel="1" x14ac:dyDescent="0.25">
      <c r="A129" s="207" t="s">
        <v>754</v>
      </c>
      <c r="B129" s="562" t="s">
        <v>830</v>
      </c>
      <c r="C129" s="627" t="s">
        <v>114</v>
      </c>
      <c r="D129" s="640" t="s">
        <v>594</v>
      </c>
      <c r="E129" s="640" t="s">
        <v>98</v>
      </c>
      <c r="F129" s="640" t="s">
        <v>676</v>
      </c>
      <c r="G129" s="640" t="str">
        <f>IF('PIS - details'!G129="","",'PIS - details'!G129)</f>
        <v/>
      </c>
      <c r="H129" s="640" t="str">
        <f>IF('PIS - details'!H129="","",'PIS - details'!H129)</f>
        <v/>
      </c>
      <c r="I129" s="640" t="str">
        <f>IF('PIS - details'!I129="","",'PIS - details'!I129)</f>
        <v/>
      </c>
      <c r="J129" s="630" t="str">
        <f>IF('PIS - details'!J129="","",'PIS - details'!J129)</f>
        <v/>
      </c>
    </row>
    <row r="130" spans="1:10" ht="33.75" customHeight="1" outlineLevel="1" x14ac:dyDescent="0.25">
      <c r="A130" s="207" t="s">
        <v>754</v>
      </c>
      <c r="B130" s="562" t="s">
        <v>830</v>
      </c>
      <c r="C130" s="627" t="s">
        <v>118</v>
      </c>
      <c r="D130" s="640" t="s">
        <v>594</v>
      </c>
      <c r="E130" s="640" t="s">
        <v>98</v>
      </c>
      <c r="F130" s="640" t="s">
        <v>676</v>
      </c>
      <c r="G130" s="640" t="str">
        <f>IF('PIS - details'!G130="","",'PIS - details'!G130)</f>
        <v/>
      </c>
      <c r="H130" s="640" t="str">
        <f>IF('PIS - details'!H130="","",'PIS - details'!H130)</f>
        <v/>
      </c>
      <c r="I130" s="640" t="str">
        <f>IF('PIS - details'!I130="","",'PIS - details'!I130)</f>
        <v/>
      </c>
      <c r="J130" s="630" t="str">
        <f>IF('PIS - details'!J130="","",'PIS - details'!J130)</f>
        <v/>
      </c>
    </row>
    <row r="131" spans="1:10" ht="33.75" customHeight="1" outlineLevel="1" x14ac:dyDescent="0.25">
      <c r="A131" s="207" t="s">
        <v>754</v>
      </c>
      <c r="B131" s="562" t="s">
        <v>830</v>
      </c>
      <c r="C131" s="627" t="s">
        <v>120</v>
      </c>
      <c r="D131" s="640" t="s">
        <v>594</v>
      </c>
      <c r="E131" s="640" t="s">
        <v>98</v>
      </c>
      <c r="F131" s="640" t="s">
        <v>676</v>
      </c>
      <c r="G131" s="640" t="str">
        <f>IF('PIS - details'!G131="","",'PIS - details'!G131)</f>
        <v/>
      </c>
      <c r="H131" s="640" t="str">
        <f>IF('PIS - details'!H131="","",'PIS - details'!H131)</f>
        <v/>
      </c>
      <c r="I131" s="640" t="str">
        <f>IF('PIS - details'!I131="","",'PIS - details'!I131)</f>
        <v/>
      </c>
      <c r="J131" s="630" t="str">
        <f>IF('PIS - details'!J131="","",'PIS - details'!J131)</f>
        <v/>
      </c>
    </row>
    <row r="132" spans="1:10" ht="33.75" customHeight="1" outlineLevel="1" x14ac:dyDescent="0.25">
      <c r="A132" s="207" t="s">
        <v>754</v>
      </c>
      <c r="B132" s="562" t="s">
        <v>830</v>
      </c>
      <c r="C132" s="627" t="s">
        <v>122</v>
      </c>
      <c r="D132" s="640" t="s">
        <v>594</v>
      </c>
      <c r="E132" s="640" t="s">
        <v>98</v>
      </c>
      <c r="F132" s="640" t="s">
        <v>676</v>
      </c>
      <c r="G132" s="640" t="str">
        <f>IF('PIS - details'!G132="","",'PIS - details'!G132)</f>
        <v/>
      </c>
      <c r="H132" s="640" t="str">
        <f>IF('PIS - details'!H132="","",'PIS - details'!H132)</f>
        <v/>
      </c>
      <c r="I132" s="640" t="str">
        <f>IF('PIS - details'!I132="","",'PIS - details'!I132)</f>
        <v/>
      </c>
      <c r="J132" s="630" t="str">
        <f>IF('PIS - details'!J132="","",'PIS - details'!J132)</f>
        <v/>
      </c>
    </row>
    <row r="133" spans="1:10" ht="33.75" customHeight="1" outlineLevel="1" x14ac:dyDescent="0.25">
      <c r="A133" s="207" t="s">
        <v>754</v>
      </c>
      <c r="B133" s="562" t="s">
        <v>830</v>
      </c>
      <c r="C133" s="627" t="s">
        <v>124</v>
      </c>
      <c r="D133" s="640" t="s">
        <v>594</v>
      </c>
      <c r="E133" s="640" t="s">
        <v>98</v>
      </c>
      <c r="F133" s="640" t="s">
        <v>676</v>
      </c>
      <c r="G133" s="640" t="str">
        <f>IF('PIS - details'!G133="","",'PIS - details'!G133)</f>
        <v/>
      </c>
      <c r="H133" s="640" t="str">
        <f>IF('PIS - details'!H133="","",'PIS - details'!H133)</f>
        <v/>
      </c>
      <c r="I133" s="640" t="str">
        <f>IF('PIS - details'!I133="","",'PIS - details'!I133)</f>
        <v/>
      </c>
      <c r="J133" s="630" t="str">
        <f>IF('PIS - details'!J133="","",'PIS - details'!J133)</f>
        <v/>
      </c>
    </row>
    <row r="134" spans="1:10" ht="33.75" customHeight="1" outlineLevel="1" x14ac:dyDescent="0.25">
      <c r="A134" s="207" t="s">
        <v>754</v>
      </c>
      <c r="B134" s="562" t="s">
        <v>830</v>
      </c>
      <c r="C134" s="627" t="s">
        <v>126</v>
      </c>
      <c r="D134" s="640" t="s">
        <v>594</v>
      </c>
      <c r="E134" s="640" t="s">
        <v>98</v>
      </c>
      <c r="F134" s="640" t="s">
        <v>676</v>
      </c>
      <c r="G134" s="640" t="str">
        <f>IF('PIS - details'!G134="","",'PIS - details'!G134)</f>
        <v/>
      </c>
      <c r="H134" s="640" t="str">
        <f>IF('PIS - details'!H134="","",'PIS - details'!H134)</f>
        <v/>
      </c>
      <c r="I134" s="640" t="str">
        <f>IF('PIS - details'!I134="","",'PIS - details'!I134)</f>
        <v/>
      </c>
      <c r="J134" s="630" t="str">
        <f>IF('PIS - details'!J134="","",'PIS - details'!J134)</f>
        <v/>
      </c>
    </row>
    <row r="135" spans="1:10" ht="33.75" customHeight="1" outlineLevel="1" x14ac:dyDescent="0.25">
      <c r="A135" s="207" t="s">
        <v>754</v>
      </c>
      <c r="B135" s="562" t="s">
        <v>830</v>
      </c>
      <c r="C135" s="627" t="s">
        <v>128</v>
      </c>
      <c r="D135" s="640" t="s">
        <v>594</v>
      </c>
      <c r="E135" s="640" t="s">
        <v>98</v>
      </c>
      <c r="F135" s="640" t="s">
        <v>676</v>
      </c>
      <c r="G135" s="640" t="str">
        <f>IF('PIS - details'!G135="","",'PIS - details'!G135)</f>
        <v/>
      </c>
      <c r="H135" s="640" t="str">
        <f>IF('PIS - details'!H135="","",'PIS - details'!H135)</f>
        <v/>
      </c>
      <c r="I135" s="640" t="str">
        <f>IF('PIS - details'!I135="","",'PIS - details'!I135)</f>
        <v/>
      </c>
      <c r="J135" s="630" t="str">
        <f>IF('PIS - details'!J135="","",'PIS - details'!J135)</f>
        <v/>
      </c>
    </row>
    <row r="136" spans="1:10" ht="33.75" customHeight="1" outlineLevel="1" x14ac:dyDescent="0.25">
      <c r="A136" s="207" t="s">
        <v>754</v>
      </c>
      <c r="B136" s="562" t="s">
        <v>830</v>
      </c>
      <c r="C136" s="627" t="s">
        <v>130</v>
      </c>
      <c r="D136" s="640" t="s">
        <v>594</v>
      </c>
      <c r="E136" s="640" t="s">
        <v>98</v>
      </c>
      <c r="F136" s="640" t="s">
        <v>676</v>
      </c>
      <c r="G136" s="640" t="str">
        <f>IF('PIS - details'!G136="","",'PIS - details'!G136)</f>
        <v/>
      </c>
      <c r="H136" s="640" t="str">
        <f>IF('PIS - details'!H136="","",'PIS - details'!H136)</f>
        <v/>
      </c>
      <c r="I136" s="640" t="str">
        <f>IF('PIS - details'!I136="","",'PIS - details'!I136)</f>
        <v/>
      </c>
      <c r="J136" s="630" t="str">
        <f>IF('PIS - details'!J136="","",'PIS - details'!J136)</f>
        <v/>
      </c>
    </row>
    <row r="137" spans="1:10" ht="33.75" customHeight="1" outlineLevel="1" x14ac:dyDescent="0.25">
      <c r="A137" s="207" t="s">
        <v>754</v>
      </c>
      <c r="B137" s="562" t="s">
        <v>830</v>
      </c>
      <c r="C137" s="627" t="s">
        <v>132</v>
      </c>
      <c r="D137" s="640" t="s">
        <v>594</v>
      </c>
      <c r="E137" s="640" t="s">
        <v>98</v>
      </c>
      <c r="F137" s="640" t="s">
        <v>676</v>
      </c>
      <c r="G137" s="640" t="str">
        <f>IF('PIS - details'!G137="","",'PIS - details'!G137)</f>
        <v/>
      </c>
      <c r="H137" s="640" t="str">
        <f>IF('PIS - details'!H137="","",'PIS - details'!H137)</f>
        <v/>
      </c>
      <c r="I137" s="640" t="str">
        <f>IF('PIS - details'!I137="","",'PIS - details'!I137)</f>
        <v/>
      </c>
      <c r="J137" s="630" t="str">
        <f>IF('PIS - details'!J137="","",'PIS - details'!J137)</f>
        <v/>
      </c>
    </row>
    <row r="138" spans="1:10" ht="33.75" customHeight="1" outlineLevel="1" x14ac:dyDescent="0.25">
      <c r="A138" s="207" t="s">
        <v>754</v>
      </c>
      <c r="B138" s="562" t="s">
        <v>830</v>
      </c>
      <c r="C138" s="627" t="s">
        <v>134</v>
      </c>
      <c r="D138" s="640" t="s">
        <v>594</v>
      </c>
      <c r="E138" s="640" t="s">
        <v>98</v>
      </c>
      <c r="F138" s="640" t="s">
        <v>676</v>
      </c>
      <c r="G138" s="640" t="str">
        <f>IF('PIS - details'!G138="","",'PIS - details'!G138)</f>
        <v/>
      </c>
      <c r="H138" s="640" t="str">
        <f>IF('PIS - details'!H138="","",'PIS - details'!H138)</f>
        <v/>
      </c>
      <c r="I138" s="640" t="str">
        <f>IF('PIS - details'!I138="","",'PIS - details'!I138)</f>
        <v/>
      </c>
      <c r="J138" s="630" t="str">
        <f>IF('PIS - details'!J138="","",'PIS - details'!J138)</f>
        <v/>
      </c>
    </row>
    <row r="139" spans="1:10" ht="33.75" customHeight="1" outlineLevel="1" x14ac:dyDescent="0.25">
      <c r="A139" s="207" t="s">
        <v>754</v>
      </c>
      <c r="B139" s="562" t="s">
        <v>830</v>
      </c>
      <c r="C139" s="627" t="s">
        <v>136</v>
      </c>
      <c r="D139" s="640" t="s">
        <v>594</v>
      </c>
      <c r="E139" s="640" t="s">
        <v>98</v>
      </c>
      <c r="F139" s="640" t="s">
        <v>676</v>
      </c>
      <c r="G139" s="640" t="str">
        <f>IF('PIS - details'!G139="","",'PIS - details'!G139)</f>
        <v/>
      </c>
      <c r="H139" s="640" t="str">
        <f>IF('PIS - details'!H139="","",'PIS - details'!H139)</f>
        <v/>
      </c>
      <c r="I139" s="640" t="str">
        <f>IF('PIS - details'!I139="","",'PIS - details'!I139)</f>
        <v/>
      </c>
      <c r="J139" s="630" t="str">
        <f>IF('PIS - details'!J139="","",'PIS - details'!J139)</f>
        <v/>
      </c>
    </row>
    <row r="140" spans="1:10" ht="33.75" customHeight="1" outlineLevel="1" x14ac:dyDescent="0.25">
      <c r="A140" s="207" t="s">
        <v>754</v>
      </c>
      <c r="B140" s="562" t="s">
        <v>830</v>
      </c>
      <c r="C140" s="627" t="s">
        <v>138</v>
      </c>
      <c r="D140" s="640" t="s">
        <v>594</v>
      </c>
      <c r="E140" s="640" t="s">
        <v>98</v>
      </c>
      <c r="F140" s="640" t="s">
        <v>676</v>
      </c>
      <c r="G140" s="640" t="str">
        <f>IF('PIS - details'!G140="","",'PIS - details'!G140)</f>
        <v/>
      </c>
      <c r="H140" s="640" t="str">
        <f>IF('PIS - details'!H140="","",'PIS - details'!H140)</f>
        <v/>
      </c>
      <c r="I140" s="640" t="str">
        <f>IF('PIS - details'!I140="","",'PIS - details'!I140)</f>
        <v/>
      </c>
      <c r="J140" s="630" t="str">
        <f>IF('PIS - details'!J140="","",'PIS - details'!J140)</f>
        <v/>
      </c>
    </row>
    <row r="141" spans="1:10" ht="33.75" customHeight="1" outlineLevel="1" x14ac:dyDescent="0.25">
      <c r="A141" s="207" t="s">
        <v>754</v>
      </c>
      <c r="B141" s="562" t="s">
        <v>830</v>
      </c>
      <c r="C141" s="627" t="s">
        <v>140</v>
      </c>
      <c r="D141" s="640" t="s">
        <v>594</v>
      </c>
      <c r="E141" s="640" t="s">
        <v>98</v>
      </c>
      <c r="F141" s="640" t="s">
        <v>676</v>
      </c>
      <c r="G141" s="640" t="str">
        <f>IF('PIS - details'!G141="","",'PIS - details'!G141)</f>
        <v/>
      </c>
      <c r="H141" s="640" t="str">
        <f>IF('PIS - details'!H141="","",'PIS - details'!H141)</f>
        <v/>
      </c>
      <c r="I141" s="640" t="str">
        <f>IF('PIS - details'!I141="","",'PIS - details'!I141)</f>
        <v/>
      </c>
      <c r="J141" s="630" t="str">
        <f>IF('PIS - details'!J141="","",'PIS - details'!J141)</f>
        <v/>
      </c>
    </row>
    <row r="142" spans="1:10" ht="33.75" customHeight="1" outlineLevel="1" x14ac:dyDescent="0.25">
      <c r="A142" s="207" t="s">
        <v>754</v>
      </c>
      <c r="B142" s="562" t="s">
        <v>830</v>
      </c>
      <c r="C142" s="627" t="s">
        <v>142</v>
      </c>
      <c r="D142" s="640" t="s">
        <v>594</v>
      </c>
      <c r="E142" s="640" t="s">
        <v>98</v>
      </c>
      <c r="F142" s="640" t="s">
        <v>676</v>
      </c>
      <c r="G142" s="640" t="str">
        <f>IF('PIS - details'!G142="","",'PIS - details'!G142)</f>
        <v/>
      </c>
      <c r="H142" s="640" t="str">
        <f>IF('PIS - details'!H142="","",'PIS - details'!H142)</f>
        <v/>
      </c>
      <c r="I142" s="640" t="str">
        <f>IF('PIS - details'!I142="","",'PIS - details'!I142)</f>
        <v/>
      </c>
      <c r="J142" s="630" t="str">
        <f>IF('PIS - details'!J142="","",'PIS - details'!J142)</f>
        <v/>
      </c>
    </row>
    <row r="143" spans="1:10" ht="33.75" customHeight="1" outlineLevel="1" x14ac:dyDescent="0.25">
      <c r="A143" s="207" t="s">
        <v>754</v>
      </c>
      <c r="B143" s="562" t="s">
        <v>830</v>
      </c>
      <c r="C143" s="627" t="s">
        <v>144</v>
      </c>
      <c r="D143" s="640" t="s">
        <v>594</v>
      </c>
      <c r="E143" s="640" t="s">
        <v>98</v>
      </c>
      <c r="F143" s="640" t="s">
        <v>676</v>
      </c>
      <c r="G143" s="640" t="str">
        <f>IF('PIS - details'!G143="","",'PIS - details'!G143)</f>
        <v/>
      </c>
      <c r="H143" s="640" t="str">
        <f>IF('PIS - details'!H143="","",'PIS - details'!H143)</f>
        <v/>
      </c>
      <c r="I143" s="640" t="str">
        <f>IF('PIS - details'!I143="","",'PIS - details'!I143)</f>
        <v/>
      </c>
      <c r="J143" s="630" t="str">
        <f>IF('PIS - details'!J143="","",'PIS - details'!J143)</f>
        <v/>
      </c>
    </row>
    <row r="144" spans="1:10" ht="33.75" customHeight="1" outlineLevel="1" x14ac:dyDescent="0.25">
      <c r="A144" s="207" t="s">
        <v>754</v>
      </c>
      <c r="B144" s="562" t="s">
        <v>830</v>
      </c>
      <c r="C144" s="627" t="s">
        <v>146</v>
      </c>
      <c r="D144" s="640" t="s">
        <v>594</v>
      </c>
      <c r="E144" s="640" t="s">
        <v>98</v>
      </c>
      <c r="F144" s="640" t="s">
        <v>676</v>
      </c>
      <c r="G144" s="640" t="str">
        <f>IF('PIS - details'!G144="","",'PIS - details'!G144)</f>
        <v/>
      </c>
      <c r="H144" s="640" t="str">
        <f>IF('PIS - details'!H144="","",'PIS - details'!H144)</f>
        <v/>
      </c>
      <c r="I144" s="640" t="str">
        <f>IF('PIS - details'!I144="","",'PIS - details'!I144)</f>
        <v/>
      </c>
      <c r="J144" s="630" t="str">
        <f>IF('PIS - details'!J144="","",'PIS - details'!J144)</f>
        <v/>
      </c>
    </row>
    <row r="145" spans="1:10" ht="33.75" customHeight="1" outlineLevel="1" x14ac:dyDescent="0.25">
      <c r="A145" s="207" t="s">
        <v>754</v>
      </c>
      <c r="B145" s="562" t="s">
        <v>830</v>
      </c>
      <c r="C145" s="627" t="s">
        <v>148</v>
      </c>
      <c r="D145" s="640" t="s">
        <v>594</v>
      </c>
      <c r="E145" s="640" t="s">
        <v>98</v>
      </c>
      <c r="F145" s="640" t="s">
        <v>676</v>
      </c>
      <c r="G145" s="640" t="str">
        <f>IF('PIS - details'!G145="","",'PIS - details'!G145)</f>
        <v/>
      </c>
      <c r="H145" s="640" t="str">
        <f>IF('PIS - details'!H145="","",'PIS - details'!H145)</f>
        <v/>
      </c>
      <c r="I145" s="640" t="str">
        <f>IF('PIS - details'!I145="","",'PIS - details'!I145)</f>
        <v/>
      </c>
      <c r="J145" s="630" t="str">
        <f>IF('PIS - details'!J145="","",'PIS - details'!J145)</f>
        <v/>
      </c>
    </row>
    <row r="146" spans="1:10" ht="33.75" customHeight="1" outlineLevel="1" x14ac:dyDescent="0.25">
      <c r="A146" s="207" t="s">
        <v>754</v>
      </c>
      <c r="B146" s="562" t="s">
        <v>830</v>
      </c>
      <c r="C146" s="627" t="s">
        <v>150</v>
      </c>
      <c r="D146" s="640" t="s">
        <v>594</v>
      </c>
      <c r="E146" s="640" t="s">
        <v>98</v>
      </c>
      <c r="F146" s="640" t="s">
        <v>676</v>
      </c>
      <c r="G146" s="640" t="str">
        <f>IF('PIS - details'!G146="","",'PIS - details'!G146)</f>
        <v/>
      </c>
      <c r="H146" s="640" t="str">
        <f>IF('PIS - details'!H146="","",'PIS - details'!H146)</f>
        <v/>
      </c>
      <c r="I146" s="640" t="str">
        <f>IF('PIS - details'!I146="","",'PIS - details'!I146)</f>
        <v/>
      </c>
      <c r="J146" s="630" t="str">
        <f>IF('PIS - details'!J146="","",'PIS - details'!J146)</f>
        <v/>
      </c>
    </row>
    <row r="147" spans="1:10" ht="33.75" customHeight="1" outlineLevel="1" x14ac:dyDescent="0.25">
      <c r="A147" s="207" t="s">
        <v>754</v>
      </c>
      <c r="B147" s="562" t="s">
        <v>830</v>
      </c>
      <c r="C147" s="627" t="s">
        <v>152</v>
      </c>
      <c r="D147" s="640" t="s">
        <v>594</v>
      </c>
      <c r="E147" s="640" t="s">
        <v>98</v>
      </c>
      <c r="F147" s="640" t="s">
        <v>676</v>
      </c>
      <c r="G147" s="640" t="str">
        <f>IF('PIS - details'!G147="","",'PIS - details'!G147)</f>
        <v/>
      </c>
      <c r="H147" s="640" t="str">
        <f>IF('PIS - details'!H147="","",'PIS - details'!H147)</f>
        <v/>
      </c>
      <c r="I147" s="640" t="str">
        <f>IF('PIS - details'!I147="","",'PIS - details'!I147)</f>
        <v/>
      </c>
      <c r="J147" s="630" t="str">
        <f>IF('PIS - details'!J147="","",'PIS - details'!J147)</f>
        <v/>
      </c>
    </row>
    <row r="148" spans="1:10" ht="33.75" customHeight="1" outlineLevel="1" x14ac:dyDescent="0.25">
      <c r="A148" s="207" t="s">
        <v>754</v>
      </c>
      <c r="B148" s="562" t="s">
        <v>830</v>
      </c>
      <c r="C148" s="627" t="s">
        <v>154</v>
      </c>
      <c r="D148" s="640" t="s">
        <v>594</v>
      </c>
      <c r="E148" s="640" t="s">
        <v>98</v>
      </c>
      <c r="F148" s="640" t="s">
        <v>676</v>
      </c>
      <c r="G148" s="640" t="str">
        <f>IF('PIS - details'!G148="","",'PIS - details'!G148)</f>
        <v/>
      </c>
      <c r="H148" s="640" t="str">
        <f>IF('PIS - details'!H148="","",'PIS - details'!H148)</f>
        <v/>
      </c>
      <c r="I148" s="640" t="str">
        <f>IF('PIS - details'!I148="","",'PIS - details'!I148)</f>
        <v/>
      </c>
      <c r="J148" s="630" t="str">
        <f>IF('PIS - details'!J148="","",'PIS - details'!J148)</f>
        <v/>
      </c>
    </row>
    <row r="149" spans="1:10" ht="33.75" customHeight="1" outlineLevel="1" x14ac:dyDescent="0.25">
      <c r="A149" s="207" t="s">
        <v>754</v>
      </c>
      <c r="B149" s="562" t="s">
        <v>830</v>
      </c>
      <c r="C149" s="627" t="s">
        <v>156</v>
      </c>
      <c r="D149" s="640" t="s">
        <v>594</v>
      </c>
      <c r="E149" s="640" t="s">
        <v>98</v>
      </c>
      <c r="F149" s="640" t="s">
        <v>676</v>
      </c>
      <c r="G149" s="640" t="str">
        <f>IF('PIS - details'!G149="","",'PIS - details'!G149)</f>
        <v/>
      </c>
      <c r="H149" s="640" t="str">
        <f>IF('PIS - details'!H149="","",'PIS - details'!H149)</f>
        <v/>
      </c>
      <c r="I149" s="640" t="str">
        <f>IF('PIS - details'!I149="","",'PIS - details'!I149)</f>
        <v/>
      </c>
      <c r="J149" s="630" t="str">
        <f>IF('PIS - details'!J149="","",'PIS - details'!J149)</f>
        <v/>
      </c>
    </row>
    <row r="150" spans="1:10" ht="33.75" customHeight="1" outlineLevel="1" x14ac:dyDescent="0.25">
      <c r="A150" s="207" t="s">
        <v>754</v>
      </c>
      <c r="B150" s="562" t="s">
        <v>830</v>
      </c>
      <c r="C150" s="627" t="s">
        <v>110</v>
      </c>
      <c r="D150" s="640" t="s">
        <v>594</v>
      </c>
      <c r="E150" s="640" t="s">
        <v>98</v>
      </c>
      <c r="F150" s="640" t="s">
        <v>676</v>
      </c>
      <c r="G150" s="640" t="str">
        <f>IF('PIS - details'!G150="","",'PIS - details'!G150)</f>
        <v/>
      </c>
      <c r="H150" s="640" t="str">
        <f>IF('PIS - details'!H150="","",'PIS - details'!H150)</f>
        <v/>
      </c>
      <c r="I150" s="640" t="str">
        <f>IF('PIS - details'!I150="","",'PIS - details'!I150)</f>
        <v/>
      </c>
      <c r="J150" s="630" t="str">
        <f>IF('PIS - details'!J150="","",'PIS - details'!J150)</f>
        <v/>
      </c>
    </row>
    <row r="151" spans="1:10" ht="33.75" customHeight="1" outlineLevel="1" x14ac:dyDescent="0.25">
      <c r="A151" s="207" t="s">
        <v>754</v>
      </c>
      <c r="B151" s="562" t="s">
        <v>830</v>
      </c>
      <c r="C151" s="627" t="s">
        <v>159</v>
      </c>
      <c r="D151" s="640" t="s">
        <v>594</v>
      </c>
      <c r="E151" s="640" t="s">
        <v>98</v>
      </c>
      <c r="F151" s="640" t="s">
        <v>676</v>
      </c>
      <c r="G151" s="640" t="str">
        <f>IF('PIS - details'!G151="","",'PIS - details'!G151)</f>
        <v/>
      </c>
      <c r="H151" s="640" t="str">
        <f>IF('PIS - details'!H151="","",'PIS - details'!H151)</f>
        <v/>
      </c>
      <c r="I151" s="640" t="str">
        <f>IF('PIS - details'!I151="","",'PIS - details'!I151)</f>
        <v/>
      </c>
      <c r="J151" s="630" t="str">
        <f>IF('PIS - details'!J151="","",'PIS - details'!J151)</f>
        <v/>
      </c>
    </row>
    <row r="152" spans="1:10" ht="33.75" customHeight="1" outlineLevel="1" x14ac:dyDescent="0.25">
      <c r="A152" s="207" t="s">
        <v>754</v>
      </c>
      <c r="B152" s="562" t="s">
        <v>830</v>
      </c>
      <c r="C152" s="627" t="s">
        <v>161</v>
      </c>
      <c r="D152" s="640" t="s">
        <v>594</v>
      </c>
      <c r="E152" s="640" t="s">
        <v>98</v>
      </c>
      <c r="F152" s="640" t="s">
        <v>676</v>
      </c>
      <c r="G152" s="640" t="str">
        <f>IF('PIS - details'!G152="","",'PIS - details'!G152)</f>
        <v/>
      </c>
      <c r="H152" s="640" t="str">
        <f>IF('PIS - details'!H152="","",'PIS - details'!H152)</f>
        <v/>
      </c>
      <c r="I152" s="640" t="str">
        <f>IF('PIS - details'!I152="","",'PIS - details'!I152)</f>
        <v/>
      </c>
      <c r="J152" s="630" t="str">
        <f>IF('PIS - details'!J152="","",'PIS - details'!J152)</f>
        <v/>
      </c>
    </row>
    <row r="153" spans="1:10" ht="33.75" customHeight="1" outlineLevel="1" x14ac:dyDescent="0.25">
      <c r="A153" s="207" t="s">
        <v>754</v>
      </c>
      <c r="B153" s="562" t="s">
        <v>830</v>
      </c>
      <c r="C153" s="627" t="s">
        <v>163</v>
      </c>
      <c r="D153" s="640" t="s">
        <v>594</v>
      </c>
      <c r="E153" s="640" t="s">
        <v>98</v>
      </c>
      <c r="F153" s="640" t="s">
        <v>676</v>
      </c>
      <c r="G153" s="640" t="str">
        <f>IF('PIS - details'!G153="","",'PIS - details'!G153)</f>
        <v/>
      </c>
      <c r="H153" s="640" t="str">
        <f>IF('PIS - details'!H153="","",'PIS - details'!H153)</f>
        <v/>
      </c>
      <c r="I153" s="640" t="str">
        <f>IF('PIS - details'!I153="","",'PIS - details'!I153)</f>
        <v/>
      </c>
      <c r="J153" s="630" t="str">
        <f>IF('PIS - details'!J153="","",'PIS - details'!J153)</f>
        <v/>
      </c>
    </row>
    <row r="154" spans="1:10" ht="33.75" customHeight="1" outlineLevel="1" x14ac:dyDescent="0.25">
      <c r="A154" s="207" t="s">
        <v>754</v>
      </c>
      <c r="B154" s="562" t="s">
        <v>830</v>
      </c>
      <c r="C154" s="627" t="s">
        <v>165</v>
      </c>
      <c r="D154" s="640" t="s">
        <v>594</v>
      </c>
      <c r="E154" s="640" t="s">
        <v>98</v>
      </c>
      <c r="F154" s="640" t="s">
        <v>676</v>
      </c>
      <c r="G154" s="640" t="str">
        <f>IF('PIS - details'!G154="","",'PIS - details'!G154)</f>
        <v/>
      </c>
      <c r="H154" s="640" t="str">
        <f>IF('PIS - details'!H154="","",'PIS - details'!H154)</f>
        <v/>
      </c>
      <c r="I154" s="640" t="str">
        <f>IF('PIS - details'!I154="","",'PIS - details'!I154)</f>
        <v/>
      </c>
      <c r="J154" s="630" t="str">
        <f>IF('PIS - details'!J154="","",'PIS - details'!J154)</f>
        <v/>
      </c>
    </row>
    <row r="155" spans="1:10" ht="33.75" customHeight="1" outlineLevel="1" x14ac:dyDescent="0.25">
      <c r="A155" s="207" t="s">
        <v>754</v>
      </c>
      <c r="B155" s="562" t="s">
        <v>830</v>
      </c>
      <c r="C155" s="627" t="s">
        <v>167</v>
      </c>
      <c r="D155" s="640" t="s">
        <v>594</v>
      </c>
      <c r="E155" s="640" t="s">
        <v>98</v>
      </c>
      <c r="F155" s="640" t="s">
        <v>676</v>
      </c>
      <c r="G155" s="640" t="str">
        <f>IF('PIS - details'!G155="","",'PIS - details'!G155)</f>
        <v/>
      </c>
      <c r="H155" s="640" t="str">
        <f>IF('PIS - details'!H155="","",'PIS - details'!H155)</f>
        <v/>
      </c>
      <c r="I155" s="640" t="str">
        <f>IF('PIS - details'!I155="","",'PIS - details'!I155)</f>
        <v/>
      </c>
      <c r="J155" s="630" t="str">
        <f>IF('PIS - details'!J155="","",'PIS - details'!J155)</f>
        <v/>
      </c>
    </row>
    <row r="156" spans="1:10" ht="33.75" customHeight="1" outlineLevel="1" x14ac:dyDescent="0.25">
      <c r="A156" s="207" t="s">
        <v>754</v>
      </c>
      <c r="B156" s="562" t="s">
        <v>830</v>
      </c>
      <c r="C156" s="627" t="s">
        <v>169</v>
      </c>
      <c r="D156" s="640" t="s">
        <v>594</v>
      </c>
      <c r="E156" s="640" t="s">
        <v>98</v>
      </c>
      <c r="F156" s="640" t="s">
        <v>676</v>
      </c>
      <c r="G156" s="640" t="str">
        <f>IF('PIS - details'!G156="","",'PIS - details'!G156)</f>
        <v/>
      </c>
      <c r="H156" s="640" t="str">
        <f>IF('PIS - details'!H156="","",'PIS - details'!H156)</f>
        <v/>
      </c>
      <c r="I156" s="640" t="str">
        <f>IF('PIS - details'!I156="","",'PIS - details'!I156)</f>
        <v/>
      </c>
      <c r="J156" s="630" t="str">
        <f>IF('PIS - details'!J156="","",'PIS - details'!J156)</f>
        <v/>
      </c>
    </row>
    <row r="157" spans="1:10" ht="33.75" customHeight="1" outlineLevel="1" x14ac:dyDescent="0.25">
      <c r="A157" s="207" t="s">
        <v>754</v>
      </c>
      <c r="B157" s="562" t="s">
        <v>830</v>
      </c>
      <c r="C157" s="627" t="s">
        <v>171</v>
      </c>
      <c r="D157" s="640" t="s">
        <v>594</v>
      </c>
      <c r="E157" s="640" t="s">
        <v>98</v>
      </c>
      <c r="F157" s="640" t="s">
        <v>676</v>
      </c>
      <c r="G157" s="640" t="str">
        <f>IF('PIS - details'!G157="","",'PIS - details'!G157)</f>
        <v/>
      </c>
      <c r="H157" s="640" t="str">
        <f>IF('PIS - details'!H157="","",'PIS - details'!H157)</f>
        <v/>
      </c>
      <c r="I157" s="640" t="str">
        <f>IF('PIS - details'!I157="","",'PIS - details'!I157)</f>
        <v/>
      </c>
      <c r="J157" s="630" t="str">
        <f>IF('PIS - details'!J157="","",'PIS - details'!J157)</f>
        <v/>
      </c>
    </row>
    <row r="158" spans="1:10" ht="33.75" customHeight="1" outlineLevel="1" x14ac:dyDescent="0.25">
      <c r="A158" s="207" t="s">
        <v>754</v>
      </c>
      <c r="B158" s="562" t="s">
        <v>830</v>
      </c>
      <c r="C158" s="627" t="s">
        <v>105</v>
      </c>
      <c r="D158" s="640" t="s">
        <v>594</v>
      </c>
      <c r="E158" s="640" t="s">
        <v>98</v>
      </c>
      <c r="F158" s="640" t="s">
        <v>676</v>
      </c>
      <c r="G158" s="640" t="str">
        <f>IF('PIS - details'!G158="","",'PIS - details'!G158)</f>
        <v/>
      </c>
      <c r="H158" s="640" t="str">
        <f>IF('PIS - details'!H158="","",'PIS - details'!H158)</f>
        <v/>
      </c>
      <c r="I158" s="640" t="str">
        <f>IF('PIS - details'!I158="","",'PIS - details'!I158)</f>
        <v/>
      </c>
      <c r="J158" s="630" t="str">
        <f>IF('PIS - details'!J158="","",'PIS - details'!J158)</f>
        <v/>
      </c>
    </row>
    <row r="159" spans="1:10" ht="33.75" customHeight="1" x14ac:dyDescent="0.25">
      <c r="A159" s="207" t="s">
        <v>754</v>
      </c>
      <c r="B159" s="562" t="s">
        <v>77</v>
      </c>
      <c r="C159" s="627" t="s">
        <v>173</v>
      </c>
      <c r="D159" s="640" t="s">
        <v>636</v>
      </c>
      <c r="E159" s="640" t="s">
        <v>98</v>
      </c>
      <c r="F159" s="640" t="s">
        <v>676</v>
      </c>
      <c r="G159" s="640" t="str">
        <f>IF('PIS - details'!G159="","",'PIS - details'!G159)</f>
        <v/>
      </c>
      <c r="H159" s="640" t="str">
        <f>IF('PIS - details'!H159="","",'PIS - details'!H159)</f>
        <v/>
      </c>
      <c r="I159" s="640" t="str">
        <f>IF('PIS - details'!I159="","",'PIS - details'!I159)</f>
        <v/>
      </c>
      <c r="J159" s="630" t="str">
        <f>IF('PIS - details'!J159="","",'PIS - details'!J159)</f>
        <v/>
      </c>
    </row>
    <row r="160" spans="1:10" ht="33.75" customHeight="1" outlineLevel="1" x14ac:dyDescent="0.25">
      <c r="A160" s="207" t="s">
        <v>754</v>
      </c>
      <c r="B160" s="562" t="s">
        <v>77</v>
      </c>
      <c r="C160" s="627" t="s">
        <v>114</v>
      </c>
      <c r="D160" s="640" t="s">
        <v>636</v>
      </c>
      <c r="E160" s="640" t="s">
        <v>98</v>
      </c>
      <c r="F160" s="640" t="s">
        <v>676</v>
      </c>
      <c r="G160" s="640" t="str">
        <f>IF('PIS - details'!G160="","",'PIS - details'!G160)</f>
        <v/>
      </c>
      <c r="H160" s="640" t="str">
        <f>IF('PIS - details'!H160="","",'PIS - details'!H160)</f>
        <v/>
      </c>
      <c r="I160" s="640" t="str">
        <f>IF('PIS - details'!I160="","",'PIS - details'!I160)</f>
        <v/>
      </c>
      <c r="J160" s="630" t="str">
        <f>IF('PIS - details'!J160="","",'PIS - details'!J160)</f>
        <v/>
      </c>
    </row>
    <row r="161" spans="1:10" ht="33.75" customHeight="1" outlineLevel="1" x14ac:dyDescent="0.25">
      <c r="A161" s="207" t="s">
        <v>754</v>
      </c>
      <c r="B161" s="562" t="s">
        <v>77</v>
      </c>
      <c r="C161" s="627" t="s">
        <v>118</v>
      </c>
      <c r="D161" s="640" t="s">
        <v>636</v>
      </c>
      <c r="E161" s="640" t="s">
        <v>98</v>
      </c>
      <c r="F161" s="640" t="s">
        <v>676</v>
      </c>
      <c r="G161" s="640" t="str">
        <f>IF('PIS - details'!G161="","",'PIS - details'!G161)</f>
        <v/>
      </c>
      <c r="H161" s="640" t="str">
        <f>IF('PIS - details'!H161="","",'PIS - details'!H161)</f>
        <v/>
      </c>
      <c r="I161" s="640" t="str">
        <f>IF('PIS - details'!I161="","",'PIS - details'!I161)</f>
        <v/>
      </c>
      <c r="J161" s="630" t="str">
        <f>IF('PIS - details'!J161="","",'PIS - details'!J161)</f>
        <v/>
      </c>
    </row>
    <row r="162" spans="1:10" ht="33.75" customHeight="1" outlineLevel="1" x14ac:dyDescent="0.25">
      <c r="A162" s="207" t="s">
        <v>754</v>
      </c>
      <c r="B162" s="562" t="s">
        <v>77</v>
      </c>
      <c r="C162" s="627" t="s">
        <v>120</v>
      </c>
      <c r="D162" s="640" t="s">
        <v>636</v>
      </c>
      <c r="E162" s="640" t="s">
        <v>98</v>
      </c>
      <c r="F162" s="640" t="s">
        <v>676</v>
      </c>
      <c r="G162" s="640" t="str">
        <f>IF('PIS - details'!G162="","",'PIS - details'!G162)</f>
        <v/>
      </c>
      <c r="H162" s="640" t="str">
        <f>IF('PIS - details'!H162="","",'PIS - details'!H162)</f>
        <v/>
      </c>
      <c r="I162" s="640" t="str">
        <f>IF('PIS - details'!I162="","",'PIS - details'!I162)</f>
        <v/>
      </c>
      <c r="J162" s="630" t="str">
        <f>IF('PIS - details'!J162="","",'PIS - details'!J162)</f>
        <v/>
      </c>
    </row>
    <row r="163" spans="1:10" ht="33.75" customHeight="1" outlineLevel="1" x14ac:dyDescent="0.25">
      <c r="A163" s="207" t="s">
        <v>754</v>
      </c>
      <c r="B163" s="562" t="s">
        <v>77</v>
      </c>
      <c r="C163" s="627" t="s">
        <v>122</v>
      </c>
      <c r="D163" s="640" t="s">
        <v>636</v>
      </c>
      <c r="E163" s="640" t="s">
        <v>98</v>
      </c>
      <c r="F163" s="640" t="s">
        <v>676</v>
      </c>
      <c r="G163" s="640" t="str">
        <f>IF('PIS - details'!G163="","",'PIS - details'!G163)</f>
        <v/>
      </c>
      <c r="H163" s="640" t="str">
        <f>IF('PIS - details'!H163="","",'PIS - details'!H163)</f>
        <v/>
      </c>
      <c r="I163" s="640" t="str">
        <f>IF('PIS - details'!I163="","",'PIS - details'!I163)</f>
        <v/>
      </c>
      <c r="J163" s="630" t="str">
        <f>IF('PIS - details'!J163="","",'PIS - details'!J163)</f>
        <v/>
      </c>
    </row>
    <row r="164" spans="1:10" ht="33.75" customHeight="1" outlineLevel="1" x14ac:dyDescent="0.25">
      <c r="A164" s="207" t="s">
        <v>754</v>
      </c>
      <c r="B164" s="562" t="s">
        <v>77</v>
      </c>
      <c r="C164" s="627" t="s">
        <v>124</v>
      </c>
      <c r="D164" s="640" t="s">
        <v>636</v>
      </c>
      <c r="E164" s="640" t="s">
        <v>98</v>
      </c>
      <c r="F164" s="640" t="s">
        <v>676</v>
      </c>
      <c r="G164" s="640" t="str">
        <f>IF('PIS - details'!G164="","",'PIS - details'!G164)</f>
        <v/>
      </c>
      <c r="H164" s="640" t="str">
        <f>IF('PIS - details'!H164="","",'PIS - details'!H164)</f>
        <v/>
      </c>
      <c r="I164" s="640" t="str">
        <f>IF('PIS - details'!I164="","",'PIS - details'!I164)</f>
        <v/>
      </c>
      <c r="J164" s="630" t="str">
        <f>IF('PIS - details'!J164="","",'PIS - details'!J164)</f>
        <v/>
      </c>
    </row>
    <row r="165" spans="1:10" ht="33.75" customHeight="1" outlineLevel="1" x14ac:dyDescent="0.25">
      <c r="A165" s="207" t="s">
        <v>754</v>
      </c>
      <c r="B165" s="562" t="s">
        <v>77</v>
      </c>
      <c r="C165" s="627" t="s">
        <v>126</v>
      </c>
      <c r="D165" s="640" t="s">
        <v>636</v>
      </c>
      <c r="E165" s="640" t="s">
        <v>98</v>
      </c>
      <c r="F165" s="640" t="s">
        <v>676</v>
      </c>
      <c r="G165" s="640" t="str">
        <f>IF('PIS - details'!G165="","",'PIS - details'!G165)</f>
        <v/>
      </c>
      <c r="H165" s="640" t="str">
        <f>IF('PIS - details'!H165="","",'PIS - details'!H165)</f>
        <v/>
      </c>
      <c r="I165" s="640" t="str">
        <f>IF('PIS - details'!I165="","",'PIS - details'!I165)</f>
        <v/>
      </c>
      <c r="J165" s="630" t="str">
        <f>IF('PIS - details'!J165="","",'PIS - details'!J165)</f>
        <v/>
      </c>
    </row>
    <row r="166" spans="1:10" ht="33.75" customHeight="1" outlineLevel="1" x14ac:dyDescent="0.25">
      <c r="A166" s="207" t="s">
        <v>754</v>
      </c>
      <c r="B166" s="562" t="s">
        <v>77</v>
      </c>
      <c r="C166" s="627" t="s">
        <v>128</v>
      </c>
      <c r="D166" s="640" t="s">
        <v>636</v>
      </c>
      <c r="E166" s="640" t="s">
        <v>98</v>
      </c>
      <c r="F166" s="640" t="s">
        <v>676</v>
      </c>
      <c r="G166" s="640" t="str">
        <f>IF('PIS - details'!G166="","",'PIS - details'!G166)</f>
        <v/>
      </c>
      <c r="H166" s="640" t="str">
        <f>IF('PIS - details'!H166="","",'PIS - details'!H166)</f>
        <v/>
      </c>
      <c r="I166" s="640" t="str">
        <f>IF('PIS - details'!I166="","",'PIS - details'!I166)</f>
        <v/>
      </c>
      <c r="J166" s="630" t="str">
        <f>IF('PIS - details'!J166="","",'PIS - details'!J166)</f>
        <v/>
      </c>
    </row>
    <row r="167" spans="1:10" ht="33.75" customHeight="1" outlineLevel="1" x14ac:dyDescent="0.25">
      <c r="A167" s="207" t="s">
        <v>754</v>
      </c>
      <c r="B167" s="562" t="s">
        <v>77</v>
      </c>
      <c r="C167" s="627" t="s">
        <v>130</v>
      </c>
      <c r="D167" s="640" t="s">
        <v>636</v>
      </c>
      <c r="E167" s="640" t="s">
        <v>98</v>
      </c>
      <c r="F167" s="640" t="s">
        <v>676</v>
      </c>
      <c r="G167" s="640" t="str">
        <f>IF('PIS - details'!G167="","",'PIS - details'!G167)</f>
        <v/>
      </c>
      <c r="H167" s="640" t="str">
        <f>IF('PIS - details'!H167="","",'PIS - details'!H167)</f>
        <v/>
      </c>
      <c r="I167" s="640" t="str">
        <f>IF('PIS - details'!I167="","",'PIS - details'!I167)</f>
        <v/>
      </c>
      <c r="J167" s="630" t="str">
        <f>IF('PIS - details'!J167="","",'PIS - details'!J167)</f>
        <v/>
      </c>
    </row>
    <row r="168" spans="1:10" ht="33.75" customHeight="1" outlineLevel="1" x14ac:dyDescent="0.25">
      <c r="A168" s="207" t="s">
        <v>754</v>
      </c>
      <c r="B168" s="562" t="s">
        <v>77</v>
      </c>
      <c r="C168" s="627" t="s">
        <v>132</v>
      </c>
      <c r="D168" s="640" t="s">
        <v>636</v>
      </c>
      <c r="E168" s="640" t="s">
        <v>98</v>
      </c>
      <c r="F168" s="640" t="s">
        <v>676</v>
      </c>
      <c r="G168" s="640" t="str">
        <f>IF('PIS - details'!G168="","",'PIS - details'!G168)</f>
        <v/>
      </c>
      <c r="H168" s="640" t="str">
        <f>IF('PIS - details'!H168="","",'PIS - details'!H168)</f>
        <v/>
      </c>
      <c r="I168" s="640" t="str">
        <f>IF('PIS - details'!I168="","",'PIS - details'!I168)</f>
        <v/>
      </c>
      <c r="J168" s="630" t="str">
        <f>IF('PIS - details'!J168="","",'PIS - details'!J168)</f>
        <v/>
      </c>
    </row>
    <row r="169" spans="1:10" ht="33.75" customHeight="1" outlineLevel="1" x14ac:dyDescent="0.25">
      <c r="A169" s="207" t="s">
        <v>754</v>
      </c>
      <c r="B169" s="562" t="s">
        <v>77</v>
      </c>
      <c r="C169" s="627" t="s">
        <v>134</v>
      </c>
      <c r="D169" s="640" t="s">
        <v>636</v>
      </c>
      <c r="E169" s="640" t="s">
        <v>98</v>
      </c>
      <c r="F169" s="640" t="s">
        <v>676</v>
      </c>
      <c r="G169" s="640" t="str">
        <f>IF('PIS - details'!G169="","",'PIS - details'!G169)</f>
        <v/>
      </c>
      <c r="H169" s="640" t="str">
        <f>IF('PIS - details'!H169="","",'PIS - details'!H169)</f>
        <v/>
      </c>
      <c r="I169" s="640" t="str">
        <f>IF('PIS - details'!I169="","",'PIS - details'!I169)</f>
        <v/>
      </c>
      <c r="J169" s="630" t="str">
        <f>IF('PIS - details'!J169="","",'PIS - details'!J169)</f>
        <v/>
      </c>
    </row>
    <row r="170" spans="1:10" ht="33.75" customHeight="1" outlineLevel="1" x14ac:dyDescent="0.25">
      <c r="A170" s="207" t="s">
        <v>754</v>
      </c>
      <c r="B170" s="562" t="s">
        <v>77</v>
      </c>
      <c r="C170" s="627" t="s">
        <v>136</v>
      </c>
      <c r="D170" s="640" t="s">
        <v>636</v>
      </c>
      <c r="E170" s="640" t="s">
        <v>98</v>
      </c>
      <c r="F170" s="640" t="s">
        <v>676</v>
      </c>
      <c r="G170" s="640" t="str">
        <f>IF('PIS - details'!G170="","",'PIS - details'!G170)</f>
        <v/>
      </c>
      <c r="H170" s="640" t="str">
        <f>IF('PIS - details'!H170="","",'PIS - details'!H170)</f>
        <v/>
      </c>
      <c r="I170" s="640" t="str">
        <f>IF('PIS - details'!I170="","",'PIS - details'!I170)</f>
        <v/>
      </c>
      <c r="J170" s="630" t="str">
        <f>IF('PIS - details'!J170="","",'PIS - details'!J170)</f>
        <v/>
      </c>
    </row>
    <row r="171" spans="1:10" ht="33.75" customHeight="1" outlineLevel="1" x14ac:dyDescent="0.25">
      <c r="A171" s="207" t="s">
        <v>754</v>
      </c>
      <c r="B171" s="562" t="s">
        <v>77</v>
      </c>
      <c r="C171" s="627" t="s">
        <v>138</v>
      </c>
      <c r="D171" s="640" t="s">
        <v>636</v>
      </c>
      <c r="E171" s="640" t="s">
        <v>98</v>
      </c>
      <c r="F171" s="640" t="s">
        <v>676</v>
      </c>
      <c r="G171" s="640" t="str">
        <f>IF('PIS - details'!G171="","",'PIS - details'!G171)</f>
        <v/>
      </c>
      <c r="H171" s="640" t="str">
        <f>IF('PIS - details'!H171="","",'PIS - details'!H171)</f>
        <v/>
      </c>
      <c r="I171" s="640" t="str">
        <f>IF('PIS - details'!I171="","",'PIS - details'!I171)</f>
        <v/>
      </c>
      <c r="J171" s="630" t="str">
        <f>IF('PIS - details'!J171="","",'PIS - details'!J171)</f>
        <v/>
      </c>
    </row>
    <row r="172" spans="1:10" ht="33.75" customHeight="1" outlineLevel="1" x14ac:dyDescent="0.25">
      <c r="A172" s="207" t="s">
        <v>754</v>
      </c>
      <c r="B172" s="562" t="s">
        <v>77</v>
      </c>
      <c r="C172" s="627" t="s">
        <v>140</v>
      </c>
      <c r="D172" s="640" t="s">
        <v>636</v>
      </c>
      <c r="E172" s="640" t="s">
        <v>98</v>
      </c>
      <c r="F172" s="640" t="s">
        <v>676</v>
      </c>
      <c r="G172" s="640" t="str">
        <f>IF('PIS - details'!G172="","",'PIS - details'!G172)</f>
        <v/>
      </c>
      <c r="H172" s="640" t="str">
        <f>IF('PIS - details'!H172="","",'PIS - details'!H172)</f>
        <v/>
      </c>
      <c r="I172" s="640" t="str">
        <f>IF('PIS - details'!I172="","",'PIS - details'!I172)</f>
        <v/>
      </c>
      <c r="J172" s="630" t="str">
        <f>IF('PIS - details'!J172="","",'PIS - details'!J172)</f>
        <v/>
      </c>
    </row>
    <row r="173" spans="1:10" ht="33.75" customHeight="1" outlineLevel="1" x14ac:dyDescent="0.25">
      <c r="A173" s="207" t="s">
        <v>754</v>
      </c>
      <c r="B173" s="562" t="s">
        <v>77</v>
      </c>
      <c r="C173" s="627" t="s">
        <v>142</v>
      </c>
      <c r="D173" s="640" t="s">
        <v>636</v>
      </c>
      <c r="E173" s="640" t="s">
        <v>98</v>
      </c>
      <c r="F173" s="640" t="s">
        <v>676</v>
      </c>
      <c r="G173" s="640" t="str">
        <f>IF('PIS - details'!G173="","",'PIS - details'!G173)</f>
        <v/>
      </c>
      <c r="H173" s="640" t="str">
        <f>IF('PIS - details'!H173="","",'PIS - details'!H173)</f>
        <v/>
      </c>
      <c r="I173" s="640" t="str">
        <f>IF('PIS - details'!I173="","",'PIS - details'!I173)</f>
        <v/>
      </c>
      <c r="J173" s="630" t="str">
        <f>IF('PIS - details'!J173="","",'PIS - details'!J173)</f>
        <v/>
      </c>
    </row>
    <row r="174" spans="1:10" ht="33.75" customHeight="1" outlineLevel="1" x14ac:dyDescent="0.25">
      <c r="A174" s="207" t="s">
        <v>754</v>
      </c>
      <c r="B174" s="562" t="s">
        <v>77</v>
      </c>
      <c r="C174" s="627" t="s">
        <v>144</v>
      </c>
      <c r="D174" s="640" t="s">
        <v>636</v>
      </c>
      <c r="E174" s="640" t="s">
        <v>98</v>
      </c>
      <c r="F174" s="640" t="s">
        <v>676</v>
      </c>
      <c r="G174" s="640" t="str">
        <f>IF('PIS - details'!G174="","",'PIS - details'!G174)</f>
        <v/>
      </c>
      <c r="H174" s="640" t="str">
        <f>IF('PIS - details'!H174="","",'PIS - details'!H174)</f>
        <v/>
      </c>
      <c r="I174" s="640" t="str">
        <f>IF('PIS - details'!I174="","",'PIS - details'!I174)</f>
        <v/>
      </c>
      <c r="J174" s="630" t="str">
        <f>IF('PIS - details'!J174="","",'PIS - details'!J174)</f>
        <v/>
      </c>
    </row>
    <row r="175" spans="1:10" ht="33.75" customHeight="1" outlineLevel="1" x14ac:dyDescent="0.25">
      <c r="A175" s="207" t="s">
        <v>754</v>
      </c>
      <c r="B175" s="562" t="s">
        <v>77</v>
      </c>
      <c r="C175" s="627" t="s">
        <v>146</v>
      </c>
      <c r="D175" s="640" t="s">
        <v>636</v>
      </c>
      <c r="E175" s="640" t="s">
        <v>98</v>
      </c>
      <c r="F175" s="640" t="s">
        <v>676</v>
      </c>
      <c r="G175" s="640" t="str">
        <f>IF('PIS - details'!G175="","",'PIS - details'!G175)</f>
        <v/>
      </c>
      <c r="H175" s="640" t="str">
        <f>IF('PIS - details'!H175="","",'PIS - details'!H175)</f>
        <v/>
      </c>
      <c r="I175" s="640" t="str">
        <f>IF('PIS - details'!I175="","",'PIS - details'!I175)</f>
        <v/>
      </c>
      <c r="J175" s="630" t="str">
        <f>IF('PIS - details'!J175="","",'PIS - details'!J175)</f>
        <v/>
      </c>
    </row>
    <row r="176" spans="1:10" ht="33.75" customHeight="1" outlineLevel="1" x14ac:dyDescent="0.25">
      <c r="A176" s="207" t="s">
        <v>754</v>
      </c>
      <c r="B176" s="562" t="s">
        <v>77</v>
      </c>
      <c r="C176" s="627" t="s">
        <v>148</v>
      </c>
      <c r="D176" s="640" t="s">
        <v>636</v>
      </c>
      <c r="E176" s="640" t="s">
        <v>98</v>
      </c>
      <c r="F176" s="640" t="s">
        <v>676</v>
      </c>
      <c r="G176" s="640" t="str">
        <f>IF('PIS - details'!G176="","",'PIS - details'!G176)</f>
        <v/>
      </c>
      <c r="H176" s="640" t="str">
        <f>IF('PIS - details'!H176="","",'PIS - details'!H176)</f>
        <v/>
      </c>
      <c r="I176" s="640" t="str">
        <f>IF('PIS - details'!I176="","",'PIS - details'!I176)</f>
        <v/>
      </c>
      <c r="J176" s="630" t="str">
        <f>IF('PIS - details'!J176="","",'PIS - details'!J176)</f>
        <v/>
      </c>
    </row>
    <row r="177" spans="1:10" ht="33.75" customHeight="1" outlineLevel="1" x14ac:dyDescent="0.25">
      <c r="A177" s="207" t="s">
        <v>754</v>
      </c>
      <c r="B177" s="562" t="s">
        <v>77</v>
      </c>
      <c r="C177" s="627" t="s">
        <v>150</v>
      </c>
      <c r="D177" s="640" t="s">
        <v>636</v>
      </c>
      <c r="E177" s="640" t="s">
        <v>98</v>
      </c>
      <c r="F177" s="640" t="s">
        <v>676</v>
      </c>
      <c r="G177" s="640" t="str">
        <f>IF('PIS - details'!G177="","",'PIS - details'!G177)</f>
        <v/>
      </c>
      <c r="H177" s="640" t="str">
        <f>IF('PIS - details'!H177="","",'PIS - details'!H177)</f>
        <v/>
      </c>
      <c r="I177" s="640" t="str">
        <f>IF('PIS - details'!I177="","",'PIS - details'!I177)</f>
        <v/>
      </c>
      <c r="J177" s="630" t="str">
        <f>IF('PIS - details'!J177="","",'PIS - details'!J177)</f>
        <v/>
      </c>
    </row>
    <row r="178" spans="1:10" ht="33.75" customHeight="1" outlineLevel="1" x14ac:dyDescent="0.25">
      <c r="A178" s="207" t="s">
        <v>754</v>
      </c>
      <c r="B178" s="562" t="s">
        <v>77</v>
      </c>
      <c r="C178" s="627" t="s">
        <v>152</v>
      </c>
      <c r="D178" s="640" t="s">
        <v>636</v>
      </c>
      <c r="E178" s="640" t="s">
        <v>98</v>
      </c>
      <c r="F178" s="640" t="s">
        <v>676</v>
      </c>
      <c r="G178" s="640" t="str">
        <f>IF('PIS - details'!G178="","",'PIS - details'!G178)</f>
        <v/>
      </c>
      <c r="H178" s="640" t="str">
        <f>IF('PIS - details'!H178="","",'PIS - details'!H178)</f>
        <v/>
      </c>
      <c r="I178" s="640" t="str">
        <f>IF('PIS - details'!I178="","",'PIS - details'!I178)</f>
        <v/>
      </c>
      <c r="J178" s="630" t="str">
        <f>IF('PIS - details'!J178="","",'PIS - details'!J178)</f>
        <v/>
      </c>
    </row>
    <row r="179" spans="1:10" ht="33.75" customHeight="1" outlineLevel="1" x14ac:dyDescent="0.25">
      <c r="A179" s="207" t="s">
        <v>754</v>
      </c>
      <c r="B179" s="562" t="s">
        <v>77</v>
      </c>
      <c r="C179" s="627" t="s">
        <v>154</v>
      </c>
      <c r="D179" s="640" t="s">
        <v>636</v>
      </c>
      <c r="E179" s="640" t="s">
        <v>98</v>
      </c>
      <c r="F179" s="640" t="s">
        <v>676</v>
      </c>
      <c r="G179" s="640" t="str">
        <f>IF('PIS - details'!G179="","",'PIS - details'!G179)</f>
        <v/>
      </c>
      <c r="H179" s="640" t="str">
        <f>IF('PIS - details'!H179="","",'PIS - details'!H179)</f>
        <v/>
      </c>
      <c r="I179" s="640" t="str">
        <f>IF('PIS - details'!I179="","",'PIS - details'!I179)</f>
        <v/>
      </c>
      <c r="J179" s="630" t="str">
        <f>IF('PIS - details'!J179="","",'PIS - details'!J179)</f>
        <v/>
      </c>
    </row>
    <row r="180" spans="1:10" ht="33.75" customHeight="1" outlineLevel="1" x14ac:dyDescent="0.25">
      <c r="A180" s="207" t="s">
        <v>754</v>
      </c>
      <c r="B180" s="562" t="s">
        <v>77</v>
      </c>
      <c r="C180" s="627" t="s">
        <v>156</v>
      </c>
      <c r="D180" s="640" t="s">
        <v>636</v>
      </c>
      <c r="E180" s="640" t="s">
        <v>98</v>
      </c>
      <c r="F180" s="640" t="s">
        <v>676</v>
      </c>
      <c r="G180" s="640" t="str">
        <f>IF('PIS - details'!G180="","",'PIS - details'!G180)</f>
        <v/>
      </c>
      <c r="H180" s="640" t="str">
        <f>IF('PIS - details'!H180="","",'PIS - details'!H180)</f>
        <v/>
      </c>
      <c r="I180" s="640" t="str">
        <f>IF('PIS - details'!I180="","",'PIS - details'!I180)</f>
        <v/>
      </c>
      <c r="J180" s="630" t="str">
        <f>IF('PIS - details'!J180="","",'PIS - details'!J180)</f>
        <v/>
      </c>
    </row>
    <row r="181" spans="1:10" ht="33.75" customHeight="1" outlineLevel="1" x14ac:dyDescent="0.25">
      <c r="A181" s="207" t="s">
        <v>754</v>
      </c>
      <c r="B181" s="562" t="s">
        <v>77</v>
      </c>
      <c r="C181" s="627" t="s">
        <v>110</v>
      </c>
      <c r="D181" s="640" t="s">
        <v>636</v>
      </c>
      <c r="E181" s="640" t="s">
        <v>98</v>
      </c>
      <c r="F181" s="640" t="s">
        <v>676</v>
      </c>
      <c r="G181" s="640" t="str">
        <f>IF('PIS - details'!G181="","",'PIS - details'!G181)</f>
        <v/>
      </c>
      <c r="H181" s="640" t="str">
        <f>IF('PIS - details'!H181="","",'PIS - details'!H181)</f>
        <v/>
      </c>
      <c r="I181" s="640" t="str">
        <f>IF('PIS - details'!I181="","",'PIS - details'!I181)</f>
        <v/>
      </c>
      <c r="J181" s="630" t="str">
        <f>IF('PIS - details'!J181="","",'PIS - details'!J181)</f>
        <v/>
      </c>
    </row>
    <row r="182" spans="1:10" ht="33.75" customHeight="1" outlineLevel="1" x14ac:dyDescent="0.25">
      <c r="A182" s="207" t="s">
        <v>754</v>
      </c>
      <c r="B182" s="562" t="s">
        <v>77</v>
      </c>
      <c r="C182" s="627" t="s">
        <v>159</v>
      </c>
      <c r="D182" s="640" t="s">
        <v>636</v>
      </c>
      <c r="E182" s="640" t="s">
        <v>98</v>
      </c>
      <c r="F182" s="640" t="s">
        <v>676</v>
      </c>
      <c r="G182" s="640" t="str">
        <f>IF('PIS - details'!G182="","",'PIS - details'!G182)</f>
        <v/>
      </c>
      <c r="H182" s="640" t="str">
        <f>IF('PIS - details'!H182="","",'PIS - details'!H182)</f>
        <v/>
      </c>
      <c r="I182" s="640" t="str">
        <f>IF('PIS - details'!I182="","",'PIS - details'!I182)</f>
        <v/>
      </c>
      <c r="J182" s="630" t="str">
        <f>IF('PIS - details'!J182="","",'PIS - details'!J182)</f>
        <v/>
      </c>
    </row>
    <row r="183" spans="1:10" ht="33.75" customHeight="1" outlineLevel="1" x14ac:dyDescent="0.25">
      <c r="A183" s="207" t="s">
        <v>754</v>
      </c>
      <c r="B183" s="562" t="s">
        <v>77</v>
      </c>
      <c r="C183" s="627" t="s">
        <v>161</v>
      </c>
      <c r="D183" s="640" t="s">
        <v>636</v>
      </c>
      <c r="E183" s="640" t="s">
        <v>98</v>
      </c>
      <c r="F183" s="640" t="s">
        <v>676</v>
      </c>
      <c r="G183" s="640" t="str">
        <f>IF('PIS - details'!G183="","",'PIS - details'!G183)</f>
        <v/>
      </c>
      <c r="H183" s="640" t="str">
        <f>IF('PIS - details'!H183="","",'PIS - details'!H183)</f>
        <v/>
      </c>
      <c r="I183" s="640" t="str">
        <f>IF('PIS - details'!I183="","",'PIS - details'!I183)</f>
        <v/>
      </c>
      <c r="J183" s="630" t="str">
        <f>IF('PIS - details'!J183="","",'PIS - details'!J183)</f>
        <v/>
      </c>
    </row>
    <row r="184" spans="1:10" ht="33.75" customHeight="1" outlineLevel="1" x14ac:dyDescent="0.25">
      <c r="A184" s="207" t="s">
        <v>754</v>
      </c>
      <c r="B184" s="562" t="s">
        <v>77</v>
      </c>
      <c r="C184" s="627" t="s">
        <v>163</v>
      </c>
      <c r="D184" s="640" t="s">
        <v>636</v>
      </c>
      <c r="E184" s="640" t="s">
        <v>98</v>
      </c>
      <c r="F184" s="640" t="s">
        <v>676</v>
      </c>
      <c r="G184" s="640" t="str">
        <f>IF('PIS - details'!G184="","",'PIS - details'!G184)</f>
        <v/>
      </c>
      <c r="H184" s="640" t="str">
        <f>IF('PIS - details'!H184="","",'PIS - details'!H184)</f>
        <v/>
      </c>
      <c r="I184" s="640" t="str">
        <f>IF('PIS - details'!I184="","",'PIS - details'!I184)</f>
        <v/>
      </c>
      <c r="J184" s="630" t="str">
        <f>IF('PIS - details'!J184="","",'PIS - details'!J184)</f>
        <v/>
      </c>
    </row>
    <row r="185" spans="1:10" ht="33.75" customHeight="1" outlineLevel="1" x14ac:dyDescent="0.25">
      <c r="A185" s="207" t="s">
        <v>754</v>
      </c>
      <c r="B185" s="562" t="s">
        <v>77</v>
      </c>
      <c r="C185" s="627" t="s">
        <v>165</v>
      </c>
      <c r="D185" s="640" t="s">
        <v>636</v>
      </c>
      <c r="E185" s="640" t="s">
        <v>98</v>
      </c>
      <c r="F185" s="640" t="s">
        <v>676</v>
      </c>
      <c r="G185" s="640" t="str">
        <f>IF('PIS - details'!G185="","",'PIS - details'!G185)</f>
        <v/>
      </c>
      <c r="H185" s="640" t="str">
        <f>IF('PIS - details'!H185="","",'PIS - details'!H185)</f>
        <v/>
      </c>
      <c r="I185" s="640" t="str">
        <f>IF('PIS - details'!I185="","",'PIS - details'!I185)</f>
        <v/>
      </c>
      <c r="J185" s="630" t="str">
        <f>IF('PIS - details'!J185="","",'PIS - details'!J185)</f>
        <v/>
      </c>
    </row>
    <row r="186" spans="1:10" ht="33.75" customHeight="1" outlineLevel="1" x14ac:dyDescent="0.25">
      <c r="A186" s="207" t="s">
        <v>754</v>
      </c>
      <c r="B186" s="562" t="s">
        <v>77</v>
      </c>
      <c r="C186" s="627" t="s">
        <v>167</v>
      </c>
      <c r="D186" s="640" t="s">
        <v>636</v>
      </c>
      <c r="E186" s="640" t="s">
        <v>98</v>
      </c>
      <c r="F186" s="640" t="s">
        <v>676</v>
      </c>
      <c r="G186" s="640" t="str">
        <f>IF('PIS - details'!G186="","",'PIS - details'!G186)</f>
        <v/>
      </c>
      <c r="H186" s="640" t="str">
        <f>IF('PIS - details'!H186="","",'PIS - details'!H186)</f>
        <v/>
      </c>
      <c r="I186" s="640" t="str">
        <f>IF('PIS - details'!I186="","",'PIS - details'!I186)</f>
        <v/>
      </c>
      <c r="J186" s="630" t="str">
        <f>IF('PIS - details'!J186="","",'PIS - details'!J186)</f>
        <v/>
      </c>
    </row>
    <row r="187" spans="1:10" ht="33.75" customHeight="1" outlineLevel="1" x14ac:dyDescent="0.25">
      <c r="A187" s="207" t="s">
        <v>754</v>
      </c>
      <c r="B187" s="562" t="s">
        <v>77</v>
      </c>
      <c r="C187" s="627" t="s">
        <v>169</v>
      </c>
      <c r="D187" s="640" t="s">
        <v>636</v>
      </c>
      <c r="E187" s="640" t="s">
        <v>98</v>
      </c>
      <c r="F187" s="640" t="s">
        <v>676</v>
      </c>
      <c r="G187" s="640" t="str">
        <f>IF('PIS - details'!G187="","",'PIS - details'!G187)</f>
        <v/>
      </c>
      <c r="H187" s="640" t="str">
        <f>IF('PIS - details'!H187="","",'PIS - details'!H187)</f>
        <v/>
      </c>
      <c r="I187" s="640" t="str">
        <f>IF('PIS - details'!I187="","",'PIS - details'!I187)</f>
        <v/>
      </c>
      <c r="J187" s="630" t="str">
        <f>IF('PIS - details'!J187="","",'PIS - details'!J187)</f>
        <v/>
      </c>
    </row>
    <row r="188" spans="1:10" ht="33.75" customHeight="1" outlineLevel="1" x14ac:dyDescent="0.25">
      <c r="A188" s="207" t="s">
        <v>754</v>
      </c>
      <c r="B188" s="562" t="s">
        <v>77</v>
      </c>
      <c r="C188" s="627" t="s">
        <v>171</v>
      </c>
      <c r="D188" s="640" t="s">
        <v>636</v>
      </c>
      <c r="E188" s="640" t="s">
        <v>98</v>
      </c>
      <c r="F188" s="640" t="s">
        <v>676</v>
      </c>
      <c r="G188" s="640" t="str">
        <f>IF('PIS - details'!G188="","",'PIS - details'!G188)</f>
        <v/>
      </c>
      <c r="H188" s="640" t="str">
        <f>IF('PIS - details'!H188="","",'PIS - details'!H188)</f>
        <v/>
      </c>
      <c r="I188" s="640" t="str">
        <f>IF('PIS - details'!I188="","",'PIS - details'!I188)</f>
        <v/>
      </c>
      <c r="J188" s="630" t="str">
        <f>IF('PIS - details'!J188="","",'PIS - details'!J188)</f>
        <v/>
      </c>
    </row>
    <row r="189" spans="1:10" ht="33.75" customHeight="1" outlineLevel="1" thickBot="1" x14ac:dyDescent="0.3">
      <c r="A189" s="214" t="s">
        <v>754</v>
      </c>
      <c r="B189" s="563" t="s">
        <v>77</v>
      </c>
      <c r="C189" s="631" t="s">
        <v>105</v>
      </c>
      <c r="D189" s="651" t="s">
        <v>636</v>
      </c>
      <c r="E189" s="651" t="s">
        <v>98</v>
      </c>
      <c r="F189" s="651" t="s">
        <v>676</v>
      </c>
      <c r="G189" s="651" t="str">
        <f>IF('PIS - details'!G189="","",'PIS - details'!G189)</f>
        <v/>
      </c>
      <c r="H189" s="651" t="str">
        <f>IF('PIS - details'!H189="","",'PIS - details'!H189)</f>
        <v/>
      </c>
      <c r="I189" s="651" t="str">
        <f>IF('PIS - details'!I189="","",'PIS - details'!I189)</f>
        <v/>
      </c>
      <c r="J189" s="633" t="str">
        <f>IF('PIS - details'!J189="","",'PIS - details'!J189)</f>
        <v/>
      </c>
    </row>
    <row r="190" spans="1:10" ht="33.75" customHeight="1" x14ac:dyDescent="0.25"/>
    <row r="218" ht="33.75" customHeight="1" x14ac:dyDescent="0.25"/>
    <row r="219" ht="33.75" customHeight="1" x14ac:dyDescent="0.25"/>
    <row r="220" ht="33.75" customHeight="1" x14ac:dyDescent="0.25"/>
    <row r="221" ht="33.75" customHeight="1" x14ac:dyDescent="0.25"/>
    <row r="222" ht="33.75" customHeight="1" x14ac:dyDescent="0.25"/>
    <row r="223" ht="33.75" customHeight="1"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AA5AB-D539-4617-BCD5-09D3F37D87EE}">
  <sheetPr>
    <tabColor rgb="FFFFC000"/>
  </sheetPr>
  <dimension ref="A1:I400"/>
  <sheetViews>
    <sheetView zoomScale="85" zoomScaleNormal="85" workbookViewId="0">
      <selection activeCell="B10" sqref="B10"/>
    </sheetView>
  </sheetViews>
  <sheetFormatPr defaultColWidth="8" defaultRowHeight="12.75" x14ac:dyDescent="0.2"/>
  <cols>
    <col min="1" max="1" width="10.5703125" style="157" customWidth="1"/>
    <col min="2" max="2" width="79.7109375" style="142" customWidth="1"/>
    <col min="3" max="3" width="20.5703125" style="161" customWidth="1"/>
    <col min="4" max="4" width="25.42578125" style="15" customWidth="1"/>
    <col min="5" max="5" width="20.5703125" style="6" customWidth="1"/>
    <col min="6" max="6" width="27.7109375" style="6" customWidth="1"/>
    <col min="7" max="7" width="15.85546875" style="6" bestFit="1" customWidth="1"/>
    <col min="8" max="8" width="20.5703125" style="6" customWidth="1"/>
    <col min="9" max="9" width="20.5703125" style="117" customWidth="1"/>
    <col min="10" max="30" width="17.42578125" style="4" customWidth="1"/>
    <col min="31" max="16384" width="8" style="4"/>
  </cols>
  <sheetData>
    <row r="1" spans="1:9" ht="23.25" x14ac:dyDescent="0.35">
      <c r="A1" s="1" t="s">
        <v>969</v>
      </c>
      <c r="B1" s="154"/>
      <c r="C1" s="155"/>
      <c r="D1" s="156"/>
      <c r="E1" s="4"/>
      <c r="F1" s="227"/>
      <c r="G1" s="227"/>
      <c r="H1" s="118"/>
      <c r="I1" s="118"/>
    </row>
    <row r="2" spans="1:9" ht="24" thickBot="1" x14ac:dyDescent="0.4">
      <c r="A2" s="1"/>
      <c r="B2" s="154"/>
      <c r="C2" s="155"/>
      <c r="D2" s="156"/>
      <c r="E2" s="4"/>
      <c r="F2" s="382"/>
      <c r="G2" s="382"/>
      <c r="H2" s="118"/>
      <c r="I2" s="118"/>
    </row>
    <row r="3" spans="1:9" ht="26.25" thickBot="1" x14ac:dyDescent="0.25">
      <c r="A3" s="302" t="s">
        <v>16</v>
      </c>
      <c r="B3" s="254" t="s">
        <v>17</v>
      </c>
      <c r="C3" s="185" t="s">
        <v>6</v>
      </c>
      <c r="D3" s="185" t="s">
        <v>761</v>
      </c>
      <c r="E3" s="185" t="s">
        <v>8</v>
      </c>
      <c r="F3" s="185" t="s">
        <v>83</v>
      </c>
      <c r="G3" s="185" t="s">
        <v>84</v>
      </c>
      <c r="H3" s="185" t="s">
        <v>85</v>
      </c>
      <c r="I3" s="7" t="s">
        <v>86</v>
      </c>
    </row>
    <row r="4" spans="1:9" s="67" customFormat="1" ht="26.25" thickBot="1" x14ac:dyDescent="0.25">
      <c r="A4" s="619" t="s">
        <v>832</v>
      </c>
      <c r="B4" s="620" t="s">
        <v>834</v>
      </c>
      <c r="C4" s="621" t="s">
        <v>26</v>
      </c>
      <c r="D4" s="622" t="s">
        <v>631</v>
      </c>
      <c r="E4" s="622" t="s">
        <v>20</v>
      </c>
      <c r="F4" s="622"/>
      <c r="G4" s="622"/>
      <c r="H4" s="622"/>
      <c r="I4" s="623"/>
    </row>
    <row r="5" spans="1:9" x14ac:dyDescent="0.2">
      <c r="B5" s="158"/>
      <c r="C5" s="159"/>
      <c r="D5" s="160"/>
      <c r="E5" s="160"/>
      <c r="F5" s="323"/>
      <c r="G5" s="323"/>
      <c r="H5" s="323"/>
      <c r="I5" s="323"/>
    </row>
    <row r="6" spans="1:9" x14ac:dyDescent="0.2">
      <c r="B6" s="158"/>
      <c r="C6" s="159"/>
      <c r="D6" s="160"/>
      <c r="E6" s="160"/>
      <c r="F6" s="323"/>
      <c r="G6" s="323"/>
      <c r="H6" s="323"/>
      <c r="I6" s="323"/>
    </row>
    <row r="7" spans="1:9" x14ac:dyDescent="0.2">
      <c r="B7" s="158"/>
      <c r="C7" s="159"/>
      <c r="D7" s="160"/>
      <c r="E7" s="160"/>
      <c r="F7" s="323"/>
      <c r="G7" s="323"/>
      <c r="H7" s="323"/>
      <c r="I7" s="323"/>
    </row>
    <row r="8" spans="1:9" x14ac:dyDescent="0.2">
      <c r="B8" s="158"/>
      <c r="C8" s="159"/>
      <c r="D8" s="160"/>
      <c r="E8" s="160"/>
      <c r="F8" s="323"/>
      <c r="G8" s="323"/>
      <c r="H8" s="323"/>
      <c r="I8" s="323"/>
    </row>
    <row r="9" spans="1:9" x14ac:dyDescent="0.2">
      <c r="B9" s="158"/>
      <c r="C9" s="159"/>
      <c r="D9" s="160"/>
      <c r="E9" s="160"/>
      <c r="F9" s="323"/>
      <c r="G9" s="323"/>
      <c r="H9" s="323"/>
      <c r="I9" s="323"/>
    </row>
    <row r="10" spans="1:9" x14ac:dyDescent="0.2">
      <c r="F10" s="323"/>
      <c r="G10" s="323"/>
      <c r="H10" s="323"/>
      <c r="I10" s="323"/>
    </row>
    <row r="11" spans="1:9" x14ac:dyDescent="0.2">
      <c r="F11" s="323"/>
      <c r="G11" s="323"/>
      <c r="H11" s="323"/>
      <c r="I11" s="323"/>
    </row>
    <row r="12" spans="1:9" x14ac:dyDescent="0.2">
      <c r="F12" s="324"/>
      <c r="G12" s="324"/>
      <c r="H12" s="324"/>
      <c r="I12" s="324"/>
    </row>
    <row r="13" spans="1:9" x14ac:dyDescent="0.2">
      <c r="F13" s="323"/>
      <c r="G13" s="323"/>
      <c r="H13" s="323"/>
      <c r="I13" s="323"/>
    </row>
    <row r="14" spans="1:9" x14ac:dyDescent="0.2">
      <c r="F14" s="324"/>
      <c r="G14" s="324"/>
      <c r="H14" s="324"/>
      <c r="I14" s="324"/>
    </row>
    <row r="15" spans="1:9" x14ac:dyDescent="0.2">
      <c r="F15" s="323"/>
      <c r="G15" s="323"/>
      <c r="H15" s="323"/>
      <c r="I15" s="323"/>
    </row>
    <row r="16" spans="1:9" x14ac:dyDescent="0.2">
      <c r="F16" s="323"/>
      <c r="G16" s="323"/>
      <c r="H16" s="323"/>
      <c r="I16" s="323"/>
    </row>
    <row r="17" spans="6:9" x14ac:dyDescent="0.2">
      <c r="F17" s="323"/>
      <c r="G17" s="378"/>
      <c r="H17" s="235"/>
      <c r="I17" s="379"/>
    </row>
    <row r="18" spans="6:9" x14ac:dyDescent="0.2">
      <c r="F18" s="323"/>
      <c r="G18" s="378"/>
      <c r="H18" s="235"/>
      <c r="I18" s="379"/>
    </row>
    <row r="19" spans="6:9" x14ac:dyDescent="0.2">
      <c r="F19" s="323"/>
      <c r="G19" s="378"/>
      <c r="H19" s="235"/>
      <c r="I19" s="379"/>
    </row>
    <row r="20" spans="6:9" x14ac:dyDescent="0.2">
      <c r="F20" s="323"/>
      <c r="G20" s="378"/>
      <c r="H20" s="235"/>
      <c r="I20" s="379"/>
    </row>
    <row r="21" spans="6:9" x14ac:dyDescent="0.2">
      <c r="F21" s="323"/>
      <c r="G21" s="378"/>
      <c r="H21" s="235"/>
      <c r="I21" s="379"/>
    </row>
    <row r="22" spans="6:9" x14ac:dyDescent="0.2">
      <c r="F22" s="323"/>
      <c r="G22" s="378"/>
      <c r="H22" s="235"/>
      <c r="I22" s="379"/>
    </row>
    <row r="23" spans="6:9" x14ac:dyDescent="0.2">
      <c r="F23" s="323"/>
      <c r="G23" s="378"/>
      <c r="H23" s="235"/>
      <c r="I23" s="379"/>
    </row>
    <row r="24" spans="6:9" x14ac:dyDescent="0.2">
      <c r="F24" s="323"/>
      <c r="G24" s="378"/>
      <c r="H24" s="235"/>
      <c r="I24" s="379"/>
    </row>
    <row r="25" spans="6:9" x14ac:dyDescent="0.2">
      <c r="F25" s="323"/>
      <c r="G25" s="378"/>
      <c r="H25" s="235"/>
      <c r="I25" s="379"/>
    </row>
    <row r="26" spans="6:9" x14ac:dyDescent="0.2">
      <c r="F26" s="323"/>
      <c r="G26" s="378"/>
      <c r="H26" s="235"/>
      <c r="I26" s="379"/>
    </row>
    <row r="27" spans="6:9" x14ac:dyDescent="0.2">
      <c r="F27" s="323"/>
      <c r="G27" s="378"/>
      <c r="H27" s="235"/>
      <c r="I27" s="379"/>
    </row>
    <row r="28" spans="6:9" x14ac:dyDescent="0.2">
      <c r="F28" s="323"/>
      <c r="G28" s="378"/>
      <c r="H28" s="235"/>
      <c r="I28" s="379"/>
    </row>
    <row r="29" spans="6:9" x14ac:dyDescent="0.2">
      <c r="F29" s="323"/>
      <c r="G29" s="378"/>
      <c r="H29" s="235"/>
      <c r="I29" s="379"/>
    </row>
    <row r="30" spans="6:9" x14ac:dyDescent="0.2">
      <c r="F30" s="323"/>
      <c r="G30" s="378"/>
      <c r="H30" s="235"/>
      <c r="I30" s="379"/>
    </row>
    <row r="31" spans="6:9" x14ac:dyDescent="0.2">
      <c r="F31" s="323"/>
      <c r="G31" s="378"/>
      <c r="H31" s="235"/>
      <c r="I31" s="379"/>
    </row>
    <row r="32" spans="6:9" x14ac:dyDescent="0.2">
      <c r="F32" s="323"/>
      <c r="G32" s="378"/>
      <c r="H32" s="235"/>
      <c r="I32" s="379"/>
    </row>
    <row r="33" spans="6:9" x14ac:dyDescent="0.2">
      <c r="F33" s="323"/>
      <c r="G33" s="378"/>
      <c r="H33" s="235"/>
      <c r="I33" s="379"/>
    </row>
    <row r="34" spans="6:9" x14ac:dyDescent="0.2">
      <c r="F34" s="323"/>
      <c r="G34" s="378"/>
      <c r="H34" s="235"/>
      <c r="I34" s="379"/>
    </row>
    <row r="35" spans="6:9" x14ac:dyDescent="0.2">
      <c r="F35" s="323"/>
      <c r="G35" s="378"/>
      <c r="H35" s="235"/>
      <c r="I35" s="379"/>
    </row>
    <row r="36" spans="6:9" x14ac:dyDescent="0.2">
      <c r="F36" s="323"/>
      <c r="G36" s="378"/>
      <c r="H36" s="235"/>
      <c r="I36" s="379"/>
    </row>
    <row r="37" spans="6:9" x14ac:dyDescent="0.2">
      <c r="F37" s="323"/>
      <c r="G37" s="378"/>
      <c r="H37" s="235"/>
      <c r="I37" s="379"/>
    </row>
    <row r="38" spans="6:9" x14ac:dyDescent="0.2">
      <c r="F38" s="323"/>
      <c r="G38" s="378"/>
      <c r="H38" s="235"/>
      <c r="I38" s="379"/>
    </row>
    <row r="39" spans="6:9" x14ac:dyDescent="0.2">
      <c r="F39" s="323"/>
      <c r="G39" s="378"/>
      <c r="H39" s="235"/>
      <c r="I39" s="379"/>
    </row>
    <row r="40" spans="6:9" x14ac:dyDescent="0.2">
      <c r="F40" s="323"/>
      <c r="G40" s="378"/>
      <c r="H40" s="235"/>
      <c r="I40" s="379"/>
    </row>
    <row r="41" spans="6:9" x14ac:dyDescent="0.2">
      <c r="F41" s="323"/>
      <c r="G41" s="378"/>
      <c r="H41" s="235"/>
      <c r="I41" s="379"/>
    </row>
    <row r="42" spans="6:9" x14ac:dyDescent="0.2">
      <c r="F42" s="323"/>
      <c r="G42" s="378"/>
      <c r="H42" s="235"/>
      <c r="I42" s="379"/>
    </row>
    <row r="43" spans="6:9" x14ac:dyDescent="0.2">
      <c r="F43" s="323"/>
      <c r="G43" s="378"/>
      <c r="H43" s="235"/>
      <c r="I43" s="379"/>
    </row>
    <row r="44" spans="6:9" x14ac:dyDescent="0.2">
      <c r="F44" s="323"/>
      <c r="G44" s="378"/>
      <c r="H44" s="235"/>
      <c r="I44" s="379"/>
    </row>
    <row r="45" spans="6:9" x14ac:dyDescent="0.2">
      <c r="F45" s="323"/>
      <c r="G45" s="378"/>
      <c r="H45" s="235"/>
      <c r="I45" s="379"/>
    </row>
    <row r="46" spans="6:9" x14ac:dyDescent="0.2">
      <c r="F46" s="323"/>
      <c r="G46" s="378"/>
      <c r="H46" s="235"/>
      <c r="I46" s="379"/>
    </row>
    <row r="47" spans="6:9" x14ac:dyDescent="0.2">
      <c r="F47" s="323"/>
      <c r="G47" s="378"/>
      <c r="H47" s="235"/>
      <c r="I47" s="379"/>
    </row>
    <row r="48" spans="6:9" x14ac:dyDescent="0.2">
      <c r="F48" s="323"/>
      <c r="G48" s="378"/>
      <c r="H48" s="235"/>
      <c r="I48" s="379"/>
    </row>
    <row r="49" spans="6:9" x14ac:dyDescent="0.2">
      <c r="F49" s="323"/>
      <c r="G49" s="378"/>
      <c r="H49" s="235"/>
      <c r="I49" s="379"/>
    </row>
    <row r="50" spans="6:9" x14ac:dyDescent="0.2">
      <c r="F50" s="323"/>
      <c r="G50" s="378"/>
      <c r="H50" s="235"/>
      <c r="I50" s="379"/>
    </row>
    <row r="51" spans="6:9" x14ac:dyDescent="0.2">
      <c r="F51" s="323"/>
      <c r="G51" s="378"/>
      <c r="H51" s="235"/>
      <c r="I51" s="379"/>
    </row>
    <row r="52" spans="6:9" x14ac:dyDescent="0.2">
      <c r="F52" s="323"/>
      <c r="G52" s="378"/>
      <c r="H52" s="235"/>
      <c r="I52" s="379"/>
    </row>
    <row r="53" spans="6:9" x14ac:dyDescent="0.2">
      <c r="F53" s="323"/>
      <c r="G53" s="378"/>
      <c r="H53" s="235"/>
      <c r="I53" s="379"/>
    </row>
    <row r="54" spans="6:9" x14ac:dyDescent="0.2">
      <c r="F54" s="323"/>
      <c r="G54" s="378"/>
      <c r="H54" s="235"/>
      <c r="I54" s="379"/>
    </row>
    <row r="55" spans="6:9" x14ac:dyDescent="0.2">
      <c r="F55" s="323"/>
      <c r="G55" s="378"/>
      <c r="H55" s="235"/>
      <c r="I55" s="379"/>
    </row>
    <row r="56" spans="6:9" x14ac:dyDescent="0.2">
      <c r="F56" s="323"/>
      <c r="G56" s="378"/>
      <c r="H56" s="235"/>
      <c r="I56" s="379"/>
    </row>
    <row r="57" spans="6:9" x14ac:dyDescent="0.2">
      <c r="F57" s="323"/>
      <c r="G57" s="378"/>
      <c r="H57" s="235"/>
      <c r="I57" s="379"/>
    </row>
    <row r="58" spans="6:9" x14ac:dyDescent="0.2">
      <c r="F58" s="323"/>
      <c r="G58" s="378"/>
      <c r="H58" s="235"/>
      <c r="I58" s="379"/>
    </row>
    <row r="59" spans="6:9" x14ac:dyDescent="0.2">
      <c r="F59" s="323"/>
      <c r="G59" s="378"/>
      <c r="H59" s="235"/>
      <c r="I59" s="379"/>
    </row>
    <row r="60" spans="6:9" x14ac:dyDescent="0.2">
      <c r="F60" s="323"/>
      <c r="G60" s="378"/>
      <c r="H60" s="235"/>
      <c r="I60" s="379"/>
    </row>
    <row r="61" spans="6:9" x14ac:dyDescent="0.2">
      <c r="F61" s="323"/>
      <c r="G61" s="378"/>
      <c r="H61" s="235"/>
      <c r="I61" s="379"/>
    </row>
    <row r="62" spans="6:9" x14ac:dyDescent="0.2">
      <c r="F62" s="323"/>
      <c r="G62" s="378"/>
      <c r="H62" s="235"/>
      <c r="I62" s="379"/>
    </row>
    <row r="63" spans="6:9" x14ac:dyDescent="0.2">
      <c r="F63" s="323"/>
      <c r="G63" s="378"/>
      <c r="H63" s="235"/>
      <c r="I63" s="379"/>
    </row>
    <row r="64" spans="6:9" x14ac:dyDescent="0.2">
      <c r="F64" s="323"/>
      <c r="G64" s="378"/>
      <c r="H64" s="235"/>
      <c r="I64" s="379"/>
    </row>
    <row r="65" spans="6:9" x14ac:dyDescent="0.2">
      <c r="F65" s="323"/>
      <c r="G65" s="378"/>
      <c r="H65" s="235"/>
      <c r="I65" s="379"/>
    </row>
    <row r="66" spans="6:9" x14ac:dyDescent="0.2">
      <c r="F66" s="323"/>
      <c r="G66" s="378"/>
      <c r="H66" s="235"/>
      <c r="I66" s="379"/>
    </row>
    <row r="67" spans="6:9" x14ac:dyDescent="0.2">
      <c r="F67" s="323"/>
      <c r="G67" s="378"/>
      <c r="H67" s="235"/>
      <c r="I67" s="379"/>
    </row>
    <row r="68" spans="6:9" x14ac:dyDescent="0.2">
      <c r="F68" s="323"/>
      <c r="G68" s="378"/>
      <c r="H68" s="235"/>
      <c r="I68" s="379"/>
    </row>
    <row r="69" spans="6:9" x14ac:dyDescent="0.2">
      <c r="F69" s="323"/>
      <c r="G69" s="378"/>
      <c r="H69" s="235"/>
      <c r="I69" s="379"/>
    </row>
    <row r="70" spans="6:9" x14ac:dyDescent="0.2">
      <c r="F70" s="323"/>
      <c r="G70" s="378"/>
      <c r="H70" s="235"/>
      <c r="I70" s="379"/>
    </row>
    <row r="71" spans="6:9" x14ac:dyDescent="0.2">
      <c r="F71" s="323"/>
      <c r="G71" s="378"/>
      <c r="H71" s="235"/>
      <c r="I71" s="379"/>
    </row>
    <row r="72" spans="6:9" x14ac:dyDescent="0.2">
      <c r="F72" s="323"/>
      <c r="G72" s="378"/>
      <c r="H72" s="235"/>
      <c r="I72" s="379"/>
    </row>
    <row r="73" spans="6:9" x14ac:dyDescent="0.2">
      <c r="F73" s="323"/>
      <c r="G73" s="378"/>
      <c r="H73" s="235"/>
      <c r="I73" s="379"/>
    </row>
    <row r="74" spans="6:9" x14ac:dyDescent="0.2">
      <c r="F74" s="323"/>
      <c r="G74" s="378"/>
      <c r="H74" s="235"/>
      <c r="I74" s="379"/>
    </row>
    <row r="75" spans="6:9" x14ac:dyDescent="0.2">
      <c r="F75" s="323"/>
      <c r="G75" s="378"/>
      <c r="H75" s="235"/>
      <c r="I75" s="379"/>
    </row>
    <row r="76" spans="6:9" x14ac:dyDescent="0.2">
      <c r="F76" s="323"/>
      <c r="G76" s="378"/>
      <c r="H76" s="235"/>
      <c r="I76" s="379"/>
    </row>
    <row r="77" spans="6:9" x14ac:dyDescent="0.2">
      <c r="F77" s="323"/>
      <c r="G77" s="378"/>
      <c r="H77" s="235"/>
      <c r="I77" s="379"/>
    </row>
    <row r="78" spans="6:9" x14ac:dyDescent="0.2">
      <c r="F78" s="323"/>
      <c r="G78" s="378"/>
      <c r="H78" s="235"/>
      <c r="I78" s="379"/>
    </row>
    <row r="79" spans="6:9" x14ac:dyDescent="0.2">
      <c r="F79" s="323"/>
      <c r="G79" s="378"/>
      <c r="H79" s="235"/>
      <c r="I79" s="379"/>
    </row>
    <row r="80" spans="6:9" x14ac:dyDescent="0.2">
      <c r="F80" s="323"/>
      <c r="G80" s="378"/>
      <c r="H80" s="235"/>
      <c r="I80" s="379"/>
    </row>
    <row r="81" spans="6:9" x14ac:dyDescent="0.2">
      <c r="F81" s="323"/>
      <c r="G81" s="378"/>
      <c r="H81" s="235"/>
      <c r="I81" s="379"/>
    </row>
    <row r="82" spans="6:9" x14ac:dyDescent="0.2">
      <c r="F82" s="323"/>
      <c r="G82" s="378"/>
      <c r="H82" s="235"/>
      <c r="I82" s="379"/>
    </row>
    <row r="83" spans="6:9" x14ac:dyDescent="0.2">
      <c r="F83" s="323"/>
      <c r="G83" s="378"/>
      <c r="H83" s="235"/>
      <c r="I83" s="379"/>
    </row>
    <row r="84" spans="6:9" x14ac:dyDescent="0.2">
      <c r="F84" s="323"/>
      <c r="G84" s="378"/>
      <c r="H84" s="235"/>
      <c r="I84" s="379"/>
    </row>
    <row r="85" spans="6:9" x14ac:dyDescent="0.2">
      <c r="F85" s="323"/>
      <c r="G85" s="378"/>
      <c r="H85" s="235"/>
      <c r="I85" s="379"/>
    </row>
    <row r="86" spans="6:9" x14ac:dyDescent="0.2">
      <c r="F86" s="323"/>
      <c r="G86" s="378"/>
      <c r="H86" s="235"/>
      <c r="I86" s="379"/>
    </row>
    <row r="87" spans="6:9" x14ac:dyDescent="0.2">
      <c r="F87" s="323"/>
      <c r="G87" s="378"/>
      <c r="H87" s="235"/>
      <c r="I87" s="379"/>
    </row>
    <row r="88" spans="6:9" x14ac:dyDescent="0.2">
      <c r="F88" s="323"/>
      <c r="G88" s="378"/>
      <c r="H88" s="235"/>
      <c r="I88" s="379"/>
    </row>
    <row r="89" spans="6:9" x14ac:dyDescent="0.2">
      <c r="F89" s="323"/>
      <c r="G89" s="378"/>
      <c r="H89" s="235"/>
      <c r="I89" s="379"/>
    </row>
    <row r="90" spans="6:9" x14ac:dyDescent="0.2">
      <c r="F90" s="323"/>
      <c r="G90" s="378"/>
      <c r="H90" s="235"/>
      <c r="I90" s="379"/>
    </row>
    <row r="91" spans="6:9" x14ac:dyDescent="0.2">
      <c r="F91" s="323"/>
      <c r="G91" s="378"/>
      <c r="H91" s="235"/>
      <c r="I91" s="379"/>
    </row>
    <row r="92" spans="6:9" x14ac:dyDescent="0.2">
      <c r="F92" s="323"/>
      <c r="G92" s="378"/>
      <c r="H92" s="235"/>
      <c r="I92" s="379"/>
    </row>
    <row r="93" spans="6:9" x14ac:dyDescent="0.2">
      <c r="F93" s="323"/>
      <c r="G93" s="378"/>
      <c r="H93" s="235"/>
      <c r="I93" s="379"/>
    </row>
    <row r="94" spans="6:9" x14ac:dyDescent="0.2">
      <c r="F94" s="323"/>
      <c r="G94" s="378"/>
      <c r="H94" s="235"/>
      <c r="I94" s="379"/>
    </row>
    <row r="95" spans="6:9" x14ac:dyDescent="0.2">
      <c r="F95" s="323"/>
      <c r="G95" s="378"/>
      <c r="H95" s="235"/>
      <c r="I95" s="379"/>
    </row>
    <row r="96" spans="6:9" x14ac:dyDescent="0.2">
      <c r="F96" s="323"/>
      <c r="G96" s="378"/>
      <c r="H96" s="235"/>
      <c r="I96" s="379"/>
    </row>
    <row r="97" spans="6:9" x14ac:dyDescent="0.2">
      <c r="F97" s="323"/>
      <c r="G97" s="378"/>
      <c r="H97" s="235"/>
      <c r="I97" s="379"/>
    </row>
    <row r="98" spans="6:9" x14ac:dyDescent="0.2">
      <c r="F98" s="323"/>
      <c r="G98" s="378"/>
      <c r="H98" s="235"/>
      <c r="I98" s="379"/>
    </row>
    <row r="99" spans="6:9" x14ac:dyDescent="0.2">
      <c r="F99" s="323"/>
      <c r="G99" s="378"/>
      <c r="H99" s="235"/>
      <c r="I99" s="379"/>
    </row>
    <row r="100" spans="6:9" x14ac:dyDescent="0.2">
      <c r="F100" s="323"/>
      <c r="G100" s="378"/>
      <c r="H100" s="235"/>
      <c r="I100" s="379"/>
    </row>
    <row r="101" spans="6:9" x14ac:dyDescent="0.2">
      <c r="F101" s="323"/>
      <c r="G101" s="378"/>
      <c r="H101" s="235"/>
      <c r="I101" s="379"/>
    </row>
    <row r="102" spans="6:9" x14ac:dyDescent="0.2">
      <c r="F102" s="323"/>
      <c r="G102" s="378"/>
      <c r="H102" s="235"/>
      <c r="I102" s="379"/>
    </row>
    <row r="103" spans="6:9" x14ac:dyDescent="0.2">
      <c r="F103" s="323"/>
      <c r="G103" s="378"/>
      <c r="H103" s="235"/>
      <c r="I103" s="379"/>
    </row>
    <row r="104" spans="6:9" x14ac:dyDescent="0.2">
      <c r="F104" s="323"/>
      <c r="G104" s="378"/>
      <c r="H104" s="235"/>
      <c r="I104" s="379"/>
    </row>
    <row r="105" spans="6:9" x14ac:dyDescent="0.2">
      <c r="F105" s="323"/>
      <c r="G105" s="378"/>
      <c r="H105" s="235"/>
      <c r="I105" s="379"/>
    </row>
    <row r="106" spans="6:9" x14ac:dyDescent="0.2">
      <c r="F106" s="323"/>
      <c r="G106" s="378"/>
      <c r="H106" s="235"/>
      <c r="I106" s="379"/>
    </row>
    <row r="107" spans="6:9" x14ac:dyDescent="0.2">
      <c r="F107" s="323"/>
      <c r="G107" s="378"/>
      <c r="H107" s="235"/>
      <c r="I107" s="379"/>
    </row>
    <row r="108" spans="6:9" x14ac:dyDescent="0.2">
      <c r="F108" s="323"/>
      <c r="G108" s="378"/>
      <c r="H108" s="235"/>
      <c r="I108" s="379"/>
    </row>
    <row r="109" spans="6:9" x14ac:dyDescent="0.2">
      <c r="F109" s="323"/>
      <c r="G109" s="378"/>
      <c r="H109" s="235"/>
      <c r="I109" s="379"/>
    </row>
    <row r="110" spans="6:9" x14ac:dyDescent="0.2">
      <c r="F110" s="323"/>
      <c r="G110" s="378"/>
      <c r="H110" s="235"/>
      <c r="I110" s="379"/>
    </row>
    <row r="111" spans="6:9" x14ac:dyDescent="0.2">
      <c r="F111" s="323"/>
      <c r="G111" s="378"/>
      <c r="H111" s="235"/>
      <c r="I111" s="379"/>
    </row>
    <row r="112" spans="6:9" x14ac:dyDescent="0.2">
      <c r="F112" s="323"/>
      <c r="G112" s="378"/>
      <c r="H112" s="235"/>
      <c r="I112" s="379"/>
    </row>
    <row r="113" spans="6:9" x14ac:dyDescent="0.2">
      <c r="F113" s="323"/>
      <c r="G113" s="378"/>
      <c r="H113" s="235"/>
      <c r="I113" s="379"/>
    </row>
    <row r="114" spans="6:9" x14ac:dyDescent="0.2">
      <c r="F114" s="323"/>
      <c r="G114" s="378"/>
      <c r="H114" s="235"/>
      <c r="I114" s="379"/>
    </row>
    <row r="115" spans="6:9" x14ac:dyDescent="0.2">
      <c r="F115" s="323"/>
      <c r="G115" s="378"/>
      <c r="H115" s="235"/>
      <c r="I115" s="379"/>
    </row>
    <row r="116" spans="6:9" x14ac:dyDescent="0.2">
      <c r="F116" s="323"/>
      <c r="G116" s="378"/>
      <c r="H116" s="235"/>
      <c r="I116" s="379"/>
    </row>
    <row r="117" spans="6:9" x14ac:dyDescent="0.2">
      <c r="F117" s="323"/>
      <c r="G117" s="378"/>
      <c r="H117" s="235"/>
      <c r="I117" s="379"/>
    </row>
    <row r="118" spans="6:9" x14ac:dyDescent="0.2">
      <c r="F118" s="323"/>
      <c r="G118" s="378"/>
      <c r="H118" s="235"/>
      <c r="I118" s="379"/>
    </row>
    <row r="119" spans="6:9" x14ac:dyDescent="0.2">
      <c r="F119" s="323"/>
      <c r="G119" s="378"/>
      <c r="H119" s="235"/>
      <c r="I119" s="379"/>
    </row>
    <row r="120" spans="6:9" x14ac:dyDescent="0.2">
      <c r="F120" s="323"/>
      <c r="G120" s="378"/>
      <c r="H120" s="235"/>
      <c r="I120" s="379"/>
    </row>
    <row r="121" spans="6:9" x14ac:dyDescent="0.2">
      <c r="F121" s="323"/>
      <c r="G121" s="378"/>
      <c r="H121" s="235"/>
      <c r="I121" s="379"/>
    </row>
    <row r="122" spans="6:9" x14ac:dyDescent="0.2">
      <c r="F122" s="323"/>
      <c r="G122" s="378"/>
      <c r="H122" s="235"/>
      <c r="I122" s="379"/>
    </row>
    <row r="123" spans="6:9" x14ac:dyDescent="0.2">
      <c r="F123" s="323"/>
      <c r="G123" s="378"/>
      <c r="H123" s="235"/>
      <c r="I123" s="379"/>
    </row>
    <row r="124" spans="6:9" x14ac:dyDescent="0.2">
      <c r="F124" s="323"/>
      <c r="G124" s="378"/>
      <c r="H124" s="235"/>
      <c r="I124" s="379"/>
    </row>
    <row r="125" spans="6:9" x14ac:dyDescent="0.2">
      <c r="F125" s="323"/>
      <c r="G125" s="378"/>
      <c r="H125" s="235"/>
      <c r="I125" s="379"/>
    </row>
    <row r="126" spans="6:9" x14ac:dyDescent="0.2">
      <c r="F126" s="323"/>
      <c r="G126" s="378"/>
      <c r="H126" s="235"/>
      <c r="I126" s="379"/>
    </row>
    <row r="127" spans="6:9" x14ac:dyDescent="0.2">
      <c r="F127" s="323"/>
      <c r="G127" s="378"/>
      <c r="H127" s="235"/>
      <c r="I127" s="379"/>
    </row>
    <row r="128" spans="6:9" x14ac:dyDescent="0.2">
      <c r="F128" s="323"/>
      <c r="G128" s="378"/>
      <c r="H128" s="235"/>
      <c r="I128" s="379"/>
    </row>
    <row r="129" spans="6:9" x14ac:dyDescent="0.2">
      <c r="F129" s="323"/>
      <c r="G129" s="378"/>
      <c r="H129" s="235"/>
      <c r="I129" s="379"/>
    </row>
    <row r="130" spans="6:9" x14ac:dyDescent="0.2">
      <c r="F130" s="323"/>
      <c r="G130" s="378"/>
      <c r="H130" s="235"/>
      <c r="I130" s="379"/>
    </row>
    <row r="131" spans="6:9" x14ac:dyDescent="0.2">
      <c r="F131" s="323"/>
      <c r="G131" s="378"/>
      <c r="H131" s="235"/>
      <c r="I131" s="379"/>
    </row>
    <row r="132" spans="6:9" x14ac:dyDescent="0.2">
      <c r="F132" s="323"/>
      <c r="G132" s="378"/>
      <c r="H132" s="235"/>
      <c r="I132" s="379"/>
    </row>
    <row r="133" spans="6:9" x14ac:dyDescent="0.2">
      <c r="F133" s="323"/>
      <c r="G133" s="378"/>
      <c r="H133" s="235"/>
      <c r="I133" s="379"/>
    </row>
    <row r="134" spans="6:9" x14ac:dyDescent="0.2">
      <c r="F134" s="235"/>
      <c r="G134" s="235"/>
      <c r="H134" s="235"/>
      <c r="I134" s="379"/>
    </row>
    <row r="135" spans="6:9" x14ac:dyDescent="0.2">
      <c r="F135" s="235"/>
      <c r="G135" s="235"/>
      <c r="H135" s="235"/>
      <c r="I135" s="379"/>
    </row>
    <row r="136" spans="6:9" x14ac:dyDescent="0.2">
      <c r="F136" s="235"/>
      <c r="G136" s="235"/>
      <c r="H136" s="235"/>
      <c r="I136" s="379"/>
    </row>
    <row r="137" spans="6:9" x14ac:dyDescent="0.2">
      <c r="F137" s="235"/>
      <c r="G137" s="235"/>
      <c r="H137" s="235"/>
      <c r="I137" s="379"/>
    </row>
    <row r="138" spans="6:9" x14ac:dyDescent="0.2">
      <c r="F138" s="235"/>
      <c r="G138" s="235"/>
      <c r="H138" s="235"/>
      <c r="I138" s="379"/>
    </row>
    <row r="139" spans="6:9" x14ac:dyDescent="0.2">
      <c r="F139" s="235"/>
      <c r="G139" s="235"/>
      <c r="H139" s="235"/>
      <c r="I139" s="379"/>
    </row>
    <row r="140" spans="6:9" x14ac:dyDescent="0.2">
      <c r="F140" s="235"/>
      <c r="G140" s="235"/>
      <c r="H140" s="235"/>
      <c r="I140" s="379"/>
    </row>
    <row r="141" spans="6:9" x14ac:dyDescent="0.2">
      <c r="F141" s="235"/>
      <c r="G141" s="235"/>
      <c r="H141" s="235"/>
      <c r="I141" s="379"/>
    </row>
    <row r="142" spans="6:9" x14ac:dyDescent="0.2">
      <c r="F142" s="235"/>
      <c r="G142" s="235"/>
      <c r="H142" s="235"/>
      <c r="I142" s="379"/>
    </row>
    <row r="143" spans="6:9" x14ac:dyDescent="0.2">
      <c r="F143" s="235"/>
      <c r="G143" s="235"/>
      <c r="H143" s="235"/>
      <c r="I143" s="379"/>
    </row>
    <row r="144" spans="6:9" x14ac:dyDescent="0.2">
      <c r="F144" s="235"/>
      <c r="G144" s="235"/>
      <c r="H144" s="235"/>
      <c r="I144" s="379"/>
    </row>
    <row r="145" spans="6:9" x14ac:dyDescent="0.2">
      <c r="F145" s="235"/>
      <c r="G145" s="235"/>
      <c r="H145" s="235"/>
      <c r="I145" s="379"/>
    </row>
    <row r="146" spans="6:9" x14ac:dyDescent="0.2">
      <c r="F146" s="235"/>
      <c r="G146" s="235"/>
      <c r="H146" s="235"/>
      <c r="I146" s="379"/>
    </row>
    <row r="147" spans="6:9" x14ac:dyDescent="0.2">
      <c r="F147" s="235"/>
      <c r="G147" s="235"/>
      <c r="H147" s="235"/>
      <c r="I147" s="379"/>
    </row>
    <row r="148" spans="6:9" x14ac:dyDescent="0.2">
      <c r="F148" s="235"/>
      <c r="G148" s="235"/>
      <c r="H148" s="235"/>
      <c r="I148" s="379"/>
    </row>
    <row r="149" spans="6:9" x14ac:dyDescent="0.2">
      <c r="F149" s="235"/>
      <c r="G149" s="235"/>
      <c r="H149" s="235"/>
      <c r="I149" s="379"/>
    </row>
    <row r="150" spans="6:9" x14ac:dyDescent="0.2">
      <c r="F150" s="235"/>
      <c r="G150" s="235"/>
      <c r="H150" s="235"/>
      <c r="I150" s="379"/>
    </row>
    <row r="151" spans="6:9" x14ac:dyDescent="0.2">
      <c r="F151" s="235"/>
      <c r="G151" s="235"/>
      <c r="H151" s="235"/>
      <c r="I151" s="379"/>
    </row>
    <row r="152" spans="6:9" x14ac:dyDescent="0.2">
      <c r="F152" s="235"/>
      <c r="G152" s="235"/>
      <c r="H152" s="235"/>
      <c r="I152" s="379"/>
    </row>
    <row r="153" spans="6:9" x14ac:dyDescent="0.2">
      <c r="F153" s="235"/>
      <c r="G153" s="235"/>
      <c r="H153" s="235"/>
      <c r="I153" s="379"/>
    </row>
    <row r="154" spans="6:9" x14ac:dyDescent="0.2">
      <c r="F154" s="235"/>
      <c r="G154" s="235"/>
      <c r="H154" s="235"/>
      <c r="I154" s="379"/>
    </row>
    <row r="155" spans="6:9" x14ac:dyDescent="0.2">
      <c r="F155" s="235"/>
      <c r="G155" s="235"/>
      <c r="H155" s="235"/>
      <c r="I155" s="379"/>
    </row>
    <row r="156" spans="6:9" x14ac:dyDescent="0.2">
      <c r="F156" s="235"/>
      <c r="G156" s="235"/>
      <c r="H156" s="235"/>
      <c r="I156" s="379"/>
    </row>
    <row r="157" spans="6:9" x14ac:dyDescent="0.2">
      <c r="F157" s="235"/>
      <c r="G157" s="235"/>
      <c r="H157" s="235"/>
      <c r="I157" s="379"/>
    </row>
    <row r="158" spans="6:9" x14ac:dyDescent="0.2">
      <c r="F158" s="235"/>
      <c r="G158" s="235"/>
      <c r="H158" s="235"/>
      <c r="I158" s="379"/>
    </row>
    <row r="159" spans="6:9" x14ac:dyDescent="0.2">
      <c r="F159" s="235"/>
      <c r="G159" s="235"/>
      <c r="H159" s="235"/>
      <c r="I159" s="379"/>
    </row>
    <row r="160" spans="6:9" x14ac:dyDescent="0.2">
      <c r="F160" s="235"/>
      <c r="G160" s="235"/>
      <c r="H160" s="235"/>
      <c r="I160" s="379"/>
    </row>
    <row r="161" spans="6:9" x14ac:dyDescent="0.2">
      <c r="F161" s="235"/>
      <c r="G161" s="235"/>
      <c r="H161" s="235"/>
      <c r="I161" s="379"/>
    </row>
    <row r="162" spans="6:9" x14ac:dyDescent="0.2">
      <c r="F162" s="235"/>
      <c r="G162" s="235"/>
      <c r="H162" s="235"/>
      <c r="I162" s="379"/>
    </row>
    <row r="163" spans="6:9" x14ac:dyDescent="0.2">
      <c r="F163" s="235"/>
      <c r="G163" s="235"/>
      <c r="H163" s="235"/>
      <c r="I163" s="379"/>
    </row>
    <row r="164" spans="6:9" x14ac:dyDescent="0.2">
      <c r="F164" s="235"/>
      <c r="G164" s="235"/>
      <c r="H164" s="235"/>
      <c r="I164" s="379"/>
    </row>
    <row r="165" spans="6:9" x14ac:dyDescent="0.2">
      <c r="F165" s="235"/>
      <c r="G165" s="235"/>
      <c r="H165" s="235"/>
      <c r="I165" s="379"/>
    </row>
    <row r="166" spans="6:9" x14ac:dyDescent="0.2">
      <c r="F166" s="235"/>
      <c r="G166" s="235"/>
      <c r="H166" s="235"/>
      <c r="I166" s="379"/>
    </row>
    <row r="167" spans="6:9" x14ac:dyDescent="0.2">
      <c r="F167" s="235"/>
      <c r="G167" s="235"/>
      <c r="H167" s="235"/>
      <c r="I167" s="379"/>
    </row>
    <row r="168" spans="6:9" x14ac:dyDescent="0.2">
      <c r="F168" s="235"/>
      <c r="G168" s="235"/>
      <c r="H168" s="235"/>
      <c r="I168" s="379"/>
    </row>
    <row r="169" spans="6:9" x14ac:dyDescent="0.2">
      <c r="F169" s="235"/>
      <c r="G169" s="235"/>
      <c r="H169" s="235"/>
      <c r="I169" s="379"/>
    </row>
    <row r="170" spans="6:9" x14ac:dyDescent="0.2">
      <c r="F170" s="235"/>
      <c r="G170" s="235"/>
      <c r="H170" s="235"/>
      <c r="I170" s="379"/>
    </row>
    <row r="171" spans="6:9" x14ac:dyDescent="0.2">
      <c r="F171" s="235"/>
      <c r="G171" s="235"/>
      <c r="H171" s="235"/>
      <c r="I171" s="379"/>
    </row>
    <row r="172" spans="6:9" x14ac:dyDescent="0.2">
      <c r="F172" s="235"/>
      <c r="G172" s="235"/>
      <c r="H172" s="235"/>
      <c r="I172" s="379"/>
    </row>
    <row r="173" spans="6:9" x14ac:dyDescent="0.2">
      <c r="F173" s="235"/>
      <c r="G173" s="235"/>
      <c r="H173" s="235"/>
      <c r="I173" s="379"/>
    </row>
    <row r="174" spans="6:9" x14ac:dyDescent="0.2">
      <c r="F174" s="235"/>
      <c r="G174" s="235"/>
      <c r="H174" s="235"/>
      <c r="I174" s="379"/>
    </row>
    <row r="175" spans="6:9" x14ac:dyDescent="0.2">
      <c r="F175" s="235"/>
      <c r="G175" s="235"/>
      <c r="H175" s="235"/>
      <c r="I175" s="379"/>
    </row>
    <row r="176" spans="6:9" x14ac:dyDescent="0.2">
      <c r="F176" s="235"/>
      <c r="G176" s="235"/>
      <c r="H176" s="235"/>
      <c r="I176" s="379"/>
    </row>
    <row r="177" spans="6:9" x14ac:dyDescent="0.2">
      <c r="F177" s="235"/>
      <c r="G177" s="235"/>
      <c r="H177" s="235"/>
      <c r="I177" s="379"/>
    </row>
    <row r="178" spans="6:9" x14ac:dyDescent="0.2">
      <c r="F178" s="235"/>
      <c r="G178" s="235"/>
      <c r="H178" s="235"/>
      <c r="I178" s="379"/>
    </row>
    <row r="179" spans="6:9" x14ac:dyDescent="0.2">
      <c r="F179" s="235"/>
      <c r="G179" s="235"/>
      <c r="H179" s="235"/>
      <c r="I179" s="379"/>
    </row>
    <row r="180" spans="6:9" x14ac:dyDescent="0.2">
      <c r="F180" s="232"/>
      <c r="G180" s="232"/>
      <c r="H180" s="232"/>
      <c r="I180" s="380"/>
    </row>
    <row r="181" spans="6:9" x14ac:dyDescent="0.2">
      <c r="F181" s="232"/>
      <c r="G181" s="232"/>
      <c r="H181" s="232"/>
      <c r="I181" s="380"/>
    </row>
    <row r="182" spans="6:9" x14ac:dyDescent="0.2">
      <c r="F182" s="232"/>
      <c r="G182" s="232"/>
      <c r="H182" s="232"/>
      <c r="I182" s="380"/>
    </row>
    <row r="183" spans="6:9" x14ac:dyDescent="0.2">
      <c r="F183" s="232"/>
      <c r="G183" s="232"/>
      <c r="H183" s="232"/>
      <c r="I183" s="380"/>
    </row>
    <row r="184" spans="6:9" x14ac:dyDescent="0.2">
      <c r="F184" s="232"/>
      <c r="G184" s="232"/>
      <c r="H184" s="232"/>
      <c r="I184" s="380"/>
    </row>
    <row r="185" spans="6:9" x14ac:dyDescent="0.2">
      <c r="F185" s="232"/>
      <c r="G185" s="232"/>
      <c r="H185" s="232"/>
      <c r="I185" s="380"/>
    </row>
    <row r="186" spans="6:9" x14ac:dyDescent="0.2">
      <c r="F186" s="232"/>
      <c r="G186" s="232"/>
      <c r="H186" s="232"/>
      <c r="I186" s="380"/>
    </row>
    <row r="187" spans="6:9" x14ac:dyDescent="0.2">
      <c r="F187" s="232"/>
      <c r="G187" s="232"/>
      <c r="H187" s="232"/>
      <c r="I187" s="380"/>
    </row>
    <row r="188" spans="6:9" x14ac:dyDescent="0.2">
      <c r="F188" s="232"/>
      <c r="G188" s="232"/>
      <c r="H188" s="232"/>
      <c r="I188" s="380"/>
    </row>
    <row r="189" spans="6:9" x14ac:dyDescent="0.2">
      <c r="F189" s="232"/>
      <c r="G189" s="232"/>
      <c r="H189" s="232"/>
      <c r="I189" s="380"/>
    </row>
    <row r="190" spans="6:9" x14ac:dyDescent="0.2">
      <c r="F190" s="232"/>
      <c r="G190" s="232"/>
      <c r="H190" s="232"/>
      <c r="I190" s="380"/>
    </row>
    <row r="191" spans="6:9" x14ac:dyDescent="0.2">
      <c r="F191" s="232"/>
      <c r="G191" s="232"/>
      <c r="H191" s="232"/>
      <c r="I191" s="380"/>
    </row>
    <row r="192" spans="6:9" x14ac:dyDescent="0.2">
      <c r="F192" s="232"/>
      <c r="G192" s="232"/>
      <c r="H192" s="232"/>
      <c r="I192" s="380"/>
    </row>
    <row r="193" spans="6:9" x14ac:dyDescent="0.2">
      <c r="F193" s="232"/>
      <c r="G193" s="232"/>
      <c r="H193" s="232"/>
      <c r="I193" s="380"/>
    </row>
    <row r="194" spans="6:9" x14ac:dyDescent="0.2">
      <c r="F194" s="232"/>
      <c r="G194" s="232"/>
      <c r="H194" s="232"/>
      <c r="I194" s="380"/>
    </row>
    <row r="195" spans="6:9" x14ac:dyDescent="0.2">
      <c r="F195" s="232"/>
      <c r="G195" s="232"/>
      <c r="H195" s="232"/>
      <c r="I195" s="380"/>
    </row>
    <row r="196" spans="6:9" x14ac:dyDescent="0.2">
      <c r="F196" s="232"/>
      <c r="G196" s="232"/>
      <c r="H196" s="232"/>
      <c r="I196" s="380"/>
    </row>
    <row r="197" spans="6:9" x14ac:dyDescent="0.2">
      <c r="F197" s="232"/>
      <c r="G197" s="232"/>
      <c r="H197" s="232"/>
      <c r="I197" s="380"/>
    </row>
    <row r="198" spans="6:9" x14ac:dyDescent="0.2">
      <c r="F198" s="232"/>
      <c r="G198" s="232"/>
      <c r="H198" s="232"/>
      <c r="I198" s="380"/>
    </row>
    <row r="199" spans="6:9" x14ac:dyDescent="0.2">
      <c r="F199" s="232"/>
      <c r="G199" s="232"/>
      <c r="H199" s="232"/>
      <c r="I199" s="380"/>
    </row>
    <row r="200" spans="6:9" x14ac:dyDescent="0.2">
      <c r="F200" s="232"/>
      <c r="G200" s="232"/>
      <c r="H200" s="232"/>
      <c r="I200" s="380"/>
    </row>
    <row r="201" spans="6:9" x14ac:dyDescent="0.2">
      <c r="F201" s="232"/>
      <c r="G201" s="232"/>
      <c r="H201" s="232"/>
      <c r="I201" s="380"/>
    </row>
    <row r="202" spans="6:9" x14ac:dyDescent="0.2">
      <c r="F202" s="232"/>
      <c r="G202" s="232"/>
      <c r="H202" s="232"/>
      <c r="I202" s="380"/>
    </row>
    <row r="203" spans="6:9" x14ac:dyDescent="0.2">
      <c r="F203" s="232"/>
      <c r="G203" s="232"/>
      <c r="H203" s="232"/>
      <c r="I203" s="380"/>
    </row>
    <row r="204" spans="6:9" x14ac:dyDescent="0.2">
      <c r="F204" s="232"/>
      <c r="G204" s="232"/>
      <c r="H204" s="232"/>
      <c r="I204" s="380"/>
    </row>
    <row r="205" spans="6:9" x14ac:dyDescent="0.2">
      <c r="F205" s="232"/>
      <c r="G205" s="232"/>
      <c r="H205" s="232"/>
      <c r="I205" s="380"/>
    </row>
    <row r="206" spans="6:9" x14ac:dyDescent="0.2">
      <c r="F206" s="232"/>
      <c r="G206" s="232"/>
      <c r="H206" s="232"/>
      <c r="I206" s="380"/>
    </row>
    <row r="207" spans="6:9" x14ac:dyDescent="0.2">
      <c r="F207" s="232"/>
      <c r="G207" s="232"/>
      <c r="H207" s="232"/>
      <c r="I207" s="380"/>
    </row>
    <row r="208" spans="6:9" x14ac:dyDescent="0.2">
      <c r="F208" s="232"/>
      <c r="G208" s="232"/>
      <c r="H208" s="232"/>
      <c r="I208" s="380"/>
    </row>
    <row r="209" spans="6:9" x14ac:dyDescent="0.2">
      <c r="F209" s="232"/>
      <c r="G209" s="232"/>
      <c r="H209" s="232"/>
      <c r="I209" s="380"/>
    </row>
    <row r="210" spans="6:9" x14ac:dyDescent="0.2">
      <c r="F210" s="232"/>
      <c r="G210" s="232"/>
      <c r="H210" s="232"/>
      <c r="I210" s="380"/>
    </row>
    <row r="211" spans="6:9" x14ac:dyDescent="0.2">
      <c r="F211" s="232"/>
      <c r="G211" s="232"/>
      <c r="H211" s="232"/>
      <c r="I211" s="380"/>
    </row>
    <row r="212" spans="6:9" x14ac:dyDescent="0.2">
      <c r="F212" s="232"/>
      <c r="G212" s="232"/>
      <c r="H212" s="232"/>
      <c r="I212" s="380"/>
    </row>
    <row r="213" spans="6:9" x14ac:dyDescent="0.2">
      <c r="F213" s="232"/>
      <c r="G213" s="232"/>
      <c r="H213" s="232"/>
      <c r="I213" s="380"/>
    </row>
    <row r="214" spans="6:9" x14ac:dyDescent="0.2">
      <c r="F214" s="232"/>
      <c r="G214" s="232"/>
      <c r="H214" s="232"/>
      <c r="I214" s="380"/>
    </row>
    <row r="215" spans="6:9" x14ac:dyDescent="0.2">
      <c r="F215" s="232"/>
      <c r="G215" s="232"/>
      <c r="H215" s="232"/>
      <c r="I215" s="380"/>
    </row>
    <row r="216" spans="6:9" x14ac:dyDescent="0.2">
      <c r="F216" s="232"/>
      <c r="G216" s="232"/>
      <c r="H216" s="232"/>
      <c r="I216" s="380"/>
    </row>
    <row r="217" spans="6:9" x14ac:dyDescent="0.2">
      <c r="F217" s="232"/>
      <c r="G217" s="232"/>
      <c r="H217" s="232"/>
      <c r="I217" s="380"/>
    </row>
    <row r="218" spans="6:9" x14ac:dyDescent="0.2">
      <c r="F218" s="232"/>
      <c r="G218" s="232"/>
      <c r="H218" s="232"/>
      <c r="I218" s="380"/>
    </row>
    <row r="219" spans="6:9" x14ac:dyDescent="0.2">
      <c r="F219" s="232"/>
      <c r="G219" s="232"/>
      <c r="H219" s="232"/>
      <c r="I219" s="380"/>
    </row>
    <row r="220" spans="6:9" x14ac:dyDescent="0.2">
      <c r="F220" s="232"/>
      <c r="G220" s="232"/>
      <c r="H220" s="232"/>
      <c r="I220" s="380"/>
    </row>
    <row r="221" spans="6:9" x14ac:dyDescent="0.2">
      <c r="F221" s="232"/>
      <c r="G221" s="232"/>
      <c r="H221" s="232"/>
      <c r="I221" s="380"/>
    </row>
    <row r="222" spans="6:9" x14ac:dyDescent="0.2">
      <c r="F222" s="232"/>
      <c r="G222" s="232"/>
      <c r="H222" s="232"/>
      <c r="I222" s="380"/>
    </row>
    <row r="223" spans="6:9" x14ac:dyDescent="0.2">
      <c r="F223" s="232"/>
      <c r="G223" s="232"/>
      <c r="H223" s="232"/>
      <c r="I223" s="380"/>
    </row>
    <row r="224" spans="6:9" x14ac:dyDescent="0.2">
      <c r="F224" s="232"/>
      <c r="G224" s="232"/>
      <c r="H224" s="232"/>
      <c r="I224" s="380"/>
    </row>
    <row r="225" spans="6:9" x14ac:dyDescent="0.2">
      <c r="F225" s="232"/>
      <c r="G225" s="232"/>
      <c r="H225" s="232"/>
      <c r="I225" s="380"/>
    </row>
    <row r="226" spans="6:9" x14ac:dyDescent="0.2">
      <c r="F226" s="232"/>
      <c r="G226" s="232"/>
      <c r="H226" s="232"/>
      <c r="I226" s="380"/>
    </row>
    <row r="227" spans="6:9" x14ac:dyDescent="0.2">
      <c r="F227" s="232"/>
      <c r="G227" s="232"/>
      <c r="H227" s="232"/>
      <c r="I227" s="380"/>
    </row>
    <row r="228" spans="6:9" x14ac:dyDescent="0.2">
      <c r="F228" s="232"/>
      <c r="G228" s="232"/>
      <c r="H228" s="232"/>
      <c r="I228" s="380"/>
    </row>
    <row r="229" spans="6:9" x14ac:dyDescent="0.2">
      <c r="F229" s="232"/>
      <c r="G229" s="232"/>
      <c r="H229" s="232"/>
      <c r="I229" s="380"/>
    </row>
    <row r="230" spans="6:9" x14ac:dyDescent="0.2">
      <c r="F230" s="232"/>
      <c r="G230" s="232"/>
      <c r="H230" s="232"/>
      <c r="I230" s="380"/>
    </row>
    <row r="231" spans="6:9" x14ac:dyDescent="0.2">
      <c r="F231" s="232"/>
      <c r="G231" s="232"/>
      <c r="H231" s="232"/>
      <c r="I231" s="380"/>
    </row>
    <row r="232" spans="6:9" x14ac:dyDescent="0.2">
      <c r="F232" s="232"/>
      <c r="G232" s="232"/>
      <c r="H232" s="232"/>
      <c r="I232" s="380"/>
    </row>
    <row r="233" spans="6:9" x14ac:dyDescent="0.2">
      <c r="F233" s="232"/>
      <c r="G233" s="232"/>
      <c r="H233" s="232"/>
      <c r="I233" s="380"/>
    </row>
    <row r="234" spans="6:9" x14ac:dyDescent="0.2">
      <c r="F234" s="232"/>
      <c r="G234" s="232"/>
      <c r="H234" s="232"/>
      <c r="I234" s="380"/>
    </row>
    <row r="235" spans="6:9" x14ac:dyDescent="0.2">
      <c r="F235" s="232"/>
      <c r="G235" s="232"/>
      <c r="H235" s="232"/>
      <c r="I235" s="380"/>
    </row>
    <row r="236" spans="6:9" x14ac:dyDescent="0.2">
      <c r="F236" s="232"/>
      <c r="G236" s="232"/>
      <c r="H236" s="232"/>
      <c r="I236" s="380"/>
    </row>
    <row r="237" spans="6:9" x14ac:dyDescent="0.2">
      <c r="F237" s="232"/>
      <c r="G237" s="232"/>
      <c r="H237" s="232"/>
      <c r="I237" s="380"/>
    </row>
    <row r="238" spans="6:9" x14ac:dyDescent="0.2">
      <c r="F238" s="232"/>
      <c r="G238" s="232"/>
      <c r="H238" s="232"/>
      <c r="I238" s="380"/>
    </row>
    <row r="239" spans="6:9" x14ac:dyDescent="0.2">
      <c r="F239" s="232"/>
      <c r="G239" s="232"/>
      <c r="H239" s="232"/>
      <c r="I239" s="380"/>
    </row>
    <row r="240" spans="6:9" x14ac:dyDescent="0.2">
      <c r="F240" s="232"/>
      <c r="G240" s="232"/>
      <c r="H240" s="232"/>
      <c r="I240" s="380"/>
    </row>
    <row r="241" spans="6:9" x14ac:dyDescent="0.2">
      <c r="F241" s="232"/>
      <c r="G241" s="232"/>
      <c r="H241" s="232"/>
      <c r="I241" s="380"/>
    </row>
    <row r="242" spans="6:9" x14ac:dyDescent="0.2">
      <c r="F242" s="232"/>
      <c r="G242" s="232"/>
      <c r="H242" s="232"/>
      <c r="I242" s="380"/>
    </row>
    <row r="243" spans="6:9" x14ac:dyDescent="0.2">
      <c r="F243" s="232"/>
      <c r="G243" s="232"/>
      <c r="H243" s="232"/>
      <c r="I243" s="380"/>
    </row>
    <row r="244" spans="6:9" x14ac:dyDescent="0.2">
      <c r="F244" s="232"/>
      <c r="G244" s="232"/>
      <c r="H244" s="232"/>
      <c r="I244" s="380"/>
    </row>
    <row r="245" spans="6:9" x14ac:dyDescent="0.2">
      <c r="F245" s="232"/>
      <c r="G245" s="232"/>
      <c r="H245" s="232"/>
      <c r="I245" s="380"/>
    </row>
    <row r="246" spans="6:9" x14ac:dyDescent="0.2">
      <c r="F246" s="232"/>
      <c r="G246" s="232"/>
      <c r="H246" s="232"/>
      <c r="I246" s="380"/>
    </row>
    <row r="247" spans="6:9" x14ac:dyDescent="0.2">
      <c r="F247" s="232"/>
      <c r="G247" s="232"/>
      <c r="H247" s="232"/>
      <c r="I247" s="380"/>
    </row>
    <row r="248" spans="6:9" x14ac:dyDescent="0.2">
      <c r="F248" s="232"/>
      <c r="G248" s="232"/>
      <c r="H248" s="232"/>
      <c r="I248" s="380"/>
    </row>
    <row r="249" spans="6:9" x14ac:dyDescent="0.2">
      <c r="F249" s="232"/>
      <c r="G249" s="232"/>
      <c r="H249" s="232"/>
      <c r="I249" s="380"/>
    </row>
    <row r="250" spans="6:9" x14ac:dyDescent="0.2">
      <c r="F250" s="232"/>
      <c r="G250" s="232"/>
      <c r="H250" s="232"/>
      <c r="I250" s="380"/>
    </row>
    <row r="251" spans="6:9" x14ac:dyDescent="0.2">
      <c r="F251" s="232"/>
      <c r="G251" s="232"/>
      <c r="H251" s="232"/>
      <c r="I251" s="380"/>
    </row>
    <row r="252" spans="6:9" x14ac:dyDescent="0.2">
      <c r="F252" s="232"/>
      <c r="G252" s="232"/>
      <c r="H252" s="232"/>
      <c r="I252" s="380"/>
    </row>
    <row r="253" spans="6:9" x14ac:dyDescent="0.2">
      <c r="F253" s="232"/>
      <c r="G253" s="232"/>
      <c r="H253" s="232"/>
      <c r="I253" s="380"/>
    </row>
    <row r="254" spans="6:9" x14ac:dyDescent="0.2">
      <c r="F254" s="232"/>
      <c r="G254" s="232"/>
      <c r="H254" s="232"/>
      <c r="I254" s="380"/>
    </row>
    <row r="255" spans="6:9" x14ac:dyDescent="0.2">
      <c r="F255" s="232"/>
      <c r="G255" s="232"/>
      <c r="H255" s="232"/>
      <c r="I255" s="380"/>
    </row>
    <row r="256" spans="6:9" x14ac:dyDescent="0.2">
      <c r="F256" s="232"/>
      <c r="G256" s="232"/>
      <c r="H256" s="232"/>
      <c r="I256" s="380"/>
    </row>
    <row r="257" spans="6:9" x14ac:dyDescent="0.2">
      <c r="F257" s="232"/>
      <c r="G257" s="232"/>
      <c r="H257" s="232"/>
      <c r="I257" s="380"/>
    </row>
    <row r="258" spans="6:9" x14ac:dyDescent="0.2">
      <c r="F258" s="232"/>
      <c r="G258" s="232"/>
      <c r="H258" s="232"/>
      <c r="I258" s="380"/>
    </row>
    <row r="259" spans="6:9" x14ac:dyDescent="0.2">
      <c r="F259" s="232"/>
      <c r="G259" s="232"/>
      <c r="H259" s="232"/>
      <c r="I259" s="380"/>
    </row>
    <row r="260" spans="6:9" x14ac:dyDescent="0.2">
      <c r="F260" s="232"/>
      <c r="G260" s="232"/>
      <c r="H260" s="232"/>
      <c r="I260" s="380"/>
    </row>
    <row r="261" spans="6:9" x14ac:dyDescent="0.2">
      <c r="F261" s="232"/>
      <c r="G261" s="232"/>
      <c r="H261" s="232"/>
      <c r="I261" s="380"/>
    </row>
    <row r="262" spans="6:9" x14ac:dyDescent="0.2">
      <c r="F262" s="232"/>
      <c r="G262" s="232"/>
      <c r="H262" s="232"/>
      <c r="I262" s="380"/>
    </row>
    <row r="263" spans="6:9" x14ac:dyDescent="0.2">
      <c r="F263" s="232"/>
      <c r="G263" s="232"/>
      <c r="H263" s="232"/>
      <c r="I263" s="380"/>
    </row>
    <row r="264" spans="6:9" x14ac:dyDescent="0.2">
      <c r="F264" s="232"/>
      <c r="G264" s="232"/>
      <c r="H264" s="232"/>
      <c r="I264" s="380"/>
    </row>
    <row r="265" spans="6:9" x14ac:dyDescent="0.2">
      <c r="F265" s="232"/>
      <c r="G265" s="232"/>
      <c r="H265" s="232"/>
      <c r="I265" s="380"/>
    </row>
    <row r="266" spans="6:9" x14ac:dyDescent="0.2">
      <c r="F266" s="232"/>
      <c r="G266" s="232"/>
      <c r="H266" s="232"/>
      <c r="I266" s="380"/>
    </row>
    <row r="267" spans="6:9" x14ac:dyDescent="0.2">
      <c r="F267" s="232"/>
      <c r="G267" s="232"/>
      <c r="H267" s="232"/>
      <c r="I267" s="380"/>
    </row>
    <row r="268" spans="6:9" x14ac:dyDescent="0.2">
      <c r="F268" s="232"/>
      <c r="G268" s="232"/>
      <c r="H268" s="232"/>
      <c r="I268" s="380"/>
    </row>
    <row r="269" spans="6:9" x14ac:dyDescent="0.2">
      <c r="F269" s="232"/>
      <c r="G269" s="232"/>
      <c r="H269" s="232"/>
      <c r="I269" s="380"/>
    </row>
    <row r="270" spans="6:9" x14ac:dyDescent="0.2">
      <c r="F270" s="232"/>
      <c r="G270" s="232"/>
      <c r="H270" s="232"/>
      <c r="I270" s="380"/>
    </row>
    <row r="271" spans="6:9" x14ac:dyDescent="0.2">
      <c r="F271" s="232"/>
      <c r="G271" s="232"/>
      <c r="H271" s="232"/>
      <c r="I271" s="380"/>
    </row>
    <row r="272" spans="6:9" x14ac:dyDescent="0.2">
      <c r="F272" s="232"/>
      <c r="G272" s="232"/>
      <c r="H272" s="232"/>
      <c r="I272" s="380"/>
    </row>
    <row r="273" spans="6:9" x14ac:dyDescent="0.2">
      <c r="F273" s="232"/>
      <c r="G273" s="232"/>
      <c r="H273" s="232"/>
      <c r="I273" s="380"/>
    </row>
    <row r="274" spans="6:9" x14ac:dyDescent="0.2">
      <c r="F274" s="232"/>
      <c r="G274" s="232"/>
      <c r="H274" s="232"/>
      <c r="I274" s="380"/>
    </row>
    <row r="275" spans="6:9" x14ac:dyDescent="0.2">
      <c r="F275" s="232"/>
      <c r="G275" s="232"/>
      <c r="H275" s="232"/>
      <c r="I275" s="380"/>
    </row>
    <row r="276" spans="6:9" x14ac:dyDescent="0.2">
      <c r="F276" s="232"/>
      <c r="G276" s="232"/>
      <c r="H276" s="232"/>
      <c r="I276" s="380"/>
    </row>
    <row r="277" spans="6:9" x14ac:dyDescent="0.2">
      <c r="F277" s="232"/>
      <c r="G277" s="232"/>
      <c r="H277" s="232"/>
      <c r="I277" s="380"/>
    </row>
    <row r="278" spans="6:9" x14ac:dyDescent="0.2">
      <c r="F278" s="232"/>
      <c r="G278" s="232"/>
      <c r="H278" s="232"/>
      <c r="I278" s="380"/>
    </row>
    <row r="279" spans="6:9" x14ac:dyDescent="0.2">
      <c r="F279" s="232"/>
      <c r="G279" s="232"/>
      <c r="H279" s="232"/>
      <c r="I279" s="380"/>
    </row>
    <row r="280" spans="6:9" x14ac:dyDescent="0.2">
      <c r="F280" s="232"/>
      <c r="G280" s="232"/>
      <c r="H280" s="232"/>
      <c r="I280" s="380"/>
    </row>
    <row r="281" spans="6:9" x14ac:dyDescent="0.2">
      <c r="F281" s="232"/>
      <c r="G281" s="232"/>
      <c r="H281" s="232"/>
      <c r="I281" s="380"/>
    </row>
    <row r="282" spans="6:9" x14ac:dyDescent="0.2">
      <c r="F282" s="232"/>
      <c r="G282" s="232"/>
      <c r="H282" s="232"/>
      <c r="I282" s="380"/>
    </row>
    <row r="283" spans="6:9" x14ac:dyDescent="0.2">
      <c r="F283" s="232"/>
      <c r="G283" s="232"/>
      <c r="H283" s="232"/>
      <c r="I283" s="380"/>
    </row>
    <row r="284" spans="6:9" x14ac:dyDescent="0.2">
      <c r="F284" s="232"/>
      <c r="G284" s="232"/>
      <c r="H284" s="232"/>
      <c r="I284" s="380"/>
    </row>
    <row r="285" spans="6:9" x14ac:dyDescent="0.2">
      <c r="F285" s="232"/>
      <c r="G285" s="232"/>
      <c r="H285" s="232"/>
      <c r="I285" s="380"/>
    </row>
    <row r="286" spans="6:9" x14ac:dyDescent="0.2">
      <c r="F286" s="232"/>
      <c r="G286" s="232"/>
      <c r="H286" s="232"/>
      <c r="I286" s="380"/>
    </row>
    <row r="287" spans="6:9" x14ac:dyDescent="0.2">
      <c r="F287" s="232"/>
      <c r="G287" s="232"/>
      <c r="H287" s="232"/>
      <c r="I287" s="380"/>
    </row>
    <row r="288" spans="6:9" x14ac:dyDescent="0.2">
      <c r="F288" s="232"/>
      <c r="G288" s="232"/>
      <c r="H288" s="232"/>
      <c r="I288" s="380"/>
    </row>
    <row r="289" spans="6:9" x14ac:dyDescent="0.2">
      <c r="F289" s="232"/>
      <c r="G289" s="232"/>
      <c r="H289" s="232"/>
      <c r="I289" s="380"/>
    </row>
    <row r="290" spans="6:9" x14ac:dyDescent="0.2">
      <c r="F290" s="232"/>
      <c r="G290" s="232"/>
      <c r="H290" s="232"/>
      <c r="I290" s="380"/>
    </row>
    <row r="291" spans="6:9" x14ac:dyDescent="0.2">
      <c r="F291" s="232"/>
      <c r="G291" s="232"/>
      <c r="H291" s="232"/>
      <c r="I291" s="380"/>
    </row>
    <row r="292" spans="6:9" x14ac:dyDescent="0.2">
      <c r="F292" s="232"/>
      <c r="G292" s="232"/>
      <c r="H292" s="232"/>
      <c r="I292" s="380"/>
    </row>
    <row r="293" spans="6:9" x14ac:dyDescent="0.2">
      <c r="F293" s="232"/>
      <c r="G293" s="232"/>
      <c r="H293" s="232"/>
      <c r="I293" s="380"/>
    </row>
    <row r="294" spans="6:9" x14ac:dyDescent="0.2">
      <c r="F294" s="232"/>
      <c r="G294" s="232"/>
      <c r="H294" s="232"/>
      <c r="I294" s="380"/>
    </row>
    <row r="295" spans="6:9" x14ac:dyDescent="0.2">
      <c r="F295" s="232"/>
      <c r="G295" s="232"/>
      <c r="H295" s="232"/>
      <c r="I295" s="380"/>
    </row>
    <row r="296" spans="6:9" x14ac:dyDescent="0.2">
      <c r="F296" s="232"/>
      <c r="G296" s="232"/>
      <c r="H296" s="232"/>
      <c r="I296" s="380"/>
    </row>
    <row r="297" spans="6:9" x14ac:dyDescent="0.2">
      <c r="F297" s="232"/>
      <c r="G297" s="232"/>
      <c r="H297" s="232"/>
      <c r="I297" s="380"/>
    </row>
    <row r="298" spans="6:9" x14ac:dyDescent="0.2">
      <c r="F298" s="232"/>
      <c r="G298" s="232"/>
      <c r="H298" s="232"/>
      <c r="I298" s="380"/>
    </row>
    <row r="299" spans="6:9" x14ac:dyDescent="0.2">
      <c r="F299" s="232"/>
      <c r="G299" s="232"/>
      <c r="H299" s="232"/>
      <c r="I299" s="380"/>
    </row>
    <row r="300" spans="6:9" x14ac:dyDescent="0.2">
      <c r="F300" s="232"/>
      <c r="G300" s="232"/>
      <c r="H300" s="232"/>
      <c r="I300" s="380"/>
    </row>
    <row r="301" spans="6:9" x14ac:dyDescent="0.2">
      <c r="F301" s="232"/>
      <c r="G301" s="232"/>
      <c r="H301" s="232"/>
      <c r="I301" s="380"/>
    </row>
    <row r="302" spans="6:9" x14ac:dyDescent="0.2">
      <c r="F302" s="232"/>
      <c r="G302" s="232"/>
      <c r="H302" s="232"/>
      <c r="I302" s="380"/>
    </row>
    <row r="303" spans="6:9" x14ac:dyDescent="0.2">
      <c r="F303" s="232"/>
      <c r="G303" s="232"/>
      <c r="H303" s="232"/>
      <c r="I303" s="380"/>
    </row>
    <row r="304" spans="6:9" x14ac:dyDescent="0.2">
      <c r="F304" s="232"/>
      <c r="G304" s="232"/>
      <c r="H304" s="232"/>
      <c r="I304" s="380"/>
    </row>
    <row r="305" spans="6:9" x14ac:dyDescent="0.2">
      <c r="F305" s="232"/>
      <c r="G305" s="232"/>
      <c r="H305" s="232"/>
      <c r="I305" s="380"/>
    </row>
    <row r="306" spans="6:9" x14ac:dyDescent="0.2">
      <c r="F306" s="232"/>
      <c r="G306" s="232"/>
      <c r="H306" s="232"/>
      <c r="I306" s="380"/>
    </row>
    <row r="307" spans="6:9" x14ac:dyDescent="0.2">
      <c r="F307" s="232"/>
      <c r="G307" s="232"/>
      <c r="H307" s="232"/>
      <c r="I307" s="380"/>
    </row>
    <row r="308" spans="6:9" x14ac:dyDescent="0.2">
      <c r="F308" s="232"/>
      <c r="G308" s="232"/>
      <c r="H308" s="232"/>
      <c r="I308" s="380"/>
    </row>
    <row r="309" spans="6:9" x14ac:dyDescent="0.2">
      <c r="F309" s="232"/>
      <c r="G309" s="232"/>
      <c r="H309" s="232"/>
      <c r="I309" s="380"/>
    </row>
    <row r="310" spans="6:9" x14ac:dyDescent="0.2">
      <c r="F310" s="232"/>
      <c r="G310" s="232"/>
      <c r="H310" s="232"/>
      <c r="I310" s="380"/>
    </row>
    <row r="311" spans="6:9" x14ac:dyDescent="0.2">
      <c r="F311" s="232"/>
      <c r="G311" s="232"/>
      <c r="H311" s="232"/>
      <c r="I311" s="380"/>
    </row>
    <row r="312" spans="6:9" x14ac:dyDescent="0.2">
      <c r="F312" s="232"/>
      <c r="G312" s="232"/>
      <c r="H312" s="232"/>
      <c r="I312" s="380"/>
    </row>
    <row r="313" spans="6:9" x14ac:dyDescent="0.2">
      <c r="F313" s="232"/>
      <c r="G313" s="232"/>
      <c r="H313" s="232"/>
      <c r="I313" s="380"/>
    </row>
    <row r="314" spans="6:9" x14ac:dyDescent="0.2">
      <c r="F314" s="232"/>
      <c r="G314" s="232"/>
      <c r="H314" s="232"/>
      <c r="I314" s="380"/>
    </row>
    <row r="315" spans="6:9" x14ac:dyDescent="0.2">
      <c r="F315" s="232"/>
      <c r="G315" s="232"/>
      <c r="H315" s="232"/>
      <c r="I315" s="380"/>
    </row>
    <row r="316" spans="6:9" x14ac:dyDescent="0.2">
      <c r="F316" s="232"/>
      <c r="G316" s="232"/>
      <c r="H316" s="232"/>
      <c r="I316" s="380"/>
    </row>
    <row r="317" spans="6:9" x14ac:dyDescent="0.2">
      <c r="F317" s="232"/>
      <c r="G317" s="232"/>
      <c r="H317" s="232"/>
      <c r="I317" s="380"/>
    </row>
    <row r="318" spans="6:9" x14ac:dyDescent="0.2">
      <c r="F318" s="232"/>
      <c r="G318" s="232"/>
      <c r="H318" s="232"/>
      <c r="I318" s="380"/>
    </row>
    <row r="319" spans="6:9" x14ac:dyDescent="0.2">
      <c r="F319" s="232"/>
      <c r="G319" s="232"/>
      <c r="H319" s="232"/>
      <c r="I319" s="380"/>
    </row>
    <row r="320" spans="6:9" x14ac:dyDescent="0.2">
      <c r="F320" s="232"/>
      <c r="G320" s="232"/>
      <c r="H320" s="232"/>
      <c r="I320" s="380"/>
    </row>
    <row r="321" spans="6:9" x14ac:dyDescent="0.2">
      <c r="F321" s="232"/>
      <c r="G321" s="232"/>
      <c r="H321" s="232"/>
      <c r="I321" s="380"/>
    </row>
    <row r="322" spans="6:9" x14ac:dyDescent="0.2">
      <c r="F322" s="232"/>
      <c r="G322" s="232"/>
      <c r="H322" s="232"/>
      <c r="I322" s="380"/>
    </row>
    <row r="323" spans="6:9" x14ac:dyDescent="0.2">
      <c r="F323" s="232"/>
      <c r="G323" s="232"/>
      <c r="H323" s="232"/>
      <c r="I323" s="380"/>
    </row>
    <row r="324" spans="6:9" x14ac:dyDescent="0.2">
      <c r="F324" s="232"/>
      <c r="G324" s="232"/>
      <c r="H324" s="232"/>
      <c r="I324" s="380"/>
    </row>
    <row r="325" spans="6:9" x14ac:dyDescent="0.2">
      <c r="F325" s="232"/>
      <c r="G325" s="232"/>
      <c r="H325" s="232"/>
      <c r="I325" s="380"/>
    </row>
    <row r="326" spans="6:9" x14ac:dyDescent="0.2">
      <c r="F326" s="232"/>
      <c r="G326" s="232"/>
      <c r="H326" s="232"/>
      <c r="I326" s="380"/>
    </row>
    <row r="327" spans="6:9" x14ac:dyDescent="0.2">
      <c r="F327" s="232"/>
      <c r="G327" s="232"/>
      <c r="H327" s="232"/>
      <c r="I327" s="380"/>
    </row>
    <row r="328" spans="6:9" x14ac:dyDescent="0.2">
      <c r="F328" s="232"/>
      <c r="G328" s="232"/>
      <c r="H328" s="232"/>
      <c r="I328" s="380"/>
    </row>
    <row r="329" spans="6:9" x14ac:dyDescent="0.2">
      <c r="F329" s="232"/>
      <c r="G329" s="232"/>
      <c r="H329" s="232"/>
      <c r="I329" s="380"/>
    </row>
    <row r="330" spans="6:9" x14ac:dyDescent="0.2">
      <c r="F330" s="232"/>
      <c r="G330" s="232"/>
      <c r="H330" s="232"/>
      <c r="I330" s="380"/>
    </row>
    <row r="331" spans="6:9" x14ac:dyDescent="0.2">
      <c r="F331" s="232"/>
      <c r="G331" s="232"/>
      <c r="H331" s="232"/>
      <c r="I331" s="380"/>
    </row>
    <row r="332" spans="6:9" x14ac:dyDescent="0.2">
      <c r="F332" s="232"/>
      <c r="G332" s="232"/>
      <c r="H332" s="232"/>
      <c r="I332" s="380"/>
    </row>
    <row r="333" spans="6:9" x14ac:dyDescent="0.2">
      <c r="F333" s="232"/>
      <c r="G333" s="232"/>
      <c r="H333" s="232"/>
      <c r="I333" s="380"/>
    </row>
    <row r="334" spans="6:9" x14ac:dyDescent="0.2">
      <c r="F334" s="232"/>
      <c r="G334" s="232"/>
      <c r="H334" s="232"/>
      <c r="I334" s="380"/>
    </row>
    <row r="395" spans="6:9" x14ac:dyDescent="0.2">
      <c r="F395" s="4"/>
      <c r="H395" s="4"/>
      <c r="I395" s="13"/>
    </row>
    <row r="396" spans="6:9" x14ac:dyDescent="0.2">
      <c r="F396" s="4"/>
      <c r="H396" s="4"/>
      <c r="I396" s="13"/>
    </row>
    <row r="397" spans="6:9" x14ac:dyDescent="0.2">
      <c r="F397" s="4"/>
      <c r="H397" s="4"/>
      <c r="I397" s="13"/>
    </row>
    <row r="398" spans="6:9" x14ac:dyDescent="0.2">
      <c r="F398" s="4"/>
      <c r="H398" s="4"/>
      <c r="I398" s="13"/>
    </row>
    <row r="399" spans="6:9" x14ac:dyDescent="0.2">
      <c r="F399" s="4"/>
      <c r="H399" s="4"/>
      <c r="I399" s="13"/>
    </row>
    <row r="400" spans="6:9" x14ac:dyDescent="0.2">
      <c r="F400" s="4"/>
      <c r="H400" s="4"/>
      <c r="I400" s="13"/>
    </row>
  </sheetData>
  <pageMargins left="0.7" right="0.7" top="0.75" bottom="0.75" header="0.3" footer="0.3"/>
  <pageSetup paperSize="9" orientation="portrait" horizontalDpi="300"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2CDF2-4C00-4BA9-9EF2-CD8F348989FC}">
  <sheetPr>
    <tabColor rgb="FFFFC000"/>
  </sheetPr>
  <dimension ref="A1:I34"/>
  <sheetViews>
    <sheetView zoomScale="70" zoomScaleNormal="70" workbookViewId="0">
      <selection activeCell="C1" sqref="C1:I1048576"/>
    </sheetView>
  </sheetViews>
  <sheetFormatPr defaultColWidth="8.85546875" defaultRowHeight="15" outlineLevelRow="1" x14ac:dyDescent="0.25"/>
  <cols>
    <col min="1" max="1" width="10.5703125" style="179" customWidth="1"/>
    <col min="2" max="2" width="79.7109375" style="179" customWidth="1"/>
    <col min="3" max="4" width="25.42578125" style="698" customWidth="1"/>
    <col min="5" max="5" width="20.5703125" style="698" customWidth="1"/>
    <col min="6" max="6" width="27.7109375" style="698" customWidth="1"/>
    <col min="7" max="7" width="15.85546875" style="698" bestFit="1" customWidth="1"/>
    <col min="8" max="9" width="20.5703125" style="698" customWidth="1"/>
    <col min="10" max="16384" width="8.85546875" style="179"/>
  </cols>
  <sheetData>
    <row r="1" spans="1:9" ht="23.25" x14ac:dyDescent="0.35">
      <c r="A1" s="180" t="s">
        <v>969</v>
      </c>
      <c r="B1" s="208"/>
      <c r="C1" s="696"/>
      <c r="D1" s="696"/>
      <c r="E1" s="149"/>
      <c r="F1" s="697"/>
      <c r="G1" s="697"/>
      <c r="H1" s="196"/>
      <c r="I1" s="196"/>
    </row>
    <row r="2" spans="1:9" ht="24" thickBot="1" x14ac:dyDescent="0.4">
      <c r="A2" s="180"/>
      <c r="B2" s="208"/>
      <c r="C2" s="696"/>
      <c r="D2" s="696"/>
      <c r="E2" s="149"/>
      <c r="F2" s="695"/>
      <c r="G2" s="695"/>
      <c r="H2" s="196"/>
      <c r="I2" s="196"/>
    </row>
    <row r="3" spans="1:9" ht="26.25" thickBot="1" x14ac:dyDescent="0.3">
      <c r="A3" s="302" t="s">
        <v>16</v>
      </c>
      <c r="B3" s="254" t="s">
        <v>17</v>
      </c>
      <c r="C3" s="185" t="s">
        <v>6</v>
      </c>
      <c r="D3" s="185" t="s">
        <v>761</v>
      </c>
      <c r="E3" s="185" t="s">
        <v>8</v>
      </c>
      <c r="F3" s="185" t="s">
        <v>83</v>
      </c>
      <c r="G3" s="185" t="s">
        <v>84</v>
      </c>
      <c r="H3" s="185" t="s">
        <v>85</v>
      </c>
      <c r="I3" s="7" t="s">
        <v>86</v>
      </c>
    </row>
    <row r="4" spans="1:9" ht="26.25" x14ac:dyDescent="0.25">
      <c r="A4" s="311" t="s">
        <v>832</v>
      </c>
      <c r="B4" s="215" t="s">
        <v>834</v>
      </c>
      <c r="C4" s="639" t="s">
        <v>833</v>
      </c>
      <c r="D4" s="640" t="s">
        <v>631</v>
      </c>
      <c r="E4" s="640" t="s">
        <v>20</v>
      </c>
      <c r="F4" s="640"/>
      <c r="G4" s="640"/>
      <c r="H4" s="640"/>
      <c r="I4" s="641"/>
    </row>
    <row r="5" spans="1:9" ht="26.25" outlineLevel="1" x14ac:dyDescent="0.25">
      <c r="A5" s="311" t="s">
        <v>832</v>
      </c>
      <c r="B5" s="215" t="s">
        <v>834</v>
      </c>
      <c r="C5" s="639" t="s">
        <v>115</v>
      </c>
      <c r="D5" s="640" t="s">
        <v>631</v>
      </c>
      <c r="E5" s="640" t="s">
        <v>20</v>
      </c>
      <c r="F5" s="640"/>
      <c r="G5" s="640"/>
      <c r="H5" s="640"/>
      <c r="I5" s="641"/>
    </row>
    <row r="6" spans="1:9" ht="26.25" outlineLevel="1" x14ac:dyDescent="0.25">
      <c r="A6" s="311" t="s">
        <v>832</v>
      </c>
      <c r="B6" s="215" t="s">
        <v>834</v>
      </c>
      <c r="C6" s="639" t="s">
        <v>119</v>
      </c>
      <c r="D6" s="640" t="s">
        <v>631</v>
      </c>
      <c r="E6" s="640" t="s">
        <v>20</v>
      </c>
      <c r="F6" s="640"/>
      <c r="G6" s="640"/>
      <c r="H6" s="640"/>
      <c r="I6" s="641"/>
    </row>
    <row r="7" spans="1:9" ht="26.25" outlineLevel="1" x14ac:dyDescent="0.25">
      <c r="A7" s="311" t="s">
        <v>832</v>
      </c>
      <c r="B7" s="215" t="s">
        <v>834</v>
      </c>
      <c r="C7" s="639" t="s">
        <v>121</v>
      </c>
      <c r="D7" s="640" t="s">
        <v>631</v>
      </c>
      <c r="E7" s="640" t="s">
        <v>20</v>
      </c>
      <c r="F7" s="640"/>
      <c r="G7" s="640"/>
      <c r="H7" s="640"/>
      <c r="I7" s="641"/>
    </row>
    <row r="8" spans="1:9" ht="26.25" outlineLevel="1" x14ac:dyDescent="0.25">
      <c r="A8" s="311" t="s">
        <v>832</v>
      </c>
      <c r="B8" s="215" t="s">
        <v>834</v>
      </c>
      <c r="C8" s="639" t="s">
        <v>123</v>
      </c>
      <c r="D8" s="640" t="s">
        <v>631</v>
      </c>
      <c r="E8" s="640" t="s">
        <v>20</v>
      </c>
      <c r="F8" s="640"/>
      <c r="G8" s="640"/>
      <c r="H8" s="640"/>
      <c r="I8" s="641"/>
    </row>
    <row r="9" spans="1:9" ht="26.25" outlineLevel="1" x14ac:dyDescent="0.25">
      <c r="A9" s="311" t="s">
        <v>832</v>
      </c>
      <c r="B9" s="215" t="s">
        <v>834</v>
      </c>
      <c r="C9" s="639" t="s">
        <v>125</v>
      </c>
      <c r="D9" s="640" t="s">
        <v>631</v>
      </c>
      <c r="E9" s="640" t="s">
        <v>20</v>
      </c>
      <c r="F9" s="640"/>
      <c r="G9" s="640"/>
      <c r="H9" s="640"/>
      <c r="I9" s="641"/>
    </row>
    <row r="10" spans="1:9" ht="26.25" outlineLevel="1" x14ac:dyDescent="0.25">
      <c r="A10" s="311" t="s">
        <v>832</v>
      </c>
      <c r="B10" s="215" t="s">
        <v>834</v>
      </c>
      <c r="C10" s="639" t="s">
        <v>127</v>
      </c>
      <c r="D10" s="640" t="s">
        <v>631</v>
      </c>
      <c r="E10" s="640" t="s">
        <v>20</v>
      </c>
      <c r="F10" s="640"/>
      <c r="G10" s="640"/>
      <c r="H10" s="640"/>
      <c r="I10" s="641"/>
    </row>
    <row r="11" spans="1:9" ht="26.25" outlineLevel="1" x14ac:dyDescent="0.25">
      <c r="A11" s="311" t="s">
        <v>832</v>
      </c>
      <c r="B11" s="215" t="s">
        <v>834</v>
      </c>
      <c r="C11" s="639" t="s">
        <v>129</v>
      </c>
      <c r="D11" s="640" t="s">
        <v>631</v>
      </c>
      <c r="E11" s="640" t="s">
        <v>20</v>
      </c>
      <c r="F11" s="640"/>
      <c r="G11" s="640"/>
      <c r="H11" s="640"/>
      <c r="I11" s="641"/>
    </row>
    <row r="12" spans="1:9" ht="26.25" outlineLevel="1" x14ac:dyDescent="0.25">
      <c r="A12" s="311" t="s">
        <v>832</v>
      </c>
      <c r="B12" s="215" t="s">
        <v>834</v>
      </c>
      <c r="C12" s="639" t="s">
        <v>131</v>
      </c>
      <c r="D12" s="640" t="s">
        <v>631</v>
      </c>
      <c r="E12" s="640" t="s">
        <v>20</v>
      </c>
      <c r="F12" s="640"/>
      <c r="G12" s="640"/>
      <c r="H12" s="640"/>
      <c r="I12" s="641"/>
    </row>
    <row r="13" spans="1:9" ht="26.25" outlineLevel="1" x14ac:dyDescent="0.25">
      <c r="A13" s="311" t="s">
        <v>832</v>
      </c>
      <c r="B13" s="215" t="s">
        <v>834</v>
      </c>
      <c r="C13" s="639" t="s">
        <v>133</v>
      </c>
      <c r="D13" s="640" t="s">
        <v>631</v>
      </c>
      <c r="E13" s="640" t="s">
        <v>20</v>
      </c>
      <c r="F13" s="640"/>
      <c r="G13" s="640"/>
      <c r="H13" s="640"/>
      <c r="I13" s="641"/>
    </row>
    <row r="14" spans="1:9" ht="26.25" outlineLevel="1" x14ac:dyDescent="0.25">
      <c r="A14" s="311" t="s">
        <v>832</v>
      </c>
      <c r="B14" s="215" t="s">
        <v>834</v>
      </c>
      <c r="C14" s="639" t="s">
        <v>135</v>
      </c>
      <c r="D14" s="640" t="s">
        <v>631</v>
      </c>
      <c r="E14" s="640" t="s">
        <v>20</v>
      </c>
      <c r="F14" s="640"/>
      <c r="G14" s="640"/>
      <c r="H14" s="640"/>
      <c r="I14" s="641"/>
    </row>
    <row r="15" spans="1:9" ht="26.25" outlineLevel="1" x14ac:dyDescent="0.25">
      <c r="A15" s="311" t="s">
        <v>832</v>
      </c>
      <c r="B15" s="215" t="s">
        <v>834</v>
      </c>
      <c r="C15" s="639" t="s">
        <v>137</v>
      </c>
      <c r="D15" s="640" t="s">
        <v>631</v>
      </c>
      <c r="E15" s="640" t="s">
        <v>20</v>
      </c>
      <c r="F15" s="640"/>
      <c r="G15" s="640"/>
      <c r="H15" s="640"/>
      <c r="I15" s="641"/>
    </row>
    <row r="16" spans="1:9" ht="26.25" outlineLevel="1" x14ac:dyDescent="0.25">
      <c r="A16" s="311" t="s">
        <v>832</v>
      </c>
      <c r="B16" s="215" t="s">
        <v>834</v>
      </c>
      <c r="C16" s="639" t="s">
        <v>139</v>
      </c>
      <c r="D16" s="640" t="s">
        <v>631</v>
      </c>
      <c r="E16" s="640" t="s">
        <v>20</v>
      </c>
      <c r="F16" s="640"/>
      <c r="G16" s="640"/>
      <c r="H16" s="640"/>
      <c r="I16" s="641"/>
    </row>
    <row r="17" spans="1:9" ht="26.25" outlineLevel="1" x14ac:dyDescent="0.25">
      <c r="A17" s="311" t="s">
        <v>832</v>
      </c>
      <c r="B17" s="215" t="s">
        <v>834</v>
      </c>
      <c r="C17" s="639" t="s">
        <v>141</v>
      </c>
      <c r="D17" s="640" t="s">
        <v>631</v>
      </c>
      <c r="E17" s="640" t="s">
        <v>20</v>
      </c>
      <c r="F17" s="640"/>
      <c r="G17" s="640"/>
      <c r="H17" s="640"/>
      <c r="I17" s="641"/>
    </row>
    <row r="18" spans="1:9" ht="26.25" outlineLevel="1" x14ac:dyDescent="0.25">
      <c r="A18" s="311" t="s">
        <v>832</v>
      </c>
      <c r="B18" s="215" t="s">
        <v>834</v>
      </c>
      <c r="C18" s="639" t="s">
        <v>143</v>
      </c>
      <c r="D18" s="640" t="s">
        <v>631</v>
      </c>
      <c r="E18" s="640" t="s">
        <v>20</v>
      </c>
      <c r="F18" s="640"/>
      <c r="G18" s="640"/>
      <c r="H18" s="640"/>
      <c r="I18" s="641"/>
    </row>
    <row r="19" spans="1:9" ht="26.25" outlineLevel="1" x14ac:dyDescent="0.25">
      <c r="A19" s="311" t="s">
        <v>832</v>
      </c>
      <c r="B19" s="215" t="s">
        <v>834</v>
      </c>
      <c r="C19" s="639" t="s">
        <v>145</v>
      </c>
      <c r="D19" s="640" t="s">
        <v>631</v>
      </c>
      <c r="E19" s="640" t="s">
        <v>20</v>
      </c>
      <c r="F19" s="640"/>
      <c r="G19" s="640"/>
      <c r="H19" s="640"/>
      <c r="I19" s="641"/>
    </row>
    <row r="20" spans="1:9" ht="26.25" outlineLevel="1" x14ac:dyDescent="0.25">
      <c r="A20" s="311" t="s">
        <v>832</v>
      </c>
      <c r="B20" s="215" t="s">
        <v>834</v>
      </c>
      <c r="C20" s="639" t="s">
        <v>147</v>
      </c>
      <c r="D20" s="640" t="s">
        <v>631</v>
      </c>
      <c r="E20" s="640" t="s">
        <v>20</v>
      </c>
      <c r="F20" s="640"/>
      <c r="G20" s="640"/>
      <c r="H20" s="640"/>
      <c r="I20" s="641"/>
    </row>
    <row r="21" spans="1:9" ht="26.25" outlineLevel="1" x14ac:dyDescent="0.25">
      <c r="A21" s="311" t="s">
        <v>832</v>
      </c>
      <c r="B21" s="215" t="s">
        <v>834</v>
      </c>
      <c r="C21" s="639" t="s">
        <v>149</v>
      </c>
      <c r="D21" s="640" t="s">
        <v>631</v>
      </c>
      <c r="E21" s="640" t="s">
        <v>20</v>
      </c>
      <c r="F21" s="640"/>
      <c r="G21" s="640"/>
      <c r="H21" s="640"/>
      <c r="I21" s="641"/>
    </row>
    <row r="22" spans="1:9" ht="26.25" outlineLevel="1" x14ac:dyDescent="0.25">
      <c r="A22" s="311" t="s">
        <v>832</v>
      </c>
      <c r="B22" s="215" t="s">
        <v>834</v>
      </c>
      <c r="C22" s="639" t="s">
        <v>151</v>
      </c>
      <c r="D22" s="640" t="s">
        <v>631</v>
      </c>
      <c r="E22" s="640" t="s">
        <v>20</v>
      </c>
      <c r="F22" s="640"/>
      <c r="G22" s="640"/>
      <c r="H22" s="640"/>
      <c r="I22" s="641"/>
    </row>
    <row r="23" spans="1:9" ht="26.25" outlineLevel="1" x14ac:dyDescent="0.25">
      <c r="A23" s="311" t="s">
        <v>832</v>
      </c>
      <c r="B23" s="215" t="s">
        <v>834</v>
      </c>
      <c r="C23" s="639" t="s">
        <v>153</v>
      </c>
      <c r="D23" s="640" t="s">
        <v>631</v>
      </c>
      <c r="E23" s="640" t="s">
        <v>20</v>
      </c>
      <c r="F23" s="640"/>
      <c r="G23" s="640"/>
      <c r="H23" s="640"/>
      <c r="I23" s="641"/>
    </row>
    <row r="24" spans="1:9" ht="26.25" outlineLevel="1" x14ac:dyDescent="0.25">
      <c r="A24" s="311" t="s">
        <v>832</v>
      </c>
      <c r="B24" s="215" t="s">
        <v>834</v>
      </c>
      <c r="C24" s="639" t="s">
        <v>155</v>
      </c>
      <c r="D24" s="640" t="s">
        <v>631</v>
      </c>
      <c r="E24" s="640" t="s">
        <v>20</v>
      </c>
      <c r="F24" s="640"/>
      <c r="G24" s="640"/>
      <c r="H24" s="640"/>
      <c r="I24" s="641"/>
    </row>
    <row r="25" spans="1:9" ht="26.25" outlineLevel="1" x14ac:dyDescent="0.25">
      <c r="A25" s="311" t="s">
        <v>832</v>
      </c>
      <c r="B25" s="215" t="s">
        <v>834</v>
      </c>
      <c r="C25" s="639" t="s">
        <v>157</v>
      </c>
      <c r="D25" s="640" t="s">
        <v>631</v>
      </c>
      <c r="E25" s="640" t="s">
        <v>20</v>
      </c>
      <c r="F25" s="640"/>
      <c r="G25" s="640"/>
      <c r="H25" s="640"/>
      <c r="I25" s="641"/>
    </row>
    <row r="26" spans="1:9" ht="26.25" outlineLevel="1" x14ac:dyDescent="0.25">
      <c r="A26" s="311" t="s">
        <v>832</v>
      </c>
      <c r="B26" s="215" t="s">
        <v>834</v>
      </c>
      <c r="C26" s="639" t="s">
        <v>976</v>
      </c>
      <c r="D26" s="640" t="s">
        <v>631</v>
      </c>
      <c r="E26" s="640" t="s">
        <v>20</v>
      </c>
      <c r="F26" s="640"/>
      <c r="G26" s="640"/>
      <c r="H26" s="640"/>
      <c r="I26" s="641"/>
    </row>
    <row r="27" spans="1:9" ht="26.25" outlineLevel="1" x14ac:dyDescent="0.25">
      <c r="A27" s="311" t="s">
        <v>832</v>
      </c>
      <c r="B27" s="215" t="s">
        <v>834</v>
      </c>
      <c r="C27" s="639" t="s">
        <v>160</v>
      </c>
      <c r="D27" s="640" t="s">
        <v>631</v>
      </c>
      <c r="E27" s="640" t="s">
        <v>20</v>
      </c>
      <c r="F27" s="640"/>
      <c r="G27" s="640"/>
      <c r="H27" s="640"/>
      <c r="I27" s="641"/>
    </row>
    <row r="28" spans="1:9" ht="26.25" outlineLevel="1" x14ac:dyDescent="0.25">
      <c r="A28" s="311" t="s">
        <v>832</v>
      </c>
      <c r="B28" s="215" t="s">
        <v>834</v>
      </c>
      <c r="C28" s="639" t="s">
        <v>162</v>
      </c>
      <c r="D28" s="640" t="s">
        <v>631</v>
      </c>
      <c r="E28" s="640" t="s">
        <v>20</v>
      </c>
      <c r="F28" s="640"/>
      <c r="G28" s="640"/>
      <c r="H28" s="640"/>
      <c r="I28" s="641"/>
    </row>
    <row r="29" spans="1:9" ht="26.25" outlineLevel="1" x14ac:dyDescent="0.25">
      <c r="A29" s="311" t="s">
        <v>832</v>
      </c>
      <c r="B29" s="215" t="s">
        <v>834</v>
      </c>
      <c r="C29" s="639" t="s">
        <v>164</v>
      </c>
      <c r="D29" s="640" t="s">
        <v>631</v>
      </c>
      <c r="E29" s="640" t="s">
        <v>20</v>
      </c>
      <c r="F29" s="640"/>
      <c r="G29" s="640"/>
      <c r="H29" s="640"/>
      <c r="I29" s="641"/>
    </row>
    <row r="30" spans="1:9" ht="26.25" outlineLevel="1" x14ac:dyDescent="0.25">
      <c r="A30" s="311" t="s">
        <v>832</v>
      </c>
      <c r="B30" s="215" t="s">
        <v>834</v>
      </c>
      <c r="C30" s="639" t="s">
        <v>166</v>
      </c>
      <c r="D30" s="640" t="s">
        <v>631</v>
      </c>
      <c r="E30" s="640" t="s">
        <v>20</v>
      </c>
      <c r="F30" s="640"/>
      <c r="G30" s="640"/>
      <c r="H30" s="640"/>
      <c r="I30" s="641"/>
    </row>
    <row r="31" spans="1:9" ht="26.25" outlineLevel="1" x14ac:dyDescent="0.25">
      <c r="A31" s="311" t="s">
        <v>832</v>
      </c>
      <c r="B31" s="215" t="s">
        <v>834</v>
      </c>
      <c r="C31" s="639" t="s">
        <v>168</v>
      </c>
      <c r="D31" s="640" t="s">
        <v>631</v>
      </c>
      <c r="E31" s="640" t="s">
        <v>20</v>
      </c>
      <c r="F31" s="640"/>
      <c r="G31" s="640"/>
      <c r="H31" s="640"/>
      <c r="I31" s="641"/>
    </row>
    <row r="32" spans="1:9" ht="26.25" outlineLevel="1" x14ac:dyDescent="0.25">
      <c r="A32" s="311" t="s">
        <v>832</v>
      </c>
      <c r="B32" s="215" t="s">
        <v>834</v>
      </c>
      <c r="C32" s="639" t="s">
        <v>170</v>
      </c>
      <c r="D32" s="640" t="s">
        <v>631</v>
      </c>
      <c r="E32" s="640" t="s">
        <v>20</v>
      </c>
      <c r="F32" s="640"/>
      <c r="G32" s="640"/>
      <c r="H32" s="640"/>
      <c r="I32" s="641"/>
    </row>
    <row r="33" spans="1:9" ht="26.25" outlineLevel="1" x14ac:dyDescent="0.25">
      <c r="A33" s="311" t="s">
        <v>832</v>
      </c>
      <c r="B33" s="215" t="s">
        <v>834</v>
      </c>
      <c r="C33" s="639" t="s">
        <v>848</v>
      </c>
      <c r="D33" s="640" t="s">
        <v>631</v>
      </c>
      <c r="E33" s="640" t="s">
        <v>20</v>
      </c>
      <c r="F33" s="640"/>
      <c r="G33" s="640"/>
      <c r="H33" s="640"/>
      <c r="I33" s="641"/>
    </row>
    <row r="34" spans="1:9" ht="27" outlineLevel="1" thickBot="1" x14ac:dyDescent="0.3">
      <c r="A34" s="396" t="s">
        <v>832</v>
      </c>
      <c r="B34" s="533" t="s">
        <v>834</v>
      </c>
      <c r="C34" s="645" t="s">
        <v>175</v>
      </c>
      <c r="D34" s="646" t="s">
        <v>631</v>
      </c>
      <c r="E34" s="646" t="s">
        <v>20</v>
      </c>
      <c r="F34" s="646"/>
      <c r="G34" s="646"/>
      <c r="H34" s="646"/>
      <c r="I34" s="647"/>
    </row>
  </sheetData>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728F5-5FFD-438A-B73B-BCDC5698D759}">
  <sheetPr>
    <tabColor rgb="FF00B050"/>
  </sheetPr>
  <dimension ref="A1:U194"/>
  <sheetViews>
    <sheetView topLeftCell="B1" zoomScale="60" zoomScaleNormal="60" workbookViewId="0">
      <selection activeCell="F1" sqref="F1"/>
    </sheetView>
  </sheetViews>
  <sheetFormatPr defaultColWidth="0" defaultRowHeight="13.15" customHeight="1" zeroHeight="1" x14ac:dyDescent="0.25"/>
  <cols>
    <col min="1" max="1" width="20.7109375" style="179" hidden="1" customWidth="1"/>
    <col min="2" max="2" width="20.7109375" style="179" customWidth="1"/>
    <col min="3" max="3" width="10.7109375" style="179" customWidth="1"/>
    <col min="4" max="7" width="20.7109375" style="179" customWidth="1"/>
    <col min="8" max="8" width="10.7109375" style="179" customWidth="1"/>
    <col min="9" max="9" width="11.42578125" style="179" customWidth="1"/>
    <col min="10" max="10" width="75.28515625" style="179" customWidth="1"/>
    <col min="11" max="17" width="20.7109375" style="179" hidden="1" customWidth="1"/>
    <col min="18" max="21" width="8.7109375" style="179" hidden="1" customWidth="1"/>
    <col min="22" max="16384" width="0" style="179" hidden="1"/>
  </cols>
  <sheetData>
    <row r="1" spans="2:18" s="414" customFormat="1" ht="27" x14ac:dyDescent="0.35">
      <c r="B1" s="704" t="s">
        <v>1148</v>
      </c>
      <c r="R1" s="415" t="s">
        <v>886</v>
      </c>
    </row>
    <row r="2" spans="2:18" s="414" customFormat="1" ht="15" x14ac:dyDescent="0.25">
      <c r="B2" s="416"/>
    </row>
    <row r="3" spans="2:18" s="414" customFormat="1" ht="15" x14ac:dyDescent="0.25">
      <c r="B3" s="416"/>
    </row>
    <row r="4" spans="2:18" s="414" customFormat="1" ht="15" x14ac:dyDescent="0.25"/>
    <row r="5" spans="2:18" s="414" customFormat="1" ht="15" x14ac:dyDescent="0.25"/>
    <row r="6" spans="2:18" s="414" customFormat="1" ht="15" x14ac:dyDescent="0.25"/>
    <row r="7" spans="2:18" s="414" customFormat="1" ht="15" x14ac:dyDescent="0.25"/>
    <row r="8" spans="2:18" s="414" customFormat="1" ht="15" x14ac:dyDescent="0.25"/>
    <row r="9" spans="2:18" s="414" customFormat="1" ht="15" x14ac:dyDescent="0.25"/>
    <row r="10" spans="2:18" s="414" customFormat="1" ht="15" x14ac:dyDescent="0.25"/>
    <row r="11" spans="2:18" s="414" customFormat="1" ht="15" x14ac:dyDescent="0.25"/>
    <row r="12" spans="2:18" s="414" customFormat="1" ht="15" x14ac:dyDescent="0.25"/>
    <row r="13" spans="2:18" s="414" customFormat="1" ht="15" x14ac:dyDescent="0.25"/>
    <row r="14" spans="2:18" s="414" customFormat="1" ht="15" x14ac:dyDescent="0.25"/>
    <row r="15" spans="2:18" s="414" customFormat="1" ht="15" x14ac:dyDescent="0.25"/>
    <row r="16" spans="2:18" s="414" customFormat="1" ht="15" x14ac:dyDescent="0.25"/>
    <row r="17" s="414" customFormat="1" ht="15" x14ac:dyDescent="0.25"/>
    <row r="18" s="414" customFormat="1" ht="15" x14ac:dyDescent="0.25"/>
    <row r="19" s="414" customFormat="1" ht="15" x14ac:dyDescent="0.25"/>
    <row r="20" s="414" customFormat="1" ht="15" x14ac:dyDescent="0.25"/>
    <row r="21" s="414" customFormat="1" ht="15" x14ac:dyDescent="0.25"/>
    <row r="22" s="414" customFormat="1" ht="15" x14ac:dyDescent="0.25"/>
    <row r="23" s="414" customFormat="1" ht="15" x14ac:dyDescent="0.25"/>
    <row r="24" s="414" customFormat="1" ht="15" x14ac:dyDescent="0.25"/>
    <row r="25" s="414" customFormat="1" ht="15" x14ac:dyDescent="0.25"/>
    <row r="26" s="414" customFormat="1" ht="15" x14ac:dyDescent="0.25"/>
    <row r="27" s="414" customFormat="1" ht="15" x14ac:dyDescent="0.25"/>
    <row r="28" s="414" customFormat="1" ht="15" x14ac:dyDescent="0.25"/>
    <row r="29" s="414" customFormat="1" ht="15" x14ac:dyDescent="0.25"/>
    <row r="30" s="414" customFormat="1" ht="15" x14ac:dyDescent="0.25"/>
    <row r="31" s="414" customFormat="1" ht="15" x14ac:dyDescent="0.25"/>
    <row r="32" s="414" customFormat="1" ht="15" x14ac:dyDescent="0.25"/>
    <row r="33" spans="1:19" s="414" customFormat="1" ht="15" x14ac:dyDescent="0.25"/>
    <row r="34" spans="1:19" s="414" customFormat="1" ht="15" x14ac:dyDescent="0.25"/>
    <row r="35" spans="1:19" s="414" customFormat="1" ht="15" x14ac:dyDescent="0.25"/>
    <row r="36" spans="1:19" s="414" customFormat="1" ht="15" x14ac:dyDescent="0.25"/>
    <row r="37" spans="1:19" s="414" customFormat="1" ht="15" x14ac:dyDescent="0.25"/>
    <row r="38" spans="1:19" s="414" customFormat="1" ht="15" x14ac:dyDescent="0.25"/>
    <row r="39" spans="1:19" s="414" customFormat="1" ht="24.75" customHeight="1" x14ac:dyDescent="0.25"/>
    <row r="40" spans="1:19" s="414" customFormat="1" ht="15" x14ac:dyDescent="0.25"/>
    <row r="41" spans="1:19" s="414" customFormat="1" ht="15" x14ac:dyDescent="0.25"/>
    <row r="42" spans="1:19" s="414" customFormat="1" ht="15" x14ac:dyDescent="0.25"/>
    <row r="43" spans="1:19" s="414" customFormat="1" ht="15" x14ac:dyDescent="0.25"/>
    <row r="44" spans="1:19" s="414" customFormat="1" ht="15" x14ac:dyDescent="0.25"/>
    <row r="45" spans="1:19" s="414" customFormat="1" ht="15" x14ac:dyDescent="0.25"/>
    <row r="46" spans="1:19" s="414" customFormat="1" ht="15" x14ac:dyDescent="0.25"/>
    <row r="47" spans="1:19" s="414" customFormat="1" ht="15" x14ac:dyDescent="0.25"/>
    <row r="48" spans="1:19" ht="15" x14ac:dyDescent="0.25">
      <c r="A48" s="414"/>
      <c r="B48" s="414"/>
      <c r="C48" s="414"/>
      <c r="D48" s="414"/>
      <c r="E48" s="414"/>
      <c r="F48" s="414"/>
      <c r="G48" s="414"/>
      <c r="H48" s="414"/>
      <c r="I48" s="414"/>
      <c r="J48" s="414"/>
      <c r="K48" s="414"/>
      <c r="L48" s="414"/>
      <c r="M48" s="414"/>
      <c r="N48" s="414"/>
      <c r="O48" s="414"/>
      <c r="P48" s="414"/>
      <c r="Q48" s="414"/>
      <c r="R48" s="414"/>
      <c r="S48" s="414"/>
    </row>
    <row r="49" spans="1:19" ht="15" x14ac:dyDescent="0.25">
      <c r="A49" s="414"/>
      <c r="B49" s="414"/>
      <c r="C49" s="414"/>
      <c r="D49" s="414"/>
      <c r="E49" s="414"/>
      <c r="F49" s="414"/>
      <c r="G49" s="414"/>
      <c r="H49" s="414"/>
      <c r="I49" s="414"/>
      <c r="J49" s="414"/>
      <c r="K49" s="414"/>
      <c r="L49" s="414"/>
      <c r="M49" s="414"/>
      <c r="N49" s="414"/>
      <c r="O49" s="414"/>
      <c r="P49" s="414"/>
      <c r="Q49" s="414"/>
      <c r="R49" s="414"/>
      <c r="S49" s="414"/>
    </row>
    <row r="50" spans="1:19" ht="15" x14ac:dyDescent="0.25">
      <c r="A50" s="414"/>
      <c r="B50" s="414"/>
      <c r="C50" s="414"/>
      <c r="D50" s="414"/>
      <c r="E50" s="414"/>
      <c r="F50" s="414"/>
      <c r="G50" s="414"/>
      <c r="H50" s="414"/>
      <c r="I50" s="414"/>
      <c r="J50" s="414"/>
      <c r="K50" s="414"/>
      <c r="L50" s="414"/>
      <c r="M50" s="414"/>
      <c r="N50" s="414"/>
      <c r="O50" s="414"/>
      <c r="P50" s="414"/>
      <c r="Q50" s="414"/>
      <c r="R50" s="414"/>
      <c r="S50" s="414"/>
    </row>
    <row r="51" spans="1:19" ht="15" x14ac:dyDescent="0.25">
      <c r="A51" s="414"/>
      <c r="B51" s="414"/>
      <c r="C51" s="414"/>
      <c r="D51" s="414"/>
      <c r="E51" s="414"/>
      <c r="F51" s="414"/>
      <c r="G51" s="414"/>
      <c r="H51" s="414"/>
      <c r="I51" s="414"/>
      <c r="J51" s="414"/>
      <c r="K51" s="414"/>
      <c r="L51" s="414"/>
      <c r="M51" s="414"/>
      <c r="N51" s="414"/>
      <c r="O51" s="414"/>
      <c r="P51" s="414"/>
      <c r="Q51" s="414"/>
      <c r="R51" s="414"/>
      <c r="S51" s="414"/>
    </row>
    <row r="52" spans="1:19" ht="15" x14ac:dyDescent="0.25">
      <c r="A52" s="414"/>
      <c r="B52" s="414"/>
      <c r="C52" s="414"/>
      <c r="D52" s="414"/>
      <c r="E52" s="414"/>
      <c r="F52" s="414"/>
      <c r="G52" s="414"/>
      <c r="H52" s="414"/>
      <c r="I52" s="414"/>
      <c r="J52" s="414"/>
      <c r="K52" s="414"/>
    </row>
    <row r="53" spans="1:19" ht="15" x14ac:dyDescent="0.25">
      <c r="A53" s="414"/>
      <c r="B53" s="414"/>
      <c r="C53" s="414"/>
      <c r="D53" s="414"/>
      <c r="E53" s="414"/>
      <c r="F53" s="414"/>
      <c r="G53" s="414"/>
      <c r="H53" s="414"/>
      <c r="I53" s="414"/>
      <c r="J53" s="414"/>
      <c r="K53" s="414"/>
    </row>
    <row r="54" spans="1:19" ht="15" x14ac:dyDescent="0.25">
      <c r="A54" s="414"/>
      <c r="B54" s="414"/>
      <c r="C54" s="414"/>
      <c r="D54" s="414"/>
      <c r="E54" s="414"/>
      <c r="F54" s="414"/>
      <c r="G54" s="414"/>
      <c r="H54" s="414"/>
      <c r="I54" s="414"/>
      <c r="J54" s="414"/>
      <c r="K54" s="414"/>
    </row>
    <row r="55" spans="1:19" ht="15" x14ac:dyDescent="0.25">
      <c r="A55" s="414"/>
      <c r="B55" s="414"/>
      <c r="C55" s="414"/>
      <c r="D55" s="414"/>
      <c r="E55" s="414"/>
      <c r="F55" s="414"/>
      <c r="G55" s="414"/>
      <c r="H55" s="414"/>
      <c r="I55" s="414"/>
      <c r="J55" s="414"/>
      <c r="K55" s="414"/>
    </row>
    <row r="56" spans="1:19" ht="15" x14ac:dyDescent="0.25">
      <c r="A56" s="414"/>
      <c r="B56" s="414"/>
      <c r="C56" s="414"/>
      <c r="D56" s="414"/>
      <c r="E56" s="414"/>
      <c r="F56" s="414"/>
      <c r="G56" s="414"/>
      <c r="H56" s="414"/>
      <c r="I56" s="414"/>
      <c r="J56" s="414"/>
      <c r="K56" s="414"/>
    </row>
    <row r="57" spans="1:19" ht="15" x14ac:dyDescent="0.25">
      <c r="A57" s="414"/>
      <c r="B57" s="414"/>
      <c r="C57" s="414"/>
      <c r="D57" s="414"/>
      <c r="E57" s="414"/>
      <c r="F57" s="414"/>
      <c r="G57" s="414"/>
      <c r="H57" s="414"/>
      <c r="I57" s="414"/>
      <c r="J57" s="414"/>
      <c r="K57" s="414"/>
    </row>
    <row r="58" spans="1:19" ht="15" x14ac:dyDescent="0.25">
      <c r="A58" s="414"/>
      <c r="B58" s="414"/>
      <c r="C58" s="414"/>
      <c r="D58" s="414"/>
      <c r="E58" s="414"/>
      <c r="F58" s="414"/>
      <c r="G58" s="414"/>
      <c r="H58" s="414"/>
      <c r="I58" s="414"/>
      <c r="J58" s="414"/>
      <c r="K58" s="414"/>
    </row>
    <row r="59" spans="1:19" ht="15" x14ac:dyDescent="0.25">
      <c r="A59" s="414"/>
      <c r="B59" s="414"/>
      <c r="C59" s="414"/>
      <c r="D59" s="414"/>
      <c r="E59" s="414"/>
      <c r="F59" s="414"/>
      <c r="G59" s="414"/>
      <c r="H59" s="414"/>
      <c r="I59" s="414"/>
      <c r="J59" s="414"/>
      <c r="K59" s="414"/>
    </row>
    <row r="60" spans="1:19" ht="15" x14ac:dyDescent="0.25">
      <c r="A60" s="414"/>
      <c r="B60" s="414"/>
      <c r="C60" s="414"/>
      <c r="D60" s="414"/>
      <c r="E60" s="414"/>
      <c r="F60" s="414"/>
      <c r="G60" s="414"/>
      <c r="H60" s="414"/>
      <c r="I60" s="414"/>
      <c r="J60" s="414"/>
      <c r="K60" s="414"/>
    </row>
    <row r="61" spans="1:19" ht="15" x14ac:dyDescent="0.25">
      <c r="A61" s="414"/>
      <c r="B61" s="414"/>
      <c r="C61" s="414"/>
      <c r="D61" s="414"/>
      <c r="E61" s="414"/>
      <c r="F61" s="414"/>
      <c r="G61" s="414"/>
      <c r="H61" s="414"/>
      <c r="I61" s="414"/>
      <c r="J61" s="414"/>
      <c r="K61" s="414"/>
    </row>
    <row r="62" spans="1:19" ht="15" x14ac:dyDescent="0.25">
      <c r="A62" s="414"/>
      <c r="B62" s="414"/>
      <c r="C62" s="414"/>
      <c r="D62" s="414"/>
      <c r="E62" s="414"/>
      <c r="F62" s="414"/>
      <c r="G62" s="414"/>
      <c r="H62" s="414"/>
      <c r="I62" s="414"/>
      <c r="J62" s="414"/>
      <c r="K62" s="414"/>
    </row>
    <row r="63" spans="1:19" ht="15" x14ac:dyDescent="0.25">
      <c r="A63" s="414"/>
      <c r="B63" s="414"/>
      <c r="C63" s="414"/>
      <c r="D63" s="414"/>
      <c r="E63" s="414"/>
      <c r="F63" s="414"/>
      <c r="G63" s="414"/>
      <c r="H63" s="414"/>
      <c r="I63" s="414"/>
      <c r="J63" s="414"/>
      <c r="K63" s="414"/>
    </row>
    <row r="64" spans="1:19" ht="15" x14ac:dyDescent="0.25">
      <c r="A64" s="414"/>
      <c r="B64" s="414"/>
      <c r="C64" s="414"/>
      <c r="D64" s="414"/>
      <c r="E64" s="414"/>
      <c r="F64" s="414"/>
      <c r="G64" s="414"/>
      <c r="H64" s="414"/>
      <c r="I64" s="414"/>
      <c r="J64" s="414"/>
      <c r="K64" s="414"/>
    </row>
    <row r="65" spans="1:10" ht="15" x14ac:dyDescent="0.25">
      <c r="A65" s="414"/>
      <c r="B65" s="414"/>
      <c r="C65" s="414"/>
      <c r="D65" s="414"/>
      <c r="E65" s="414"/>
      <c r="F65" s="414"/>
      <c r="G65" s="414"/>
      <c r="H65" s="414"/>
      <c r="I65" s="414"/>
      <c r="J65" s="414"/>
    </row>
    <row r="66" spans="1:10" ht="15" x14ac:dyDescent="0.25">
      <c r="B66" s="414"/>
      <c r="C66" s="414"/>
      <c r="D66" s="414"/>
      <c r="E66" s="414"/>
      <c r="F66" s="414"/>
      <c r="G66" s="414"/>
      <c r="H66" s="414"/>
      <c r="I66" s="414"/>
      <c r="J66" s="414"/>
    </row>
    <row r="67" spans="1:10" ht="15" x14ac:dyDescent="0.25">
      <c r="B67" s="414"/>
      <c r="C67" s="414"/>
      <c r="D67" s="414"/>
      <c r="E67" s="414"/>
      <c r="F67" s="414"/>
      <c r="G67" s="414"/>
      <c r="H67" s="414"/>
      <c r="I67" s="414"/>
      <c r="J67" s="414"/>
    </row>
    <row r="68" spans="1:10" ht="15" x14ac:dyDescent="0.25">
      <c r="B68" s="414"/>
      <c r="C68" s="414"/>
      <c r="D68" s="414"/>
      <c r="E68" s="414"/>
      <c r="F68" s="414"/>
      <c r="G68" s="414"/>
      <c r="H68" s="414"/>
      <c r="I68" s="414"/>
      <c r="J68" s="414"/>
    </row>
    <row r="69" spans="1:10" ht="15" x14ac:dyDescent="0.25">
      <c r="B69" s="414"/>
      <c r="C69" s="414"/>
      <c r="D69" s="414"/>
      <c r="E69" s="414"/>
      <c r="F69" s="414"/>
      <c r="G69" s="414"/>
      <c r="H69" s="414"/>
      <c r="I69" s="414"/>
      <c r="J69" s="414"/>
    </row>
    <row r="70" spans="1:10" ht="15" x14ac:dyDescent="0.25">
      <c r="B70" s="414"/>
      <c r="C70" s="414"/>
      <c r="D70" s="414"/>
      <c r="E70" s="414"/>
      <c r="F70" s="414"/>
      <c r="G70" s="414"/>
      <c r="H70" s="414"/>
      <c r="I70" s="414"/>
      <c r="J70" s="414"/>
    </row>
    <row r="71" spans="1:10" ht="15" x14ac:dyDescent="0.25">
      <c r="B71" s="414"/>
      <c r="C71" s="414"/>
      <c r="D71" s="414"/>
      <c r="E71" s="414"/>
      <c r="F71" s="414"/>
      <c r="G71" s="414"/>
      <c r="H71" s="414"/>
      <c r="I71" s="414"/>
      <c r="J71" s="414"/>
    </row>
    <row r="72" spans="1:10" ht="15" x14ac:dyDescent="0.25">
      <c r="B72" s="414"/>
      <c r="C72" s="414"/>
      <c r="D72" s="414"/>
      <c r="E72" s="414"/>
      <c r="F72" s="414"/>
      <c r="G72" s="414"/>
      <c r="H72" s="414"/>
      <c r="I72" s="414"/>
      <c r="J72" s="414"/>
    </row>
    <row r="73" spans="1:10" ht="15" x14ac:dyDescent="0.25">
      <c r="B73" s="414"/>
      <c r="C73" s="414"/>
      <c r="D73" s="414"/>
      <c r="E73" s="414"/>
      <c r="F73" s="414"/>
      <c r="G73" s="414"/>
      <c r="H73" s="414"/>
      <c r="I73" s="414"/>
      <c r="J73" s="414"/>
    </row>
    <row r="74" spans="1:10" ht="15" x14ac:dyDescent="0.25">
      <c r="B74" s="414"/>
      <c r="C74" s="414"/>
      <c r="D74" s="414"/>
      <c r="E74" s="414"/>
      <c r="F74" s="414"/>
      <c r="G74" s="414"/>
      <c r="H74" s="414"/>
      <c r="I74" s="414"/>
      <c r="J74" s="414"/>
    </row>
    <row r="75" spans="1:10" ht="15" x14ac:dyDescent="0.25">
      <c r="B75" s="414"/>
      <c r="C75" s="414"/>
      <c r="D75" s="414"/>
      <c r="E75" s="414"/>
      <c r="F75" s="414"/>
      <c r="G75" s="414"/>
      <c r="H75" s="414"/>
      <c r="I75" s="414"/>
      <c r="J75" s="414"/>
    </row>
    <row r="76" spans="1:10" ht="15" x14ac:dyDescent="0.25">
      <c r="B76" s="414"/>
      <c r="C76" s="414"/>
      <c r="D76" s="414"/>
      <c r="E76" s="414"/>
      <c r="F76" s="414"/>
      <c r="G76" s="414"/>
      <c r="H76" s="414"/>
      <c r="I76" s="414"/>
      <c r="J76" s="414"/>
    </row>
    <row r="77" spans="1:10" ht="15" x14ac:dyDescent="0.25">
      <c r="B77" s="414"/>
      <c r="C77" s="414"/>
      <c r="D77" s="414"/>
      <c r="E77" s="414"/>
      <c r="F77" s="414"/>
      <c r="G77" s="414"/>
      <c r="H77" s="414"/>
      <c r="I77" s="414"/>
      <c r="J77" s="414"/>
    </row>
    <row r="78" spans="1:10" ht="15" x14ac:dyDescent="0.25">
      <c r="B78" s="414"/>
      <c r="C78" s="414"/>
      <c r="D78" s="414"/>
      <c r="E78" s="414"/>
      <c r="F78" s="414"/>
      <c r="G78" s="414"/>
      <c r="H78" s="414"/>
      <c r="I78" s="414"/>
      <c r="J78" s="414"/>
    </row>
    <row r="79" spans="1:10" ht="15" x14ac:dyDescent="0.25">
      <c r="B79" s="414"/>
      <c r="C79" s="414"/>
      <c r="D79" s="414"/>
      <c r="E79" s="414"/>
      <c r="F79" s="414"/>
      <c r="G79" s="414"/>
      <c r="H79" s="414"/>
      <c r="I79" s="414"/>
      <c r="J79" s="414"/>
    </row>
    <row r="80" spans="1:10" ht="15" x14ac:dyDescent="0.25">
      <c r="B80" s="414"/>
      <c r="C80" s="414"/>
      <c r="D80" s="414"/>
      <c r="E80" s="414"/>
      <c r="F80" s="414"/>
      <c r="G80" s="414"/>
      <c r="H80" s="414"/>
      <c r="I80" s="414"/>
      <c r="J80" s="414"/>
    </row>
    <row r="81" spans="2:10" ht="15" x14ac:dyDescent="0.25">
      <c r="B81" s="414"/>
      <c r="C81" s="414"/>
      <c r="D81" s="414"/>
      <c r="E81" s="414"/>
      <c r="F81" s="414"/>
      <c r="G81" s="414"/>
      <c r="H81" s="414"/>
      <c r="I81" s="414"/>
      <c r="J81" s="414"/>
    </row>
    <row r="82" spans="2:10" ht="15" x14ac:dyDescent="0.25">
      <c r="B82" s="414"/>
      <c r="C82" s="414"/>
      <c r="D82" s="414"/>
      <c r="E82" s="414"/>
      <c r="F82" s="414"/>
      <c r="G82" s="414"/>
      <c r="H82" s="414"/>
      <c r="I82" s="414"/>
      <c r="J82" s="414"/>
    </row>
    <row r="83" spans="2:10" ht="15" x14ac:dyDescent="0.25">
      <c r="B83" s="414"/>
      <c r="C83" s="414"/>
      <c r="D83" s="414"/>
      <c r="E83" s="414"/>
      <c r="F83" s="414"/>
      <c r="G83" s="414"/>
      <c r="H83" s="414"/>
      <c r="I83" s="414"/>
      <c r="J83" s="414"/>
    </row>
    <row r="84" spans="2:10" ht="15" x14ac:dyDescent="0.25">
      <c r="B84" s="414"/>
      <c r="C84" s="414"/>
      <c r="D84" s="414"/>
      <c r="E84" s="414"/>
      <c r="F84" s="414"/>
      <c r="G84" s="414"/>
      <c r="H84" s="414"/>
      <c r="I84" s="414"/>
      <c r="J84" s="414"/>
    </row>
    <row r="85" spans="2:10" ht="15" x14ac:dyDescent="0.25">
      <c r="B85" s="414"/>
      <c r="C85" s="414"/>
      <c r="D85" s="414"/>
      <c r="E85" s="414"/>
      <c r="F85" s="414"/>
      <c r="G85" s="414"/>
      <c r="H85" s="414"/>
      <c r="I85" s="414"/>
      <c r="J85" s="414"/>
    </row>
    <row r="86" spans="2:10" ht="15" x14ac:dyDescent="0.25">
      <c r="B86" s="414"/>
      <c r="C86" s="414"/>
      <c r="D86" s="414"/>
      <c r="E86" s="414"/>
      <c r="F86" s="414"/>
      <c r="G86" s="414"/>
      <c r="H86" s="414"/>
      <c r="I86" s="414"/>
      <c r="J86" s="414"/>
    </row>
    <row r="87" spans="2:10" ht="15" x14ac:dyDescent="0.25">
      <c r="B87" s="414"/>
      <c r="C87" s="414"/>
      <c r="D87" s="414"/>
      <c r="E87" s="414"/>
      <c r="F87" s="414"/>
      <c r="G87" s="414"/>
      <c r="H87" s="414"/>
      <c r="I87" s="414"/>
      <c r="J87" s="414"/>
    </row>
    <row r="88" spans="2:10" ht="15" x14ac:dyDescent="0.25">
      <c r="B88" s="414"/>
      <c r="C88" s="414"/>
      <c r="D88" s="414"/>
      <c r="E88" s="414"/>
      <c r="F88" s="414"/>
      <c r="G88" s="414"/>
      <c r="H88" s="414"/>
      <c r="I88" s="414"/>
      <c r="J88" s="414"/>
    </row>
    <row r="89" spans="2:10" ht="15" x14ac:dyDescent="0.25">
      <c r="C89" s="414"/>
      <c r="D89" s="414"/>
      <c r="E89" s="414"/>
      <c r="F89" s="414"/>
      <c r="G89" s="414"/>
      <c r="H89" s="414"/>
      <c r="I89" s="414"/>
      <c r="J89" s="414"/>
    </row>
    <row r="90" spans="2:10" ht="15" x14ac:dyDescent="0.25">
      <c r="B90" s="414"/>
      <c r="C90" s="414"/>
      <c r="D90" s="414"/>
      <c r="E90" s="414"/>
      <c r="F90" s="414"/>
      <c r="G90" s="414"/>
      <c r="H90" s="414"/>
      <c r="I90" s="414"/>
      <c r="J90" s="414"/>
    </row>
    <row r="91" spans="2:10" ht="15" x14ac:dyDescent="0.25">
      <c r="B91" s="414"/>
      <c r="C91" s="414"/>
      <c r="D91" s="414"/>
      <c r="E91" s="414"/>
      <c r="F91" s="414"/>
      <c r="G91" s="414"/>
      <c r="H91" s="414"/>
      <c r="I91" s="414"/>
      <c r="J91" s="414"/>
    </row>
    <row r="92" spans="2:10" ht="15" x14ac:dyDescent="0.25">
      <c r="B92" s="414"/>
      <c r="C92" s="414"/>
      <c r="D92" s="414"/>
      <c r="E92" s="414"/>
      <c r="F92" s="414"/>
      <c r="G92" s="414"/>
      <c r="H92" s="414"/>
      <c r="I92" s="414"/>
      <c r="J92" s="414"/>
    </row>
    <row r="93" spans="2:10" ht="15" x14ac:dyDescent="0.25">
      <c r="B93" s="414"/>
      <c r="C93" s="414"/>
      <c r="D93" s="414"/>
      <c r="E93" s="414"/>
      <c r="F93" s="414"/>
      <c r="G93" s="414"/>
      <c r="H93" s="414"/>
      <c r="I93" s="414"/>
      <c r="J93" s="414"/>
    </row>
    <row r="94" spans="2:10" ht="15" x14ac:dyDescent="0.25">
      <c r="B94" s="414"/>
      <c r="C94" s="414"/>
      <c r="D94" s="414"/>
      <c r="E94" s="414"/>
      <c r="F94" s="414"/>
      <c r="G94" s="414"/>
      <c r="H94" s="414"/>
      <c r="I94" s="414"/>
      <c r="J94" s="414"/>
    </row>
    <row r="95" spans="2:10" ht="15" x14ac:dyDescent="0.25">
      <c r="B95" s="414"/>
      <c r="C95" s="414"/>
      <c r="D95" s="414"/>
      <c r="E95" s="414"/>
      <c r="F95" s="414"/>
      <c r="G95" s="414"/>
      <c r="H95" s="414"/>
      <c r="I95" s="414"/>
      <c r="J95" s="414"/>
    </row>
    <row r="96" spans="2:10" ht="15" x14ac:dyDescent="0.25">
      <c r="B96" s="414"/>
      <c r="C96" s="414"/>
      <c r="D96" s="414"/>
      <c r="E96" s="414"/>
      <c r="F96" s="414"/>
      <c r="G96" s="414"/>
      <c r="H96" s="414"/>
      <c r="I96" s="414"/>
      <c r="J96" s="414"/>
    </row>
    <row r="97" spans="2:10" ht="15" x14ac:dyDescent="0.25">
      <c r="B97" s="423"/>
      <c r="C97" s="414"/>
      <c r="D97" s="414"/>
      <c r="E97" s="414"/>
      <c r="F97" s="414"/>
      <c r="G97" s="414"/>
      <c r="H97" s="414"/>
      <c r="I97" s="414"/>
      <c r="J97" s="414"/>
    </row>
    <row r="98" spans="2:10" ht="15" x14ac:dyDescent="0.25">
      <c r="B98" s="414"/>
      <c r="C98" s="414"/>
      <c r="D98" s="414"/>
      <c r="E98" s="414"/>
      <c r="F98" s="414"/>
      <c r="G98" s="414"/>
      <c r="H98" s="414"/>
      <c r="I98" s="414"/>
      <c r="J98" s="414"/>
    </row>
    <row r="99" spans="2:10" s="421" customFormat="1" ht="15" x14ac:dyDescent="0.25">
      <c r="B99" s="414"/>
      <c r="C99" s="423"/>
      <c r="D99" s="423"/>
      <c r="E99" s="423"/>
      <c r="F99" s="423"/>
      <c r="G99" s="423"/>
      <c r="H99" s="423"/>
      <c r="I99" s="423"/>
      <c r="J99" s="423"/>
    </row>
    <row r="100" spans="2:10" ht="15" x14ac:dyDescent="0.25">
      <c r="B100" s="423"/>
      <c r="C100" s="414"/>
      <c r="D100" s="414"/>
      <c r="E100" s="414"/>
      <c r="F100" s="414"/>
      <c r="G100" s="414"/>
      <c r="H100" s="414"/>
      <c r="I100" s="414"/>
      <c r="J100" s="414"/>
    </row>
    <row r="101" spans="2:10" ht="15" x14ac:dyDescent="0.25">
      <c r="B101" s="414"/>
      <c r="C101" s="414"/>
      <c r="D101" s="414"/>
      <c r="E101" s="414"/>
      <c r="F101" s="414"/>
      <c r="G101" s="414"/>
      <c r="H101" s="414"/>
      <c r="I101" s="414"/>
      <c r="J101" s="414"/>
    </row>
    <row r="102" spans="2:10" ht="15" x14ac:dyDescent="0.25">
      <c r="B102" s="414"/>
      <c r="C102" s="414"/>
      <c r="D102" s="414"/>
      <c r="E102" s="414"/>
      <c r="F102" s="414"/>
      <c r="G102" s="414"/>
      <c r="H102" s="414"/>
      <c r="I102" s="414"/>
      <c r="J102" s="414"/>
    </row>
    <row r="103" spans="2:10" ht="15" x14ac:dyDescent="0.25">
      <c r="B103" s="414"/>
      <c r="C103" s="414"/>
      <c r="D103" s="414"/>
      <c r="E103" s="414"/>
      <c r="F103" s="414"/>
      <c r="G103" s="414"/>
      <c r="H103" s="414"/>
      <c r="I103" s="414"/>
      <c r="J103" s="414"/>
    </row>
    <row r="104" spans="2:10" ht="15" x14ac:dyDescent="0.25">
      <c r="B104" s="414"/>
      <c r="C104" s="414"/>
      <c r="D104" s="414"/>
      <c r="E104" s="414"/>
      <c r="F104" s="414"/>
      <c r="G104" s="414"/>
      <c r="H104" s="414"/>
      <c r="I104" s="414"/>
      <c r="J104" s="414"/>
    </row>
    <row r="105" spans="2:10" ht="15" x14ac:dyDescent="0.25">
      <c r="B105" s="414"/>
      <c r="C105" s="414"/>
      <c r="D105" s="414"/>
      <c r="E105" s="414"/>
      <c r="F105" s="414"/>
      <c r="G105" s="414"/>
      <c r="H105" s="414"/>
      <c r="I105" s="414"/>
      <c r="J105" s="414"/>
    </row>
    <row r="106" spans="2:10" ht="15" x14ac:dyDescent="0.25">
      <c r="B106" s="414"/>
      <c r="C106" s="414"/>
      <c r="D106" s="414"/>
      <c r="E106" s="414"/>
      <c r="F106" s="414"/>
      <c r="G106" s="414"/>
      <c r="H106" s="414"/>
      <c r="I106" s="414"/>
      <c r="J106" s="414"/>
    </row>
    <row r="107" spans="2:10" ht="15" x14ac:dyDescent="0.25">
      <c r="B107" s="414"/>
      <c r="C107" s="414"/>
      <c r="D107" s="414"/>
      <c r="E107" s="414"/>
      <c r="F107" s="414"/>
      <c r="G107" s="414"/>
      <c r="H107" s="414"/>
      <c r="I107" s="414"/>
      <c r="J107" s="414"/>
    </row>
    <row r="108" spans="2:10" ht="15" x14ac:dyDescent="0.25">
      <c r="B108" s="414"/>
      <c r="C108" s="414"/>
      <c r="D108" s="414"/>
      <c r="E108" s="414"/>
      <c r="F108" s="414"/>
      <c r="G108" s="414"/>
      <c r="H108" s="414"/>
      <c r="I108" s="414"/>
      <c r="J108" s="414"/>
    </row>
    <row r="109" spans="2:10" ht="15" x14ac:dyDescent="0.25">
      <c r="B109" s="414"/>
      <c r="C109" s="414"/>
      <c r="D109" s="414"/>
      <c r="E109" s="414"/>
      <c r="F109" s="414"/>
      <c r="G109" s="414"/>
      <c r="H109" s="414"/>
      <c r="I109" s="414"/>
      <c r="J109" s="414"/>
    </row>
    <row r="110" spans="2:10" ht="15" x14ac:dyDescent="0.25">
      <c r="B110" s="414"/>
      <c r="C110" s="414"/>
      <c r="D110" s="414"/>
      <c r="E110" s="414"/>
      <c r="F110" s="414"/>
      <c r="G110" s="414"/>
      <c r="H110" s="414"/>
      <c r="I110" s="414"/>
      <c r="J110" s="414"/>
    </row>
    <row r="111" spans="2:10" ht="15" x14ac:dyDescent="0.25">
      <c r="B111" s="414"/>
      <c r="C111" s="414"/>
      <c r="D111" s="414"/>
      <c r="E111" s="414"/>
      <c r="F111" s="414"/>
      <c r="G111" s="414"/>
      <c r="H111" s="414"/>
      <c r="I111" s="414"/>
      <c r="J111" s="414"/>
    </row>
    <row r="112" spans="2:10" ht="15" x14ac:dyDescent="0.25">
      <c r="B112" s="414"/>
      <c r="C112" s="414"/>
      <c r="D112" s="414"/>
      <c r="E112" s="414"/>
      <c r="F112" s="414"/>
      <c r="G112" s="414"/>
      <c r="H112" s="414"/>
      <c r="I112" s="414"/>
      <c r="J112" s="414"/>
    </row>
    <row r="113" spans="2:10" ht="15" x14ac:dyDescent="0.25">
      <c r="B113" s="414"/>
      <c r="C113" s="414"/>
      <c r="D113" s="414"/>
      <c r="E113" s="414"/>
      <c r="F113" s="414"/>
      <c r="G113" s="414"/>
      <c r="H113" s="414"/>
      <c r="I113" s="414"/>
      <c r="J113" s="414"/>
    </row>
    <row r="114" spans="2:10" ht="13.5" customHeight="1" x14ac:dyDescent="0.25">
      <c r="B114" s="414"/>
      <c r="C114" s="414"/>
      <c r="D114" s="414"/>
      <c r="E114" s="414"/>
      <c r="F114" s="414"/>
      <c r="G114" s="414"/>
      <c r="H114" s="414"/>
      <c r="I114" s="414"/>
      <c r="J114" s="414"/>
    </row>
    <row r="115" spans="2:10" ht="13.5" customHeight="1" x14ac:dyDescent="0.25">
      <c r="B115" s="414"/>
      <c r="C115" s="414"/>
      <c r="D115" s="414"/>
      <c r="E115" s="414"/>
      <c r="F115" s="414"/>
      <c r="G115" s="414"/>
      <c r="H115" s="414"/>
      <c r="I115" s="414"/>
      <c r="J115" s="414"/>
    </row>
    <row r="116" spans="2:10" ht="13.5" customHeight="1" x14ac:dyDescent="0.25">
      <c r="B116" s="414"/>
      <c r="C116" s="414"/>
      <c r="D116" s="414"/>
      <c r="E116" s="414"/>
      <c r="F116" s="414"/>
      <c r="G116" s="414"/>
      <c r="H116" s="414"/>
      <c r="I116" s="414"/>
      <c r="J116" s="414"/>
    </row>
    <row r="117" spans="2:10" ht="13.5" customHeight="1" x14ac:dyDescent="0.25">
      <c r="B117" s="414"/>
      <c r="C117" s="414"/>
      <c r="D117" s="414"/>
      <c r="E117" s="414"/>
      <c r="F117" s="414"/>
      <c r="G117" s="414"/>
      <c r="H117" s="414"/>
      <c r="I117" s="414"/>
      <c r="J117" s="414"/>
    </row>
    <row r="118" spans="2:10" ht="13.5" customHeight="1" x14ac:dyDescent="0.25">
      <c r="B118" s="414"/>
      <c r="C118" s="414"/>
      <c r="D118" s="414"/>
      <c r="E118" s="414"/>
      <c r="F118" s="414"/>
      <c r="G118" s="414"/>
      <c r="H118" s="414"/>
      <c r="I118" s="414"/>
      <c r="J118" s="414"/>
    </row>
    <row r="119" spans="2:10" ht="13.5" customHeight="1" x14ac:dyDescent="0.25">
      <c r="B119" s="414"/>
      <c r="C119" s="414"/>
      <c r="D119" s="414"/>
      <c r="E119" s="414"/>
      <c r="F119" s="414"/>
      <c r="G119" s="414"/>
      <c r="H119" s="414"/>
      <c r="I119" s="414"/>
      <c r="J119" s="414"/>
    </row>
    <row r="120" spans="2:10" ht="13.5" customHeight="1" x14ac:dyDescent="0.25">
      <c r="B120" s="414"/>
      <c r="C120" s="414"/>
      <c r="D120" s="414"/>
      <c r="E120" s="414"/>
      <c r="F120" s="414"/>
      <c r="G120" s="414"/>
      <c r="H120" s="414"/>
      <c r="I120" s="414"/>
      <c r="J120" s="414"/>
    </row>
    <row r="121" spans="2:10" ht="13.5" customHeight="1" x14ac:dyDescent="0.25">
      <c r="B121" s="414"/>
      <c r="C121" s="414"/>
      <c r="D121" s="414"/>
      <c r="E121" s="414"/>
      <c r="F121" s="414"/>
      <c r="G121" s="414"/>
      <c r="H121" s="414"/>
      <c r="I121" s="414"/>
      <c r="J121" s="414"/>
    </row>
    <row r="122" spans="2:10" ht="13.5" customHeight="1" x14ac:dyDescent="0.25">
      <c r="B122" s="414"/>
      <c r="C122" s="414"/>
      <c r="D122" s="414"/>
      <c r="E122" s="414"/>
      <c r="F122" s="414"/>
      <c r="G122" s="414"/>
      <c r="H122" s="414"/>
      <c r="I122" s="414"/>
      <c r="J122" s="414"/>
    </row>
    <row r="123" spans="2:10" ht="13.5" customHeight="1" x14ac:dyDescent="0.25">
      <c r="B123" s="414"/>
      <c r="C123" s="414"/>
      <c r="D123" s="414"/>
      <c r="E123" s="414"/>
      <c r="F123" s="414"/>
      <c r="G123" s="414"/>
      <c r="H123" s="414"/>
      <c r="I123" s="414"/>
      <c r="J123" s="414"/>
    </row>
    <row r="124" spans="2:10" ht="13.5" customHeight="1" x14ac:dyDescent="0.25">
      <c r="B124" s="414"/>
      <c r="C124" s="414"/>
      <c r="D124" s="414"/>
      <c r="E124" s="414"/>
      <c r="F124" s="414"/>
      <c r="G124" s="414"/>
      <c r="H124" s="414"/>
      <c r="I124" s="414"/>
      <c r="J124" s="414"/>
    </row>
    <row r="125" spans="2:10" ht="13.5" customHeight="1" x14ac:dyDescent="0.25">
      <c r="B125" s="414"/>
      <c r="C125" s="414"/>
      <c r="D125" s="414"/>
      <c r="E125" s="414"/>
      <c r="F125" s="414"/>
      <c r="G125" s="414"/>
      <c r="H125" s="414"/>
      <c r="I125" s="414"/>
      <c r="J125" s="414"/>
    </row>
    <row r="126" spans="2:10" ht="13.5" customHeight="1" x14ac:dyDescent="0.25">
      <c r="B126" s="414"/>
      <c r="C126" s="414"/>
      <c r="D126" s="414"/>
      <c r="E126" s="414"/>
      <c r="F126" s="414"/>
      <c r="G126" s="414"/>
      <c r="H126" s="414"/>
      <c r="I126" s="414"/>
      <c r="J126" s="414"/>
    </row>
    <row r="127" spans="2:10" ht="13.5" customHeight="1" x14ac:dyDescent="0.25">
      <c r="B127" s="414"/>
      <c r="C127" s="414"/>
      <c r="D127" s="414"/>
      <c r="E127" s="414"/>
      <c r="F127" s="414"/>
      <c r="G127" s="414"/>
      <c r="H127" s="414"/>
      <c r="I127" s="414"/>
      <c r="J127" s="414"/>
    </row>
    <row r="128" spans="2:10" ht="13.5" customHeight="1" x14ac:dyDescent="0.25">
      <c r="B128" s="414"/>
      <c r="C128" s="414"/>
      <c r="D128" s="414"/>
      <c r="E128" s="414"/>
      <c r="F128" s="414"/>
      <c r="G128" s="414"/>
      <c r="H128" s="414"/>
      <c r="I128" s="414"/>
      <c r="J128" s="414"/>
    </row>
    <row r="129" spans="2:10" ht="13.5" customHeight="1" x14ac:dyDescent="0.25">
      <c r="B129" s="414"/>
      <c r="C129" s="414"/>
      <c r="D129" s="414"/>
      <c r="E129" s="414"/>
      <c r="F129" s="414"/>
      <c r="G129" s="414"/>
      <c r="H129" s="414"/>
      <c r="I129" s="414"/>
      <c r="J129" s="414"/>
    </row>
    <row r="130" spans="2:10" ht="13.5" customHeight="1" x14ac:dyDescent="0.25">
      <c r="B130" s="414"/>
      <c r="C130" s="414"/>
      <c r="D130" s="414"/>
      <c r="E130" s="414"/>
      <c r="F130" s="414"/>
      <c r="G130" s="414"/>
      <c r="H130" s="414"/>
      <c r="I130" s="414"/>
      <c r="J130" s="414"/>
    </row>
    <row r="131" spans="2:10" ht="13.5" customHeight="1" x14ac:dyDescent="0.25">
      <c r="B131" s="414"/>
      <c r="C131" s="414"/>
      <c r="D131" s="414"/>
      <c r="E131" s="414"/>
      <c r="F131" s="414"/>
      <c r="G131" s="414"/>
      <c r="H131" s="414"/>
      <c r="I131" s="414"/>
      <c r="J131" s="414"/>
    </row>
    <row r="132" spans="2:10" ht="13.5" customHeight="1" x14ac:dyDescent="0.25">
      <c r="B132" s="414"/>
      <c r="C132" s="414"/>
      <c r="D132" s="414"/>
      <c r="E132" s="414"/>
      <c r="F132" s="414"/>
      <c r="G132" s="414"/>
      <c r="H132" s="414"/>
      <c r="I132" s="414"/>
      <c r="J132" s="414"/>
    </row>
    <row r="133" spans="2:10" ht="15" x14ac:dyDescent="0.25">
      <c r="B133" s="414"/>
      <c r="C133" s="414"/>
      <c r="D133" s="414"/>
      <c r="E133" s="414"/>
      <c r="F133" s="414"/>
      <c r="G133" s="414"/>
      <c r="H133" s="414"/>
      <c r="I133" s="414"/>
      <c r="J133" s="414"/>
    </row>
    <row r="134" spans="2:10" ht="15" x14ac:dyDescent="0.25">
      <c r="B134" s="414"/>
      <c r="C134" s="414"/>
      <c r="D134" s="414"/>
      <c r="E134" s="414"/>
      <c r="F134" s="414"/>
      <c r="G134" s="414"/>
      <c r="H134" s="414"/>
      <c r="I134" s="414"/>
      <c r="J134" s="414"/>
    </row>
    <row r="135" spans="2:10" ht="15" x14ac:dyDescent="0.25">
      <c r="B135" s="414"/>
      <c r="C135" s="414"/>
      <c r="D135" s="414"/>
      <c r="E135" s="414"/>
      <c r="F135" s="414"/>
      <c r="G135" s="414"/>
      <c r="H135" s="414"/>
      <c r="I135" s="414"/>
      <c r="J135" s="414"/>
    </row>
    <row r="136" spans="2:10" ht="15" x14ac:dyDescent="0.25">
      <c r="B136" s="414"/>
      <c r="C136" s="414"/>
      <c r="D136" s="414"/>
      <c r="E136" s="414"/>
      <c r="F136" s="414"/>
      <c r="G136" s="414"/>
      <c r="H136" s="414"/>
      <c r="I136" s="414"/>
      <c r="J136" s="414"/>
    </row>
    <row r="137" spans="2:10" ht="15" x14ac:dyDescent="0.25">
      <c r="B137" s="414"/>
      <c r="C137" s="414"/>
      <c r="D137" s="414"/>
      <c r="E137" s="414"/>
      <c r="F137" s="414"/>
      <c r="G137" s="414"/>
      <c r="H137" s="414"/>
      <c r="I137" s="414"/>
      <c r="J137" s="414"/>
    </row>
    <row r="138" spans="2:10" ht="15" x14ac:dyDescent="0.25">
      <c r="B138" s="414"/>
      <c r="C138" s="414"/>
      <c r="D138" s="414"/>
      <c r="E138" s="414"/>
      <c r="F138" s="414"/>
      <c r="G138" s="414"/>
      <c r="H138" s="414"/>
      <c r="I138" s="414"/>
      <c r="J138" s="414"/>
    </row>
    <row r="139" spans="2:10" ht="15" x14ac:dyDescent="0.25">
      <c r="B139" s="414"/>
      <c r="C139" s="414"/>
      <c r="D139" s="414"/>
      <c r="E139" s="414"/>
      <c r="F139" s="414"/>
      <c r="G139" s="414"/>
      <c r="H139" s="414"/>
      <c r="I139" s="414"/>
      <c r="J139" s="414"/>
    </row>
    <row r="140" spans="2:10" ht="15" x14ac:dyDescent="0.25">
      <c r="B140" s="414"/>
      <c r="C140" s="414"/>
      <c r="D140" s="414"/>
      <c r="E140" s="414"/>
      <c r="F140" s="414"/>
      <c r="G140" s="414"/>
      <c r="H140" s="414"/>
      <c r="I140" s="414"/>
      <c r="J140" s="414"/>
    </row>
    <row r="141" spans="2:10" ht="28.5" x14ac:dyDescent="0.45">
      <c r="B141" s="417" t="s">
        <v>887</v>
      </c>
      <c r="C141" s="414"/>
      <c r="D141" s="414"/>
      <c r="E141" s="414"/>
      <c r="F141" s="414"/>
      <c r="G141" s="414"/>
      <c r="H141" s="414"/>
      <c r="I141" s="414"/>
      <c r="J141" s="414"/>
    </row>
    <row r="142" spans="2:10" ht="28.5" x14ac:dyDescent="0.45">
      <c r="B142" s="419" t="s">
        <v>891</v>
      </c>
      <c r="C142" s="414"/>
      <c r="D142" s="414"/>
      <c r="E142" s="414"/>
      <c r="F142" s="414"/>
      <c r="G142" s="414"/>
      <c r="H142" s="414"/>
      <c r="I142" s="414"/>
      <c r="J142" s="414"/>
    </row>
    <row r="143" spans="2:10" ht="28.5" x14ac:dyDescent="0.45">
      <c r="B143" s="420" t="s">
        <v>888</v>
      </c>
      <c r="C143" s="414"/>
      <c r="D143" s="414"/>
      <c r="E143" s="414"/>
      <c r="F143" s="414"/>
      <c r="G143" s="414"/>
      <c r="H143" s="414"/>
      <c r="I143" s="414"/>
      <c r="J143" s="414"/>
    </row>
    <row r="144" spans="2:10" ht="28.5" x14ac:dyDescent="0.45">
      <c r="B144" s="422" t="s">
        <v>1149</v>
      </c>
      <c r="C144" s="414"/>
      <c r="D144" s="414"/>
      <c r="E144" s="414"/>
      <c r="F144" s="414"/>
      <c r="G144" s="414"/>
      <c r="H144" s="414"/>
      <c r="I144" s="414"/>
      <c r="J144" s="414"/>
    </row>
    <row r="145" spans="2:10" ht="28.5" x14ac:dyDescent="0.45">
      <c r="B145" s="418" t="s">
        <v>892</v>
      </c>
      <c r="C145" s="414"/>
      <c r="D145" s="414"/>
      <c r="E145" s="414"/>
      <c r="F145" s="414"/>
      <c r="G145" s="414"/>
      <c r="H145" s="414"/>
      <c r="I145" s="414"/>
      <c r="J145" s="414"/>
    </row>
    <row r="146" spans="2:10" ht="15" x14ac:dyDescent="0.25">
      <c r="B146" s="414"/>
      <c r="C146" s="414"/>
      <c r="D146" s="414"/>
      <c r="E146" s="414"/>
      <c r="F146" s="414"/>
      <c r="G146" s="414"/>
      <c r="H146" s="414"/>
      <c r="I146" s="414"/>
      <c r="J146" s="414"/>
    </row>
    <row r="147" spans="2:10" ht="15" x14ac:dyDescent="0.25">
      <c r="B147" s="414"/>
      <c r="C147" s="414"/>
      <c r="D147" s="414"/>
      <c r="E147" s="414"/>
      <c r="F147" s="414"/>
      <c r="G147" s="414"/>
      <c r="H147" s="414"/>
      <c r="I147" s="414"/>
      <c r="J147" s="414"/>
    </row>
    <row r="148" spans="2:10" ht="15" x14ac:dyDescent="0.25">
      <c r="B148" s="414"/>
      <c r="C148" s="414"/>
      <c r="D148" s="414"/>
      <c r="E148" s="414"/>
      <c r="F148" s="414"/>
      <c r="G148" s="414"/>
      <c r="H148" s="414"/>
      <c r="I148" s="414"/>
      <c r="J148" s="414"/>
    </row>
    <row r="149" spans="2:10" ht="15" x14ac:dyDescent="0.25">
      <c r="B149" s="414"/>
      <c r="C149" s="414"/>
      <c r="D149" s="414"/>
      <c r="E149" s="414"/>
      <c r="F149" s="414"/>
      <c r="G149" s="414"/>
      <c r="H149" s="414"/>
      <c r="I149" s="414"/>
      <c r="J149" s="414"/>
    </row>
    <row r="150" spans="2:10" ht="15" x14ac:dyDescent="0.25">
      <c r="B150" s="414"/>
      <c r="C150" s="414"/>
      <c r="D150" s="414"/>
      <c r="E150" s="414"/>
      <c r="F150" s="414"/>
      <c r="G150" s="414"/>
      <c r="H150" s="414"/>
      <c r="I150" s="414"/>
      <c r="J150" s="414"/>
    </row>
    <row r="151" spans="2:10" ht="15" x14ac:dyDescent="0.25">
      <c r="B151" s="414"/>
      <c r="C151" s="414"/>
      <c r="D151" s="414"/>
      <c r="E151" s="414"/>
      <c r="F151" s="414"/>
      <c r="G151" s="414"/>
      <c r="H151" s="414"/>
      <c r="I151" s="414"/>
      <c r="J151" s="414"/>
    </row>
    <row r="152" spans="2:10" ht="15" x14ac:dyDescent="0.25">
      <c r="B152" s="414"/>
      <c r="C152" s="414"/>
      <c r="D152" s="414"/>
      <c r="E152" s="414"/>
      <c r="F152" s="414"/>
      <c r="G152" s="414"/>
      <c r="H152" s="414"/>
      <c r="I152" s="414"/>
      <c r="J152" s="414"/>
    </row>
    <row r="153" spans="2:10" ht="15" x14ac:dyDescent="0.25">
      <c r="B153" s="414"/>
      <c r="C153" s="414"/>
      <c r="D153" s="414"/>
      <c r="E153" s="414"/>
      <c r="F153" s="414"/>
      <c r="G153" s="414"/>
      <c r="H153" s="414"/>
      <c r="I153" s="414"/>
      <c r="J153" s="414"/>
    </row>
    <row r="154" spans="2:10" ht="15" x14ac:dyDescent="0.25">
      <c r="B154" s="414"/>
      <c r="C154" s="414"/>
      <c r="D154" s="414"/>
      <c r="E154" s="414"/>
      <c r="F154" s="414"/>
      <c r="G154" s="414"/>
      <c r="H154" s="414"/>
      <c r="I154" s="414"/>
      <c r="J154" s="414"/>
    </row>
    <row r="155" spans="2:10" ht="15" x14ac:dyDescent="0.25">
      <c r="B155" s="414"/>
      <c r="C155" s="414"/>
      <c r="D155" s="414"/>
      <c r="E155" s="414"/>
      <c r="F155" s="414"/>
      <c r="G155" s="414"/>
      <c r="H155" s="414"/>
      <c r="I155" s="414"/>
      <c r="J155" s="414"/>
    </row>
    <row r="156" spans="2:10" ht="15" x14ac:dyDescent="0.25">
      <c r="B156" s="414"/>
      <c r="C156" s="414"/>
      <c r="D156" s="414"/>
      <c r="E156" s="414"/>
      <c r="F156" s="414"/>
      <c r="G156" s="414"/>
      <c r="H156" s="414"/>
      <c r="I156" s="414"/>
      <c r="J156" s="414"/>
    </row>
    <row r="157" spans="2:10" ht="15" x14ac:dyDescent="0.25">
      <c r="B157" s="414"/>
      <c r="C157" s="414"/>
      <c r="D157" s="414"/>
      <c r="E157" s="414"/>
      <c r="F157" s="414"/>
      <c r="G157" s="414"/>
      <c r="H157" s="414"/>
      <c r="I157" s="414"/>
      <c r="J157" s="414"/>
    </row>
    <row r="158" spans="2:10" ht="15" x14ac:dyDescent="0.25">
      <c r="B158" s="414"/>
      <c r="C158" s="414"/>
      <c r="D158" s="414"/>
      <c r="E158" s="414"/>
      <c r="F158" s="414"/>
      <c r="G158" s="414"/>
      <c r="H158" s="414"/>
      <c r="I158" s="414"/>
      <c r="J158" s="414"/>
    </row>
    <row r="159" spans="2:10" ht="15" x14ac:dyDescent="0.25">
      <c r="B159" s="414"/>
      <c r="C159" s="414"/>
      <c r="D159" s="414"/>
      <c r="E159" s="414"/>
      <c r="F159" s="414"/>
      <c r="G159" s="414"/>
      <c r="H159" s="414"/>
      <c r="I159" s="414"/>
      <c r="J159" s="414"/>
    </row>
    <row r="160" spans="2:10" ht="15" x14ac:dyDescent="0.25">
      <c r="B160" s="414"/>
      <c r="C160" s="414"/>
      <c r="D160" s="414"/>
      <c r="E160" s="414"/>
      <c r="F160" s="414"/>
      <c r="G160" s="414"/>
      <c r="H160" s="414"/>
      <c r="I160" s="414"/>
      <c r="J160" s="414"/>
    </row>
    <row r="161" spans="2:10" ht="15" x14ac:dyDescent="0.25">
      <c r="B161" s="414"/>
      <c r="C161" s="414"/>
      <c r="D161" s="414"/>
      <c r="E161" s="414"/>
      <c r="F161" s="414"/>
      <c r="G161" s="414"/>
      <c r="H161" s="414"/>
      <c r="I161" s="414"/>
      <c r="J161" s="414"/>
    </row>
    <row r="162" spans="2:10" ht="15" x14ac:dyDescent="0.25">
      <c r="B162" s="414"/>
      <c r="C162" s="414"/>
      <c r="D162" s="414"/>
      <c r="E162" s="414"/>
      <c r="F162" s="414"/>
      <c r="G162" s="414"/>
      <c r="H162" s="414"/>
      <c r="I162" s="414"/>
      <c r="J162" s="414"/>
    </row>
    <row r="163" spans="2:10" ht="15" x14ac:dyDescent="0.25">
      <c r="B163" s="414"/>
      <c r="C163" s="414"/>
      <c r="D163" s="414"/>
      <c r="E163" s="414"/>
      <c r="F163" s="414"/>
      <c r="G163" s="414"/>
      <c r="H163" s="414"/>
      <c r="I163" s="414"/>
      <c r="J163" s="414"/>
    </row>
    <row r="164" spans="2:10" ht="15" x14ac:dyDescent="0.25">
      <c r="B164" s="414"/>
      <c r="C164" s="414"/>
      <c r="D164" s="414"/>
      <c r="E164" s="414"/>
      <c r="F164" s="414"/>
      <c r="G164" s="414"/>
      <c r="H164" s="414"/>
      <c r="I164" s="414"/>
      <c r="J164" s="414"/>
    </row>
    <row r="165" spans="2:10" ht="15" x14ac:dyDescent="0.25">
      <c r="B165" s="414"/>
      <c r="C165" s="414"/>
      <c r="D165" s="414"/>
      <c r="E165" s="414"/>
      <c r="F165" s="414"/>
      <c r="G165" s="414"/>
      <c r="H165" s="414"/>
      <c r="I165" s="414"/>
      <c r="J165" s="414"/>
    </row>
    <row r="166" spans="2:10" ht="15" x14ac:dyDescent="0.25">
      <c r="B166" s="414"/>
      <c r="C166" s="414"/>
      <c r="D166" s="414"/>
      <c r="E166" s="414"/>
      <c r="F166" s="414"/>
      <c r="G166" s="414"/>
      <c r="H166" s="414"/>
      <c r="I166" s="414"/>
      <c r="J166" s="414"/>
    </row>
    <row r="167" spans="2:10" ht="15" x14ac:dyDescent="0.25">
      <c r="B167" s="414"/>
      <c r="C167" s="414"/>
      <c r="D167" s="414"/>
      <c r="E167" s="414"/>
      <c r="F167" s="414"/>
      <c r="G167" s="414"/>
      <c r="H167" s="414"/>
      <c r="I167" s="414"/>
      <c r="J167" s="414"/>
    </row>
    <row r="168" spans="2:10" ht="15" x14ac:dyDescent="0.25">
      <c r="B168" s="414"/>
      <c r="C168" s="414"/>
      <c r="D168" s="414"/>
      <c r="E168" s="414"/>
      <c r="F168" s="414"/>
      <c r="G168" s="414"/>
      <c r="H168" s="414"/>
      <c r="I168" s="414"/>
      <c r="J168" s="414"/>
    </row>
    <row r="169" spans="2:10" ht="15" x14ac:dyDescent="0.25">
      <c r="B169" s="414"/>
      <c r="C169" s="414"/>
      <c r="D169" s="414"/>
      <c r="E169" s="414"/>
      <c r="F169" s="414"/>
      <c r="G169" s="414"/>
      <c r="H169" s="414"/>
      <c r="I169" s="414"/>
      <c r="J169" s="414"/>
    </row>
    <row r="170" spans="2:10" ht="15" x14ac:dyDescent="0.25">
      <c r="B170" s="414"/>
      <c r="C170" s="414"/>
      <c r="D170" s="414"/>
      <c r="E170" s="414"/>
      <c r="F170" s="414"/>
      <c r="G170" s="414"/>
      <c r="H170" s="414"/>
      <c r="I170" s="414"/>
      <c r="J170" s="414"/>
    </row>
    <row r="171" spans="2:10" ht="15" x14ac:dyDescent="0.25">
      <c r="B171" s="414"/>
      <c r="C171" s="414"/>
      <c r="D171" s="414"/>
      <c r="E171" s="414"/>
      <c r="F171" s="414"/>
      <c r="G171" s="414"/>
      <c r="H171" s="414"/>
      <c r="I171" s="414"/>
      <c r="J171" s="414"/>
    </row>
    <row r="172" spans="2:10" ht="15" x14ac:dyDescent="0.25">
      <c r="B172" s="414"/>
      <c r="C172" s="414"/>
      <c r="D172" s="414"/>
      <c r="E172" s="414"/>
      <c r="F172" s="414"/>
      <c r="G172" s="414"/>
      <c r="H172" s="414"/>
      <c r="I172" s="414"/>
      <c r="J172" s="414"/>
    </row>
    <row r="173" spans="2:10" ht="15" x14ac:dyDescent="0.25">
      <c r="B173" s="414"/>
      <c r="C173" s="414"/>
      <c r="D173" s="414"/>
      <c r="E173" s="414"/>
      <c r="F173" s="414"/>
      <c r="G173" s="414"/>
      <c r="H173" s="414"/>
      <c r="I173" s="414"/>
      <c r="J173" s="414"/>
    </row>
    <row r="174" spans="2:10" ht="15" x14ac:dyDescent="0.25">
      <c r="B174" s="414"/>
      <c r="C174" s="414"/>
      <c r="D174" s="414"/>
      <c r="E174" s="414"/>
      <c r="F174" s="414"/>
      <c r="G174" s="414"/>
      <c r="H174" s="414"/>
      <c r="I174" s="414"/>
      <c r="J174" s="414"/>
    </row>
    <row r="175" spans="2:10" ht="15" x14ac:dyDescent="0.25">
      <c r="B175" s="414"/>
      <c r="C175" s="414"/>
      <c r="D175" s="414"/>
      <c r="E175" s="414"/>
      <c r="F175" s="414"/>
      <c r="G175" s="414"/>
      <c r="H175" s="414"/>
      <c r="I175" s="414"/>
      <c r="J175" s="414"/>
    </row>
    <row r="176" spans="2:10" ht="15" x14ac:dyDescent="0.25">
      <c r="B176" s="414"/>
      <c r="C176" s="414"/>
      <c r="D176" s="414"/>
      <c r="E176" s="414"/>
      <c r="F176" s="414"/>
      <c r="G176" s="414"/>
      <c r="H176" s="414"/>
      <c r="I176" s="414"/>
      <c r="J176" s="414"/>
    </row>
    <row r="177" spans="2:10" ht="15" x14ac:dyDescent="0.25">
      <c r="B177" s="414"/>
      <c r="C177" s="414"/>
      <c r="D177" s="414"/>
      <c r="E177" s="414"/>
      <c r="F177" s="414"/>
      <c r="G177" s="414"/>
      <c r="H177" s="414"/>
      <c r="I177" s="414"/>
      <c r="J177" s="414"/>
    </row>
    <row r="178" spans="2:10" ht="15" x14ac:dyDescent="0.25">
      <c r="B178" s="414"/>
      <c r="C178" s="414"/>
      <c r="D178" s="414"/>
      <c r="E178" s="414"/>
      <c r="F178" s="414"/>
      <c r="G178" s="414"/>
      <c r="H178" s="414"/>
      <c r="I178" s="414"/>
      <c r="J178" s="414"/>
    </row>
    <row r="179" spans="2:10" ht="15" x14ac:dyDescent="0.25">
      <c r="B179" s="414"/>
      <c r="C179" s="414"/>
      <c r="D179" s="414"/>
      <c r="E179" s="414"/>
      <c r="F179" s="414"/>
      <c r="G179" s="414"/>
      <c r="H179" s="414"/>
      <c r="I179" s="414"/>
      <c r="J179" s="414"/>
    </row>
    <row r="180" spans="2:10" ht="15" x14ac:dyDescent="0.25">
      <c r="B180" s="414"/>
      <c r="C180" s="414"/>
      <c r="D180" s="414"/>
      <c r="E180" s="414"/>
      <c r="F180" s="414"/>
      <c r="G180" s="414"/>
      <c r="H180" s="414"/>
      <c r="I180" s="414"/>
      <c r="J180" s="414"/>
    </row>
    <row r="181" spans="2:10" ht="15" x14ac:dyDescent="0.25">
      <c r="B181" s="414"/>
      <c r="C181" s="414"/>
      <c r="D181" s="414"/>
      <c r="E181" s="414"/>
      <c r="F181" s="414"/>
      <c r="G181" s="414"/>
      <c r="H181" s="414"/>
      <c r="I181" s="414"/>
      <c r="J181" s="414"/>
    </row>
    <row r="182" spans="2:10" ht="15" x14ac:dyDescent="0.25">
      <c r="B182" s="414"/>
      <c r="C182" s="414"/>
      <c r="D182" s="414"/>
      <c r="E182" s="414"/>
      <c r="F182" s="414"/>
      <c r="G182" s="414"/>
      <c r="H182" s="414"/>
      <c r="I182" s="414"/>
      <c r="J182" s="414"/>
    </row>
    <row r="183" spans="2:10" ht="15" x14ac:dyDescent="0.25">
      <c r="B183" s="414"/>
      <c r="C183" s="414"/>
      <c r="D183" s="414"/>
      <c r="E183" s="414"/>
      <c r="F183" s="414"/>
      <c r="G183" s="414"/>
      <c r="H183" s="414"/>
      <c r="I183" s="414"/>
      <c r="J183" s="414"/>
    </row>
    <row r="184" spans="2:10" ht="15" x14ac:dyDescent="0.25">
      <c r="B184" s="414"/>
      <c r="C184" s="414"/>
      <c r="D184" s="414"/>
      <c r="E184" s="414"/>
      <c r="F184" s="414"/>
      <c r="G184" s="414"/>
      <c r="H184" s="414"/>
      <c r="I184" s="414"/>
      <c r="J184" s="414"/>
    </row>
    <row r="185" spans="2:10" ht="15" x14ac:dyDescent="0.25">
      <c r="B185" s="414"/>
      <c r="C185" s="414"/>
      <c r="D185" s="414"/>
      <c r="E185" s="414"/>
      <c r="F185" s="414"/>
      <c r="G185" s="414"/>
      <c r="H185" s="414"/>
      <c r="I185" s="414"/>
      <c r="J185" s="414"/>
    </row>
    <row r="186" spans="2:10" ht="15" x14ac:dyDescent="0.25">
      <c r="B186" s="414"/>
      <c r="C186" s="414"/>
      <c r="D186" s="414"/>
      <c r="E186" s="414"/>
      <c r="F186" s="414"/>
      <c r="G186" s="414"/>
      <c r="H186" s="414"/>
      <c r="I186" s="414"/>
      <c r="J186" s="414"/>
    </row>
    <row r="187" spans="2:10" ht="15" x14ac:dyDescent="0.25">
      <c r="B187" s="414"/>
      <c r="C187" s="414"/>
      <c r="D187" s="414"/>
      <c r="E187" s="414"/>
      <c r="F187" s="414"/>
      <c r="G187" s="414"/>
      <c r="H187" s="414"/>
      <c r="I187" s="414"/>
      <c r="J187" s="414"/>
    </row>
    <row r="188" spans="2:10" ht="15" x14ac:dyDescent="0.25">
      <c r="B188" s="414"/>
      <c r="C188" s="414"/>
      <c r="D188" s="414"/>
      <c r="E188" s="414"/>
      <c r="F188" s="414"/>
      <c r="G188" s="414"/>
      <c r="H188" s="414"/>
      <c r="I188" s="414"/>
      <c r="J188" s="414"/>
    </row>
    <row r="189" spans="2:10" ht="15" x14ac:dyDescent="0.25">
      <c r="B189" s="414"/>
      <c r="C189" s="414"/>
      <c r="D189" s="414"/>
      <c r="E189" s="414"/>
      <c r="F189" s="414"/>
      <c r="G189" s="414"/>
      <c r="H189" s="414"/>
      <c r="I189" s="414"/>
      <c r="J189" s="414"/>
    </row>
    <row r="190" spans="2:10" ht="15" x14ac:dyDescent="0.25">
      <c r="B190" s="414"/>
      <c r="C190" s="414"/>
      <c r="D190" s="414"/>
      <c r="E190" s="414"/>
      <c r="F190" s="414"/>
      <c r="G190" s="414"/>
      <c r="H190" s="414"/>
      <c r="I190" s="414"/>
      <c r="J190" s="414"/>
    </row>
    <row r="191" spans="2:10" ht="13.15" customHeight="1" x14ac:dyDescent="0.25"/>
    <row r="192" spans="2:10" ht="13.15" customHeight="1" x14ac:dyDescent="0.25"/>
    <row r="193" ht="13.15" customHeight="1" x14ac:dyDescent="0.25"/>
    <row r="194" ht="13.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5618F-C5AF-4358-8546-F8F6787A88AF}">
  <sheetPr>
    <tabColor rgb="FFFFC000"/>
  </sheetPr>
  <dimension ref="A1:I34"/>
  <sheetViews>
    <sheetView zoomScale="85" zoomScaleNormal="85" workbookViewId="0">
      <selection activeCell="C1" sqref="C1:I1048576"/>
    </sheetView>
  </sheetViews>
  <sheetFormatPr defaultColWidth="8.85546875" defaultRowHeight="15" outlineLevelRow="1" x14ac:dyDescent="0.25"/>
  <cols>
    <col min="1" max="1" width="10.5703125" style="179" customWidth="1"/>
    <col min="2" max="2" width="79.7109375" style="179" customWidth="1"/>
    <col min="3" max="4" width="25.42578125" style="698" customWidth="1"/>
    <col min="5" max="5" width="20.5703125" style="698" customWidth="1"/>
    <col min="6" max="6" width="27.7109375" style="698" customWidth="1"/>
    <col min="7" max="7" width="15.85546875" style="698" bestFit="1" customWidth="1"/>
    <col min="8" max="9" width="20.5703125" style="698" customWidth="1"/>
    <col min="10" max="16384" width="8.85546875" style="179"/>
  </cols>
  <sheetData>
    <row r="1" spans="1:9" ht="23.25" x14ac:dyDescent="0.35">
      <c r="A1" s="180" t="s">
        <v>969</v>
      </c>
      <c r="B1" s="208"/>
      <c r="C1" s="696"/>
      <c r="D1" s="696"/>
      <c r="E1" s="149"/>
      <c r="F1" s="697"/>
      <c r="G1" s="697"/>
      <c r="H1" s="196"/>
      <c r="I1" s="196"/>
    </row>
    <row r="2" spans="1:9" ht="24" thickBot="1" x14ac:dyDescent="0.4">
      <c r="A2" s="180"/>
      <c r="B2" s="208"/>
      <c r="C2" s="696"/>
      <c r="D2" s="696"/>
      <c r="E2" s="149"/>
      <c r="F2" s="695"/>
      <c r="G2" s="695"/>
      <c r="H2" s="196"/>
      <c r="I2" s="196"/>
    </row>
    <row r="3" spans="1:9" ht="26.25" thickBot="1" x14ac:dyDescent="0.3">
      <c r="A3" s="325" t="s">
        <v>16</v>
      </c>
      <c r="B3" s="383" t="s">
        <v>17</v>
      </c>
      <c r="C3" s="612" t="s">
        <v>87</v>
      </c>
      <c r="D3" s="612" t="s">
        <v>826</v>
      </c>
      <c r="E3" s="612" t="s">
        <v>97</v>
      </c>
      <c r="F3" s="612" t="s">
        <v>93</v>
      </c>
      <c r="G3" s="612" t="s">
        <v>94</v>
      </c>
      <c r="H3" s="612" t="s">
        <v>95</v>
      </c>
      <c r="I3" s="613" t="s">
        <v>96</v>
      </c>
    </row>
    <row r="4" spans="1:9" ht="26.25" x14ac:dyDescent="0.25">
      <c r="A4" s="311" t="s">
        <v>832</v>
      </c>
      <c r="B4" s="564" t="s">
        <v>834</v>
      </c>
      <c r="C4" s="653" t="s">
        <v>173</v>
      </c>
      <c r="D4" s="654" t="s">
        <v>630</v>
      </c>
      <c r="E4" s="654">
        <v>1</v>
      </c>
      <c r="F4" s="654" t="str">
        <f>IF('PAY - details'!F4="","",'PAY - details'!F4)</f>
        <v/>
      </c>
      <c r="G4" s="654" t="str">
        <f>IF('PAY - details'!G4="","",'PAY - details'!G4)</f>
        <v/>
      </c>
      <c r="H4" s="654" t="str">
        <f>IF('PAY - details'!H4="","",'PAY - details'!H4)</f>
        <v/>
      </c>
      <c r="I4" s="690" t="str">
        <f>IF('PAY - details'!I4="","",'PAY - details'!I4)</f>
        <v/>
      </c>
    </row>
    <row r="5" spans="1:9" ht="26.25" outlineLevel="1" x14ac:dyDescent="0.25">
      <c r="A5" s="311" t="s">
        <v>832</v>
      </c>
      <c r="B5" s="564" t="s">
        <v>834</v>
      </c>
      <c r="C5" s="627" t="s">
        <v>114</v>
      </c>
      <c r="D5" s="640" t="s">
        <v>630</v>
      </c>
      <c r="E5" s="640">
        <v>1</v>
      </c>
      <c r="F5" s="640" t="str">
        <f>IF('PAY - details'!F5="","",'PAY - details'!F5)</f>
        <v/>
      </c>
      <c r="G5" s="640" t="str">
        <f>IF('PAY - details'!G5="","",'PAY - details'!G5)</f>
        <v/>
      </c>
      <c r="H5" s="640" t="str">
        <f>IF('PAY - details'!H5="","",'PAY - details'!H5)</f>
        <v/>
      </c>
      <c r="I5" s="630" t="str">
        <f>IF('PAY - details'!I5="","",'PAY - details'!I5)</f>
        <v/>
      </c>
    </row>
    <row r="6" spans="1:9" ht="26.25" outlineLevel="1" x14ac:dyDescent="0.25">
      <c r="A6" s="311" t="s">
        <v>832</v>
      </c>
      <c r="B6" s="564" t="s">
        <v>834</v>
      </c>
      <c r="C6" s="627" t="s">
        <v>118</v>
      </c>
      <c r="D6" s="640" t="s">
        <v>630</v>
      </c>
      <c r="E6" s="640">
        <v>1</v>
      </c>
      <c r="F6" s="640" t="str">
        <f>IF('PAY - details'!F6="","",'PAY - details'!F6)</f>
        <v/>
      </c>
      <c r="G6" s="640" t="str">
        <f>IF('PAY - details'!G6="","",'PAY - details'!G6)</f>
        <v/>
      </c>
      <c r="H6" s="640" t="str">
        <f>IF('PAY - details'!H6="","",'PAY - details'!H6)</f>
        <v/>
      </c>
      <c r="I6" s="630" t="str">
        <f>IF('PAY - details'!I6="","",'PAY - details'!I6)</f>
        <v/>
      </c>
    </row>
    <row r="7" spans="1:9" ht="26.25" outlineLevel="1" x14ac:dyDescent="0.25">
      <c r="A7" s="311" t="s">
        <v>832</v>
      </c>
      <c r="B7" s="564" t="s">
        <v>834</v>
      </c>
      <c r="C7" s="627" t="s">
        <v>120</v>
      </c>
      <c r="D7" s="640" t="s">
        <v>630</v>
      </c>
      <c r="E7" s="640">
        <v>1</v>
      </c>
      <c r="F7" s="640" t="str">
        <f>IF('PAY - details'!F7="","",'PAY - details'!F7)</f>
        <v/>
      </c>
      <c r="G7" s="640" t="str">
        <f>IF('PAY - details'!G7="","",'PAY - details'!G7)</f>
        <v/>
      </c>
      <c r="H7" s="640" t="str">
        <f>IF('PAY - details'!H7="","",'PAY - details'!H7)</f>
        <v/>
      </c>
      <c r="I7" s="630" t="str">
        <f>IF('PAY - details'!I7="","",'PAY - details'!I7)</f>
        <v/>
      </c>
    </row>
    <row r="8" spans="1:9" ht="26.25" outlineLevel="1" x14ac:dyDescent="0.25">
      <c r="A8" s="311" t="s">
        <v>832</v>
      </c>
      <c r="B8" s="564" t="s">
        <v>834</v>
      </c>
      <c r="C8" s="627" t="s">
        <v>122</v>
      </c>
      <c r="D8" s="640" t="s">
        <v>630</v>
      </c>
      <c r="E8" s="640">
        <v>1</v>
      </c>
      <c r="F8" s="640" t="str">
        <f>IF('PAY - details'!F8="","",'PAY - details'!F8)</f>
        <v/>
      </c>
      <c r="G8" s="640" t="str">
        <f>IF('PAY - details'!G8="","",'PAY - details'!G8)</f>
        <v/>
      </c>
      <c r="H8" s="640" t="str">
        <f>IF('PAY - details'!H8="","",'PAY - details'!H8)</f>
        <v/>
      </c>
      <c r="I8" s="630" t="str">
        <f>IF('PAY - details'!I8="","",'PAY - details'!I8)</f>
        <v/>
      </c>
    </row>
    <row r="9" spans="1:9" ht="26.25" outlineLevel="1" x14ac:dyDescent="0.25">
      <c r="A9" s="311" t="s">
        <v>832</v>
      </c>
      <c r="B9" s="564" t="s">
        <v>834</v>
      </c>
      <c r="C9" s="627" t="s">
        <v>124</v>
      </c>
      <c r="D9" s="640" t="s">
        <v>630</v>
      </c>
      <c r="E9" s="640">
        <v>1</v>
      </c>
      <c r="F9" s="640" t="str">
        <f>IF('PAY - details'!F9="","",'PAY - details'!F9)</f>
        <v/>
      </c>
      <c r="G9" s="640" t="str">
        <f>IF('PAY - details'!G9="","",'PAY - details'!G9)</f>
        <v/>
      </c>
      <c r="H9" s="640" t="str">
        <f>IF('PAY - details'!H9="","",'PAY - details'!H9)</f>
        <v/>
      </c>
      <c r="I9" s="630" t="str">
        <f>IF('PAY - details'!I9="","",'PAY - details'!I9)</f>
        <v/>
      </c>
    </row>
    <row r="10" spans="1:9" ht="26.25" outlineLevel="1" x14ac:dyDescent="0.25">
      <c r="A10" s="311" t="s">
        <v>832</v>
      </c>
      <c r="B10" s="564" t="s">
        <v>834</v>
      </c>
      <c r="C10" s="627" t="s">
        <v>126</v>
      </c>
      <c r="D10" s="640" t="s">
        <v>630</v>
      </c>
      <c r="E10" s="640">
        <v>1</v>
      </c>
      <c r="F10" s="640" t="str">
        <f>IF('PAY - details'!F10="","",'PAY - details'!F10)</f>
        <v/>
      </c>
      <c r="G10" s="640" t="str">
        <f>IF('PAY - details'!G10="","",'PAY - details'!G10)</f>
        <v/>
      </c>
      <c r="H10" s="640" t="str">
        <f>IF('PAY - details'!H10="","",'PAY - details'!H10)</f>
        <v/>
      </c>
      <c r="I10" s="630" t="str">
        <f>IF('PAY - details'!I10="","",'PAY - details'!I10)</f>
        <v/>
      </c>
    </row>
    <row r="11" spans="1:9" ht="26.25" outlineLevel="1" x14ac:dyDescent="0.25">
      <c r="A11" s="311" t="s">
        <v>832</v>
      </c>
      <c r="B11" s="564" t="s">
        <v>834</v>
      </c>
      <c r="C11" s="627" t="s">
        <v>128</v>
      </c>
      <c r="D11" s="640" t="s">
        <v>630</v>
      </c>
      <c r="E11" s="640">
        <v>1</v>
      </c>
      <c r="F11" s="640" t="str">
        <f>IF('PAY - details'!F11="","",'PAY - details'!F11)</f>
        <v/>
      </c>
      <c r="G11" s="640" t="str">
        <f>IF('PAY - details'!G11="","",'PAY - details'!G11)</f>
        <v/>
      </c>
      <c r="H11" s="640" t="str">
        <f>IF('PAY - details'!H11="","",'PAY - details'!H11)</f>
        <v/>
      </c>
      <c r="I11" s="630" t="str">
        <f>IF('PAY - details'!I11="","",'PAY - details'!I11)</f>
        <v/>
      </c>
    </row>
    <row r="12" spans="1:9" ht="26.25" outlineLevel="1" x14ac:dyDescent="0.25">
      <c r="A12" s="311" t="s">
        <v>832</v>
      </c>
      <c r="B12" s="564" t="s">
        <v>834</v>
      </c>
      <c r="C12" s="627" t="s">
        <v>130</v>
      </c>
      <c r="D12" s="640" t="s">
        <v>630</v>
      </c>
      <c r="E12" s="640">
        <v>1</v>
      </c>
      <c r="F12" s="640" t="str">
        <f>IF('PAY - details'!F12="","",'PAY - details'!F12)</f>
        <v/>
      </c>
      <c r="G12" s="640" t="str">
        <f>IF('PAY - details'!G12="","",'PAY - details'!G12)</f>
        <v/>
      </c>
      <c r="H12" s="640" t="str">
        <f>IF('PAY - details'!H12="","",'PAY - details'!H12)</f>
        <v/>
      </c>
      <c r="I12" s="630" t="str">
        <f>IF('PAY - details'!I12="","",'PAY - details'!I12)</f>
        <v/>
      </c>
    </row>
    <row r="13" spans="1:9" ht="26.25" outlineLevel="1" x14ac:dyDescent="0.25">
      <c r="A13" s="311" t="s">
        <v>832</v>
      </c>
      <c r="B13" s="564" t="s">
        <v>834</v>
      </c>
      <c r="C13" s="627" t="s">
        <v>132</v>
      </c>
      <c r="D13" s="640" t="s">
        <v>630</v>
      </c>
      <c r="E13" s="640">
        <v>1</v>
      </c>
      <c r="F13" s="640" t="str">
        <f>IF('PAY - details'!F13="","",'PAY - details'!F13)</f>
        <v/>
      </c>
      <c r="G13" s="640" t="str">
        <f>IF('PAY - details'!G13="","",'PAY - details'!G13)</f>
        <v/>
      </c>
      <c r="H13" s="640" t="str">
        <f>IF('PAY - details'!H13="","",'PAY - details'!H13)</f>
        <v/>
      </c>
      <c r="I13" s="630" t="str">
        <f>IF('PAY - details'!I13="","",'PAY - details'!I13)</f>
        <v/>
      </c>
    </row>
    <row r="14" spans="1:9" ht="26.25" outlineLevel="1" x14ac:dyDescent="0.25">
      <c r="A14" s="311" t="s">
        <v>832</v>
      </c>
      <c r="B14" s="564" t="s">
        <v>834</v>
      </c>
      <c r="C14" s="627" t="s">
        <v>134</v>
      </c>
      <c r="D14" s="640" t="s">
        <v>630</v>
      </c>
      <c r="E14" s="640">
        <v>1</v>
      </c>
      <c r="F14" s="640" t="str">
        <f>IF('PAY - details'!F14="","",'PAY - details'!F14)</f>
        <v/>
      </c>
      <c r="G14" s="640" t="str">
        <f>IF('PAY - details'!G14="","",'PAY - details'!G14)</f>
        <v/>
      </c>
      <c r="H14" s="640" t="str">
        <f>IF('PAY - details'!H14="","",'PAY - details'!H14)</f>
        <v/>
      </c>
      <c r="I14" s="630" t="str">
        <f>IF('PAY - details'!I14="","",'PAY - details'!I14)</f>
        <v/>
      </c>
    </row>
    <row r="15" spans="1:9" ht="26.25" outlineLevel="1" x14ac:dyDescent="0.25">
      <c r="A15" s="311" t="s">
        <v>832</v>
      </c>
      <c r="B15" s="564" t="s">
        <v>834</v>
      </c>
      <c r="C15" s="627" t="s">
        <v>136</v>
      </c>
      <c r="D15" s="640" t="s">
        <v>630</v>
      </c>
      <c r="E15" s="640">
        <v>1</v>
      </c>
      <c r="F15" s="640" t="str">
        <f>IF('PAY - details'!F15="","",'PAY - details'!F15)</f>
        <v/>
      </c>
      <c r="G15" s="640" t="str">
        <f>IF('PAY - details'!G15="","",'PAY - details'!G15)</f>
        <v/>
      </c>
      <c r="H15" s="640" t="str">
        <f>IF('PAY - details'!H15="","",'PAY - details'!H15)</f>
        <v/>
      </c>
      <c r="I15" s="630" t="str">
        <f>IF('PAY - details'!I15="","",'PAY - details'!I15)</f>
        <v/>
      </c>
    </row>
    <row r="16" spans="1:9" ht="26.25" outlineLevel="1" x14ac:dyDescent="0.25">
      <c r="A16" s="311" t="s">
        <v>832</v>
      </c>
      <c r="B16" s="564" t="s">
        <v>834</v>
      </c>
      <c r="C16" s="627" t="s">
        <v>138</v>
      </c>
      <c r="D16" s="640" t="s">
        <v>630</v>
      </c>
      <c r="E16" s="640">
        <v>1</v>
      </c>
      <c r="F16" s="640" t="str">
        <f>IF('PAY - details'!F16="","",'PAY - details'!F16)</f>
        <v/>
      </c>
      <c r="G16" s="640" t="str">
        <f>IF('PAY - details'!G16="","",'PAY - details'!G16)</f>
        <v/>
      </c>
      <c r="H16" s="640" t="str">
        <f>IF('PAY - details'!H16="","",'PAY - details'!H16)</f>
        <v/>
      </c>
      <c r="I16" s="630" t="str">
        <f>IF('PAY - details'!I16="","",'PAY - details'!I16)</f>
        <v/>
      </c>
    </row>
    <row r="17" spans="1:9" ht="26.25" outlineLevel="1" x14ac:dyDescent="0.25">
      <c r="A17" s="311" t="s">
        <v>832</v>
      </c>
      <c r="B17" s="564" t="s">
        <v>834</v>
      </c>
      <c r="C17" s="627" t="s">
        <v>140</v>
      </c>
      <c r="D17" s="640" t="s">
        <v>630</v>
      </c>
      <c r="E17" s="640">
        <v>1</v>
      </c>
      <c r="F17" s="640" t="str">
        <f>IF('PAY - details'!F17="","",'PAY - details'!F17)</f>
        <v/>
      </c>
      <c r="G17" s="640" t="str">
        <f>IF('PAY - details'!G17="","",'PAY - details'!G17)</f>
        <v/>
      </c>
      <c r="H17" s="640" t="str">
        <f>IF('PAY - details'!H17="","",'PAY - details'!H17)</f>
        <v/>
      </c>
      <c r="I17" s="630" t="str">
        <f>IF('PAY - details'!I17="","",'PAY - details'!I17)</f>
        <v/>
      </c>
    </row>
    <row r="18" spans="1:9" ht="26.25" outlineLevel="1" x14ac:dyDescent="0.25">
      <c r="A18" s="311" t="s">
        <v>832</v>
      </c>
      <c r="B18" s="564" t="s">
        <v>834</v>
      </c>
      <c r="C18" s="627" t="s">
        <v>142</v>
      </c>
      <c r="D18" s="640" t="s">
        <v>630</v>
      </c>
      <c r="E18" s="640">
        <v>1</v>
      </c>
      <c r="F18" s="640" t="str">
        <f>IF('PAY - details'!F18="","",'PAY - details'!F18)</f>
        <v/>
      </c>
      <c r="G18" s="640" t="str">
        <f>IF('PAY - details'!G18="","",'PAY - details'!G18)</f>
        <v/>
      </c>
      <c r="H18" s="640" t="str">
        <f>IF('PAY - details'!H18="","",'PAY - details'!H18)</f>
        <v/>
      </c>
      <c r="I18" s="630" t="str">
        <f>IF('PAY - details'!I18="","",'PAY - details'!I18)</f>
        <v/>
      </c>
    </row>
    <row r="19" spans="1:9" ht="26.25" outlineLevel="1" x14ac:dyDescent="0.25">
      <c r="A19" s="311" t="s">
        <v>832</v>
      </c>
      <c r="B19" s="564" t="s">
        <v>834</v>
      </c>
      <c r="C19" s="627" t="s">
        <v>144</v>
      </c>
      <c r="D19" s="640" t="s">
        <v>630</v>
      </c>
      <c r="E19" s="640">
        <v>1</v>
      </c>
      <c r="F19" s="640" t="str">
        <f>IF('PAY - details'!F19="","",'PAY - details'!F19)</f>
        <v/>
      </c>
      <c r="G19" s="640" t="str">
        <f>IF('PAY - details'!G19="","",'PAY - details'!G19)</f>
        <v/>
      </c>
      <c r="H19" s="640" t="str">
        <f>IF('PAY - details'!H19="","",'PAY - details'!H19)</f>
        <v/>
      </c>
      <c r="I19" s="630" t="str">
        <f>IF('PAY - details'!I19="","",'PAY - details'!I19)</f>
        <v/>
      </c>
    </row>
    <row r="20" spans="1:9" ht="26.25" outlineLevel="1" x14ac:dyDescent="0.25">
      <c r="A20" s="311" t="s">
        <v>832</v>
      </c>
      <c r="B20" s="564" t="s">
        <v>834</v>
      </c>
      <c r="C20" s="627" t="s">
        <v>146</v>
      </c>
      <c r="D20" s="640" t="s">
        <v>630</v>
      </c>
      <c r="E20" s="640">
        <v>1</v>
      </c>
      <c r="F20" s="640" t="str">
        <f>IF('PAY - details'!F20="","",'PAY - details'!F20)</f>
        <v/>
      </c>
      <c r="G20" s="640" t="str">
        <f>IF('PAY - details'!G20="","",'PAY - details'!G20)</f>
        <v/>
      </c>
      <c r="H20" s="640" t="str">
        <f>IF('PAY - details'!H20="","",'PAY - details'!H20)</f>
        <v/>
      </c>
      <c r="I20" s="630" t="str">
        <f>IF('PAY - details'!I20="","",'PAY - details'!I20)</f>
        <v/>
      </c>
    </row>
    <row r="21" spans="1:9" ht="26.25" outlineLevel="1" x14ac:dyDescent="0.25">
      <c r="A21" s="311" t="s">
        <v>832</v>
      </c>
      <c r="B21" s="564" t="s">
        <v>834</v>
      </c>
      <c r="C21" s="627" t="s">
        <v>148</v>
      </c>
      <c r="D21" s="640" t="s">
        <v>630</v>
      </c>
      <c r="E21" s="640">
        <v>1</v>
      </c>
      <c r="F21" s="640" t="str">
        <f>IF('PAY - details'!F21="","",'PAY - details'!F21)</f>
        <v/>
      </c>
      <c r="G21" s="640" t="str">
        <f>IF('PAY - details'!G21="","",'PAY - details'!G21)</f>
        <v/>
      </c>
      <c r="H21" s="640" t="str">
        <f>IF('PAY - details'!H21="","",'PAY - details'!H21)</f>
        <v/>
      </c>
      <c r="I21" s="630" t="str">
        <f>IF('PAY - details'!I21="","",'PAY - details'!I21)</f>
        <v/>
      </c>
    </row>
    <row r="22" spans="1:9" ht="26.25" outlineLevel="1" x14ac:dyDescent="0.25">
      <c r="A22" s="311" t="s">
        <v>832</v>
      </c>
      <c r="B22" s="564" t="s">
        <v>834</v>
      </c>
      <c r="C22" s="627" t="s">
        <v>150</v>
      </c>
      <c r="D22" s="640" t="s">
        <v>630</v>
      </c>
      <c r="E22" s="640">
        <v>1</v>
      </c>
      <c r="F22" s="640" t="str">
        <f>IF('PAY - details'!F22="","",'PAY - details'!F22)</f>
        <v/>
      </c>
      <c r="G22" s="640" t="str">
        <f>IF('PAY - details'!G22="","",'PAY - details'!G22)</f>
        <v/>
      </c>
      <c r="H22" s="640" t="str">
        <f>IF('PAY - details'!H22="","",'PAY - details'!H22)</f>
        <v/>
      </c>
      <c r="I22" s="630" t="str">
        <f>IF('PAY - details'!I22="","",'PAY - details'!I22)</f>
        <v/>
      </c>
    </row>
    <row r="23" spans="1:9" ht="26.25" outlineLevel="1" x14ac:dyDescent="0.25">
      <c r="A23" s="311" t="s">
        <v>832</v>
      </c>
      <c r="B23" s="564" t="s">
        <v>834</v>
      </c>
      <c r="C23" s="627" t="s">
        <v>152</v>
      </c>
      <c r="D23" s="640" t="s">
        <v>630</v>
      </c>
      <c r="E23" s="640">
        <v>1</v>
      </c>
      <c r="F23" s="640" t="str">
        <f>IF('PAY - details'!F23="","",'PAY - details'!F23)</f>
        <v/>
      </c>
      <c r="G23" s="640" t="str">
        <f>IF('PAY - details'!G23="","",'PAY - details'!G23)</f>
        <v/>
      </c>
      <c r="H23" s="640" t="str">
        <f>IF('PAY - details'!H23="","",'PAY - details'!H23)</f>
        <v/>
      </c>
      <c r="I23" s="630" t="str">
        <f>IF('PAY - details'!I23="","",'PAY - details'!I23)</f>
        <v/>
      </c>
    </row>
    <row r="24" spans="1:9" ht="26.25" outlineLevel="1" x14ac:dyDescent="0.25">
      <c r="A24" s="311" t="s">
        <v>832</v>
      </c>
      <c r="B24" s="564" t="s">
        <v>834</v>
      </c>
      <c r="C24" s="627" t="s">
        <v>154</v>
      </c>
      <c r="D24" s="640" t="s">
        <v>630</v>
      </c>
      <c r="E24" s="640">
        <v>1</v>
      </c>
      <c r="F24" s="640" t="str">
        <f>IF('PAY - details'!F24="","",'PAY - details'!F24)</f>
        <v/>
      </c>
      <c r="G24" s="640" t="str">
        <f>IF('PAY - details'!G24="","",'PAY - details'!G24)</f>
        <v/>
      </c>
      <c r="H24" s="640" t="str">
        <f>IF('PAY - details'!H24="","",'PAY - details'!H24)</f>
        <v/>
      </c>
      <c r="I24" s="630" t="str">
        <f>IF('PAY - details'!I24="","",'PAY - details'!I24)</f>
        <v/>
      </c>
    </row>
    <row r="25" spans="1:9" ht="26.25" outlineLevel="1" x14ac:dyDescent="0.25">
      <c r="A25" s="311" t="s">
        <v>832</v>
      </c>
      <c r="B25" s="564" t="s">
        <v>834</v>
      </c>
      <c r="C25" s="627" t="s">
        <v>156</v>
      </c>
      <c r="D25" s="640" t="s">
        <v>630</v>
      </c>
      <c r="E25" s="640">
        <v>1</v>
      </c>
      <c r="F25" s="640" t="str">
        <f>IF('PAY - details'!F25="","",'PAY - details'!F25)</f>
        <v/>
      </c>
      <c r="G25" s="640" t="str">
        <f>IF('PAY - details'!G25="","",'PAY - details'!G25)</f>
        <v/>
      </c>
      <c r="H25" s="640" t="str">
        <f>IF('PAY - details'!H25="","",'PAY - details'!H25)</f>
        <v/>
      </c>
      <c r="I25" s="630" t="str">
        <f>IF('PAY - details'!I25="","",'PAY - details'!I25)</f>
        <v/>
      </c>
    </row>
    <row r="26" spans="1:9" ht="26.25" outlineLevel="1" x14ac:dyDescent="0.25">
      <c r="A26" s="311" t="s">
        <v>832</v>
      </c>
      <c r="B26" s="564" t="s">
        <v>834</v>
      </c>
      <c r="C26" s="627" t="s">
        <v>110</v>
      </c>
      <c r="D26" s="640" t="s">
        <v>630</v>
      </c>
      <c r="E26" s="640">
        <v>1</v>
      </c>
      <c r="F26" s="640" t="str">
        <f>IF('PAY - details'!F26="","",'PAY - details'!F26)</f>
        <v/>
      </c>
      <c r="G26" s="640" t="str">
        <f>IF('PAY - details'!G26="","",'PAY - details'!G26)</f>
        <v/>
      </c>
      <c r="H26" s="640" t="str">
        <f>IF('PAY - details'!H26="","",'PAY - details'!H26)</f>
        <v/>
      </c>
      <c r="I26" s="630" t="str">
        <f>IF('PAY - details'!I26="","",'PAY - details'!I26)</f>
        <v/>
      </c>
    </row>
    <row r="27" spans="1:9" ht="26.25" outlineLevel="1" x14ac:dyDescent="0.25">
      <c r="A27" s="311" t="s">
        <v>832</v>
      </c>
      <c r="B27" s="564" t="s">
        <v>834</v>
      </c>
      <c r="C27" s="627" t="s">
        <v>159</v>
      </c>
      <c r="D27" s="640" t="s">
        <v>630</v>
      </c>
      <c r="E27" s="640">
        <v>1</v>
      </c>
      <c r="F27" s="640" t="str">
        <f>IF('PAY - details'!F27="","",'PAY - details'!F27)</f>
        <v/>
      </c>
      <c r="G27" s="640" t="str">
        <f>IF('PAY - details'!G27="","",'PAY - details'!G27)</f>
        <v/>
      </c>
      <c r="H27" s="640" t="str">
        <f>IF('PAY - details'!H27="","",'PAY - details'!H27)</f>
        <v/>
      </c>
      <c r="I27" s="630" t="str">
        <f>IF('PAY - details'!I27="","",'PAY - details'!I27)</f>
        <v/>
      </c>
    </row>
    <row r="28" spans="1:9" ht="26.25" outlineLevel="1" x14ac:dyDescent="0.25">
      <c r="A28" s="311" t="s">
        <v>832</v>
      </c>
      <c r="B28" s="564" t="s">
        <v>834</v>
      </c>
      <c r="C28" s="627" t="s">
        <v>161</v>
      </c>
      <c r="D28" s="640" t="s">
        <v>630</v>
      </c>
      <c r="E28" s="640">
        <v>1</v>
      </c>
      <c r="F28" s="640" t="str">
        <f>IF('PAY - details'!F28="","",'PAY - details'!F28)</f>
        <v/>
      </c>
      <c r="G28" s="640" t="str">
        <f>IF('PAY - details'!G28="","",'PAY - details'!G28)</f>
        <v/>
      </c>
      <c r="H28" s="640" t="str">
        <f>IF('PAY - details'!H28="","",'PAY - details'!H28)</f>
        <v/>
      </c>
      <c r="I28" s="630" t="str">
        <f>IF('PAY - details'!I28="","",'PAY - details'!I28)</f>
        <v/>
      </c>
    </row>
    <row r="29" spans="1:9" ht="26.25" outlineLevel="1" x14ac:dyDescent="0.25">
      <c r="A29" s="311" t="s">
        <v>832</v>
      </c>
      <c r="B29" s="564" t="s">
        <v>834</v>
      </c>
      <c r="C29" s="627" t="s">
        <v>163</v>
      </c>
      <c r="D29" s="640" t="s">
        <v>630</v>
      </c>
      <c r="E29" s="640">
        <v>1</v>
      </c>
      <c r="F29" s="640" t="str">
        <f>IF('PAY - details'!F29="","",'PAY - details'!F29)</f>
        <v/>
      </c>
      <c r="G29" s="640" t="str">
        <f>IF('PAY - details'!G29="","",'PAY - details'!G29)</f>
        <v/>
      </c>
      <c r="H29" s="640" t="str">
        <f>IF('PAY - details'!H29="","",'PAY - details'!H29)</f>
        <v/>
      </c>
      <c r="I29" s="630" t="str">
        <f>IF('PAY - details'!I29="","",'PAY - details'!I29)</f>
        <v/>
      </c>
    </row>
    <row r="30" spans="1:9" ht="26.25" outlineLevel="1" x14ac:dyDescent="0.25">
      <c r="A30" s="311" t="s">
        <v>832</v>
      </c>
      <c r="B30" s="564" t="s">
        <v>834</v>
      </c>
      <c r="C30" s="627" t="s">
        <v>165</v>
      </c>
      <c r="D30" s="640" t="s">
        <v>630</v>
      </c>
      <c r="E30" s="640">
        <v>1</v>
      </c>
      <c r="F30" s="640" t="str">
        <f>IF('PAY - details'!F30="","",'PAY - details'!F30)</f>
        <v/>
      </c>
      <c r="G30" s="640" t="str">
        <f>IF('PAY - details'!G30="","",'PAY - details'!G30)</f>
        <v/>
      </c>
      <c r="H30" s="640" t="str">
        <f>IF('PAY - details'!H30="","",'PAY - details'!H30)</f>
        <v/>
      </c>
      <c r="I30" s="630" t="str">
        <f>IF('PAY - details'!I30="","",'PAY - details'!I30)</f>
        <v/>
      </c>
    </row>
    <row r="31" spans="1:9" ht="26.25" outlineLevel="1" x14ac:dyDescent="0.25">
      <c r="A31" s="311" t="s">
        <v>832</v>
      </c>
      <c r="B31" s="564" t="s">
        <v>834</v>
      </c>
      <c r="C31" s="627" t="s">
        <v>167</v>
      </c>
      <c r="D31" s="640" t="s">
        <v>630</v>
      </c>
      <c r="E31" s="640">
        <v>1</v>
      </c>
      <c r="F31" s="640" t="str">
        <f>IF('PAY - details'!F31="","",'PAY - details'!F31)</f>
        <v/>
      </c>
      <c r="G31" s="640" t="str">
        <f>IF('PAY - details'!G31="","",'PAY - details'!G31)</f>
        <v/>
      </c>
      <c r="H31" s="640" t="str">
        <f>IF('PAY - details'!H31="","",'PAY - details'!H31)</f>
        <v/>
      </c>
      <c r="I31" s="630" t="str">
        <f>IF('PAY - details'!I31="","",'PAY - details'!I31)</f>
        <v/>
      </c>
    </row>
    <row r="32" spans="1:9" ht="26.25" outlineLevel="1" x14ac:dyDescent="0.25">
      <c r="A32" s="311" t="s">
        <v>832</v>
      </c>
      <c r="B32" s="564" t="s">
        <v>834</v>
      </c>
      <c r="C32" s="627" t="s">
        <v>169</v>
      </c>
      <c r="D32" s="640" t="s">
        <v>630</v>
      </c>
      <c r="E32" s="640">
        <v>1</v>
      </c>
      <c r="F32" s="640" t="str">
        <f>IF('PAY - details'!F32="","",'PAY - details'!F32)</f>
        <v/>
      </c>
      <c r="G32" s="640" t="str">
        <f>IF('PAY - details'!G32="","",'PAY - details'!G32)</f>
        <v/>
      </c>
      <c r="H32" s="640" t="str">
        <f>IF('PAY - details'!H32="","",'PAY - details'!H32)</f>
        <v/>
      </c>
      <c r="I32" s="630" t="str">
        <f>IF('PAY - details'!I32="","",'PAY - details'!I32)</f>
        <v/>
      </c>
    </row>
    <row r="33" spans="1:9" ht="26.25" outlineLevel="1" x14ac:dyDescent="0.25">
      <c r="A33" s="311" t="s">
        <v>832</v>
      </c>
      <c r="B33" s="564" t="s">
        <v>834</v>
      </c>
      <c r="C33" s="627" t="s">
        <v>171</v>
      </c>
      <c r="D33" s="640" t="s">
        <v>630</v>
      </c>
      <c r="E33" s="640">
        <v>1</v>
      </c>
      <c r="F33" s="640" t="str">
        <f>IF('PAY - details'!F33="","",'PAY - details'!F33)</f>
        <v/>
      </c>
      <c r="G33" s="640" t="str">
        <f>IF('PAY - details'!G33="","",'PAY - details'!G33)</f>
        <v/>
      </c>
      <c r="H33" s="640" t="str">
        <f>IF('PAY - details'!H33="","",'PAY - details'!H33)</f>
        <v/>
      </c>
      <c r="I33" s="630" t="str">
        <f>IF('PAY - details'!I33="","",'PAY - details'!I33)</f>
        <v/>
      </c>
    </row>
    <row r="34" spans="1:9" ht="27" outlineLevel="1" thickBot="1" x14ac:dyDescent="0.3">
      <c r="A34" s="396" t="s">
        <v>832</v>
      </c>
      <c r="B34" s="569" t="s">
        <v>834</v>
      </c>
      <c r="C34" s="631" t="s">
        <v>105</v>
      </c>
      <c r="D34" s="651" t="s">
        <v>630</v>
      </c>
      <c r="E34" s="651">
        <v>1</v>
      </c>
      <c r="F34" s="651" t="str">
        <f>IF('PAY - details'!F34="","",'PAY - details'!F34)</f>
        <v/>
      </c>
      <c r="G34" s="651" t="str">
        <f>IF('PAY - details'!G34="","",'PAY - details'!G34)</f>
        <v/>
      </c>
      <c r="H34" s="651" t="str">
        <f>IF('PAY - details'!H34="","",'PAY - details'!H34)</f>
        <v/>
      </c>
      <c r="I34" s="633" t="str">
        <f>IF('PAY - details'!I34="","",'PAY - details'!I34)</f>
        <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F2A0D-2E15-454F-A020-5E98CA20013B}">
  <sheetPr>
    <tabColor rgb="FFFFC000"/>
  </sheetPr>
  <dimension ref="A1:G403"/>
  <sheetViews>
    <sheetView topLeftCell="A10" zoomScale="85" zoomScaleNormal="85" workbookViewId="0"/>
  </sheetViews>
  <sheetFormatPr defaultColWidth="10.85546875" defaultRowHeight="15" x14ac:dyDescent="0.25"/>
  <cols>
    <col min="1" max="1" width="8.28515625" style="2" customWidth="1"/>
    <col min="2" max="2" width="53.28515625" style="20" bestFit="1" customWidth="1"/>
    <col min="3" max="3" width="27.7109375" style="6" customWidth="1"/>
    <col min="4" max="4" width="20.5703125" style="6" customWidth="1"/>
    <col min="5" max="5" width="26.42578125" style="6" customWidth="1"/>
    <col min="6" max="7" width="20.5703125" style="117" customWidth="1"/>
    <col min="8" max="16384" width="10.85546875" style="4"/>
  </cols>
  <sheetData>
    <row r="1" spans="1:7" ht="23.25" x14ac:dyDescent="0.35">
      <c r="A1" s="1" t="s">
        <v>842</v>
      </c>
      <c r="B1" s="107"/>
      <c r="C1" s="5"/>
      <c r="D1" s="5"/>
      <c r="F1" s="118"/>
    </row>
    <row r="2" spans="1:7" ht="24" thickBot="1" x14ac:dyDescent="0.4">
      <c r="A2" s="1"/>
      <c r="B2" s="107"/>
      <c r="C2" s="376"/>
      <c r="D2" s="376"/>
      <c r="E2" s="376"/>
      <c r="F2" s="376"/>
      <c r="G2" s="118"/>
    </row>
    <row r="3" spans="1:7" ht="39" thickBot="1" x14ac:dyDescent="0.25">
      <c r="A3" s="302" t="s">
        <v>16</v>
      </c>
      <c r="B3" s="254" t="s">
        <v>17</v>
      </c>
      <c r="C3" s="185" t="s">
        <v>761</v>
      </c>
      <c r="D3" s="185" t="s">
        <v>9</v>
      </c>
      <c r="E3" s="185" t="s">
        <v>13</v>
      </c>
      <c r="F3" s="7" t="s">
        <v>86</v>
      </c>
    </row>
    <row r="4" spans="1:7" x14ac:dyDescent="0.25">
      <c r="A4" s="397"/>
      <c r="B4" s="398" t="s">
        <v>595</v>
      </c>
      <c r="C4" s="402"/>
      <c r="D4" s="403"/>
      <c r="E4" s="403"/>
      <c r="F4" s="367"/>
    </row>
    <row r="5" spans="1:7" s="67" customFormat="1" x14ac:dyDescent="0.25">
      <c r="A5" s="168" t="s">
        <v>49</v>
      </c>
      <c r="B5" s="399" t="s">
        <v>713</v>
      </c>
      <c r="C5" s="281" t="s">
        <v>595</v>
      </c>
      <c r="D5" s="57" t="s">
        <v>20</v>
      </c>
      <c r="E5" s="57" t="s">
        <v>713</v>
      </c>
      <c r="F5" s="110"/>
      <c r="G5" s="150"/>
    </row>
    <row r="6" spans="1:7" s="67" customFormat="1" x14ac:dyDescent="0.25">
      <c r="A6" s="168" t="s">
        <v>49</v>
      </c>
      <c r="B6" s="399" t="s">
        <v>835</v>
      </c>
      <c r="C6" s="281" t="s">
        <v>595</v>
      </c>
      <c r="D6" s="57" t="s">
        <v>20</v>
      </c>
      <c r="E6" s="57" t="s">
        <v>714</v>
      </c>
      <c r="F6" s="110"/>
      <c r="G6" s="150"/>
    </row>
    <row r="7" spans="1:7" s="67" customFormat="1" x14ac:dyDescent="0.25">
      <c r="A7" s="168" t="s">
        <v>49</v>
      </c>
      <c r="B7" s="399" t="s">
        <v>77</v>
      </c>
      <c r="C7" s="281" t="s">
        <v>595</v>
      </c>
      <c r="D7" s="57" t="s">
        <v>20</v>
      </c>
      <c r="E7" s="57" t="s">
        <v>715</v>
      </c>
      <c r="F7" s="110"/>
      <c r="G7" s="150"/>
    </row>
    <row r="8" spans="1:7" x14ac:dyDescent="0.25">
      <c r="A8" s="209"/>
      <c r="B8" s="400" t="s">
        <v>836</v>
      </c>
      <c r="C8" s="280"/>
      <c r="D8" s="187"/>
      <c r="E8" s="187"/>
      <c r="F8" s="112"/>
    </row>
    <row r="9" spans="1:7" s="67" customFormat="1" x14ac:dyDescent="0.25">
      <c r="A9" s="168" t="s">
        <v>49</v>
      </c>
      <c r="B9" s="399" t="s">
        <v>713</v>
      </c>
      <c r="C9" s="281" t="s">
        <v>599</v>
      </c>
      <c r="D9" s="57" t="s">
        <v>82</v>
      </c>
      <c r="E9" s="57" t="s">
        <v>713</v>
      </c>
      <c r="F9" s="110"/>
      <c r="G9" s="150"/>
    </row>
    <row r="10" spans="1:7" s="67" customFormat="1" x14ac:dyDescent="0.25">
      <c r="A10" s="168" t="s">
        <v>49</v>
      </c>
      <c r="B10" s="399" t="s">
        <v>835</v>
      </c>
      <c r="C10" s="281" t="s">
        <v>599</v>
      </c>
      <c r="D10" s="57" t="s">
        <v>82</v>
      </c>
      <c r="E10" s="57" t="s">
        <v>714</v>
      </c>
      <c r="F10" s="110"/>
      <c r="G10" s="150"/>
    </row>
    <row r="11" spans="1:7" s="67" customFormat="1" x14ac:dyDescent="0.25">
      <c r="A11" s="168" t="s">
        <v>49</v>
      </c>
      <c r="B11" s="399" t="s">
        <v>77</v>
      </c>
      <c r="C11" s="281" t="s">
        <v>599</v>
      </c>
      <c r="D11" s="57" t="s">
        <v>82</v>
      </c>
      <c r="E11" s="57" t="s">
        <v>715</v>
      </c>
      <c r="F11" s="110"/>
      <c r="G11" s="150"/>
    </row>
    <row r="12" spans="1:7" ht="38.25" x14ac:dyDescent="0.25">
      <c r="A12" s="209"/>
      <c r="B12" s="167" t="s">
        <v>785</v>
      </c>
      <c r="C12" s="280"/>
      <c r="D12" s="187"/>
      <c r="E12" s="187"/>
      <c r="F12" s="112"/>
    </row>
    <row r="13" spans="1:7" s="67" customFormat="1" ht="25.5" x14ac:dyDescent="0.25">
      <c r="A13" s="168" t="s">
        <v>49</v>
      </c>
      <c r="B13" s="399" t="s">
        <v>713</v>
      </c>
      <c r="C13" s="281" t="s">
        <v>837</v>
      </c>
      <c r="D13" s="57" t="s">
        <v>838</v>
      </c>
      <c r="E13" s="57" t="s">
        <v>713</v>
      </c>
      <c r="F13" s="110"/>
      <c r="G13" s="150"/>
    </row>
    <row r="14" spans="1:7" s="67" customFormat="1" ht="25.5" x14ac:dyDescent="0.25">
      <c r="A14" s="168" t="s">
        <v>49</v>
      </c>
      <c r="B14" s="399" t="s">
        <v>835</v>
      </c>
      <c r="C14" s="281" t="s">
        <v>837</v>
      </c>
      <c r="D14" s="57" t="s">
        <v>838</v>
      </c>
      <c r="E14" s="57" t="s">
        <v>714</v>
      </c>
      <c r="F14" s="110"/>
      <c r="G14" s="150"/>
    </row>
    <row r="15" spans="1:7" s="67" customFormat="1" ht="25.5" x14ac:dyDescent="0.25">
      <c r="A15" s="168" t="s">
        <v>49</v>
      </c>
      <c r="B15" s="399" t="s">
        <v>77</v>
      </c>
      <c r="C15" s="281" t="s">
        <v>837</v>
      </c>
      <c r="D15" s="57" t="s">
        <v>838</v>
      </c>
      <c r="E15" s="57" t="s">
        <v>715</v>
      </c>
      <c r="F15" s="345"/>
      <c r="G15" s="150"/>
    </row>
    <row r="16" spans="1:7" ht="38.25" x14ac:dyDescent="0.25">
      <c r="A16" s="209"/>
      <c r="B16" s="167" t="s">
        <v>839</v>
      </c>
      <c r="C16" s="280"/>
      <c r="D16" s="187"/>
      <c r="E16" s="187"/>
      <c r="F16" s="112"/>
    </row>
    <row r="17" spans="1:7" s="67" customFormat="1" ht="25.5" x14ac:dyDescent="0.25">
      <c r="A17" s="168" t="s">
        <v>49</v>
      </c>
      <c r="B17" s="399" t="s">
        <v>713</v>
      </c>
      <c r="C17" s="281" t="s">
        <v>837</v>
      </c>
      <c r="D17" s="57" t="s">
        <v>840</v>
      </c>
      <c r="E17" s="57" t="s">
        <v>713</v>
      </c>
      <c r="F17" s="345"/>
      <c r="G17" s="150"/>
    </row>
    <row r="18" spans="1:7" s="67" customFormat="1" ht="25.5" x14ac:dyDescent="0.25">
      <c r="A18" s="168" t="s">
        <v>49</v>
      </c>
      <c r="B18" s="399" t="s">
        <v>835</v>
      </c>
      <c r="C18" s="281" t="s">
        <v>837</v>
      </c>
      <c r="D18" s="57" t="s">
        <v>840</v>
      </c>
      <c r="E18" s="57" t="s">
        <v>714</v>
      </c>
      <c r="F18" s="110"/>
      <c r="G18" s="150"/>
    </row>
    <row r="19" spans="1:7" s="67" customFormat="1" ht="25.5" x14ac:dyDescent="0.25">
      <c r="A19" s="168" t="s">
        <v>49</v>
      </c>
      <c r="B19" s="399" t="s">
        <v>77</v>
      </c>
      <c r="C19" s="281" t="s">
        <v>837</v>
      </c>
      <c r="D19" s="57" t="s">
        <v>840</v>
      </c>
      <c r="E19" s="57" t="s">
        <v>715</v>
      </c>
      <c r="F19" s="110"/>
      <c r="G19" s="150"/>
    </row>
    <row r="20" spans="1:7" x14ac:dyDescent="0.25">
      <c r="A20" s="209"/>
      <c r="B20" s="400" t="s">
        <v>841</v>
      </c>
      <c r="C20" s="280"/>
      <c r="D20" s="187"/>
      <c r="E20" s="187"/>
      <c r="F20" s="372"/>
    </row>
    <row r="21" spans="1:7" s="67" customFormat="1" x14ac:dyDescent="0.25">
      <c r="A21" s="168" t="s">
        <v>49</v>
      </c>
      <c r="B21" s="399" t="s">
        <v>713</v>
      </c>
      <c r="C21" s="281" t="s">
        <v>611</v>
      </c>
      <c r="D21" s="57" t="s">
        <v>20</v>
      </c>
      <c r="E21" s="57" t="s">
        <v>713</v>
      </c>
      <c r="F21" s="369"/>
      <c r="G21" s="150"/>
    </row>
    <row r="22" spans="1:7" s="67" customFormat="1" x14ac:dyDescent="0.25">
      <c r="A22" s="168" t="s">
        <v>49</v>
      </c>
      <c r="B22" s="399" t="s">
        <v>835</v>
      </c>
      <c r="C22" s="281" t="s">
        <v>611</v>
      </c>
      <c r="D22" s="57" t="s">
        <v>20</v>
      </c>
      <c r="E22" s="57" t="s">
        <v>714</v>
      </c>
      <c r="F22" s="369"/>
      <c r="G22" s="150"/>
    </row>
    <row r="23" spans="1:7" s="67" customFormat="1" x14ac:dyDescent="0.25">
      <c r="A23" s="168" t="s">
        <v>49</v>
      </c>
      <c r="B23" s="399" t="s">
        <v>77</v>
      </c>
      <c r="C23" s="281" t="s">
        <v>611</v>
      </c>
      <c r="D23" s="57" t="s">
        <v>20</v>
      </c>
      <c r="E23" s="57" t="s">
        <v>715</v>
      </c>
      <c r="F23" s="369"/>
      <c r="G23" s="150"/>
    </row>
    <row r="24" spans="1:7" x14ac:dyDescent="0.25">
      <c r="A24" s="209"/>
      <c r="B24" s="400" t="s">
        <v>874</v>
      </c>
      <c r="C24" s="280"/>
      <c r="D24" s="187"/>
      <c r="E24" s="187"/>
      <c r="F24" s="372"/>
    </row>
    <row r="25" spans="1:7" s="67" customFormat="1" x14ac:dyDescent="0.25">
      <c r="A25" s="168" t="s">
        <v>49</v>
      </c>
      <c r="B25" s="399" t="s">
        <v>713</v>
      </c>
      <c r="C25" s="281" t="s">
        <v>621</v>
      </c>
      <c r="D25" s="57" t="s">
        <v>20</v>
      </c>
      <c r="E25" s="57" t="s">
        <v>713</v>
      </c>
      <c r="F25" s="369"/>
      <c r="G25" s="150"/>
    </row>
    <row r="26" spans="1:7" s="67" customFormat="1" x14ac:dyDescent="0.25">
      <c r="A26" s="168" t="s">
        <v>49</v>
      </c>
      <c r="B26" s="399" t="s">
        <v>835</v>
      </c>
      <c r="C26" s="281" t="s">
        <v>621</v>
      </c>
      <c r="D26" s="57" t="s">
        <v>20</v>
      </c>
      <c r="E26" s="57" t="s">
        <v>714</v>
      </c>
      <c r="F26" s="369"/>
      <c r="G26" s="150"/>
    </row>
    <row r="27" spans="1:7" s="67" customFormat="1" ht="15.75" thickBot="1" x14ac:dyDescent="0.3">
      <c r="A27" s="170" t="s">
        <v>49</v>
      </c>
      <c r="B27" s="401" t="s">
        <v>77</v>
      </c>
      <c r="C27" s="373" t="s">
        <v>621</v>
      </c>
      <c r="D27" s="63" t="s">
        <v>20</v>
      </c>
      <c r="E27" s="171" t="s">
        <v>715</v>
      </c>
      <c r="F27" s="374"/>
      <c r="G27" s="150"/>
    </row>
    <row r="28" spans="1:7" x14ac:dyDescent="0.25">
      <c r="F28" s="150"/>
    </row>
    <row r="29" spans="1:7" x14ac:dyDescent="0.25">
      <c r="F29" s="150"/>
    </row>
    <row r="30" spans="1:7" x14ac:dyDescent="0.25">
      <c r="F30" s="150"/>
    </row>
    <row r="31" spans="1:7" x14ac:dyDescent="0.25">
      <c r="F31" s="150"/>
    </row>
    <row r="32" spans="1:7" x14ac:dyDescent="0.25">
      <c r="F32" s="150"/>
    </row>
    <row r="33" spans="1:7" s="6" customFormat="1" x14ac:dyDescent="0.25">
      <c r="A33" s="2"/>
      <c r="B33" s="20"/>
      <c r="F33" s="150"/>
      <c r="G33" s="117"/>
    </row>
    <row r="34" spans="1:7" s="6" customFormat="1" x14ac:dyDescent="0.25">
      <c r="A34" s="2"/>
      <c r="B34" s="20"/>
      <c r="F34" s="150"/>
      <c r="G34" s="117"/>
    </row>
    <row r="35" spans="1:7" s="6" customFormat="1" x14ac:dyDescent="0.25">
      <c r="A35" s="2"/>
      <c r="B35" s="20"/>
      <c r="F35" s="150"/>
      <c r="G35" s="117"/>
    </row>
    <row r="36" spans="1:7" s="6" customFormat="1" x14ac:dyDescent="0.25">
      <c r="A36" s="2"/>
      <c r="B36" s="20"/>
      <c r="F36" s="150"/>
      <c r="G36" s="117"/>
    </row>
    <row r="37" spans="1:7" s="6" customFormat="1" x14ac:dyDescent="0.25">
      <c r="A37" s="2"/>
      <c r="B37" s="20"/>
      <c r="F37" s="150"/>
      <c r="G37" s="117"/>
    </row>
    <row r="38" spans="1:7" s="6" customFormat="1" x14ac:dyDescent="0.25">
      <c r="A38" s="2"/>
      <c r="B38" s="20"/>
      <c r="F38" s="150"/>
      <c r="G38" s="117"/>
    </row>
    <row r="39" spans="1:7" x14ac:dyDescent="0.25">
      <c r="F39" s="150"/>
    </row>
    <row r="40" spans="1:7" x14ac:dyDescent="0.25">
      <c r="F40" s="150"/>
    </row>
    <row r="41" spans="1:7" x14ac:dyDescent="0.25">
      <c r="F41" s="150"/>
    </row>
    <row r="42" spans="1:7" x14ac:dyDescent="0.25">
      <c r="F42" s="150"/>
    </row>
    <row r="43" spans="1:7" x14ac:dyDescent="0.25">
      <c r="F43" s="150"/>
    </row>
    <row r="44" spans="1:7" x14ac:dyDescent="0.25">
      <c r="F44" s="150"/>
    </row>
    <row r="45" spans="1:7" x14ac:dyDescent="0.25">
      <c r="F45" s="150"/>
    </row>
    <row r="46" spans="1:7" x14ac:dyDescent="0.25">
      <c r="F46" s="150"/>
    </row>
    <row r="47" spans="1:7" x14ac:dyDescent="0.25">
      <c r="F47" s="150"/>
    </row>
    <row r="48" spans="1:7" x14ac:dyDescent="0.25">
      <c r="F48" s="150"/>
    </row>
    <row r="49" spans="6:6" x14ac:dyDescent="0.25">
      <c r="F49" s="150"/>
    </row>
    <row r="50" spans="6:6" x14ac:dyDescent="0.25">
      <c r="F50" s="150"/>
    </row>
    <row r="51" spans="6:6" x14ac:dyDescent="0.25">
      <c r="F51" s="150"/>
    </row>
    <row r="52" spans="6:6" x14ac:dyDescent="0.25">
      <c r="F52" s="150"/>
    </row>
    <row r="53" spans="6:6" x14ac:dyDescent="0.25">
      <c r="F53" s="150"/>
    </row>
    <row r="54" spans="6:6" x14ac:dyDescent="0.25">
      <c r="F54" s="150"/>
    </row>
    <row r="55" spans="6:6" x14ac:dyDescent="0.25">
      <c r="F55" s="150"/>
    </row>
    <row r="56" spans="6:6" x14ac:dyDescent="0.25">
      <c r="F56" s="150"/>
    </row>
    <row r="57" spans="6:6" x14ac:dyDescent="0.25">
      <c r="F57" s="150"/>
    </row>
    <row r="58" spans="6:6" x14ac:dyDescent="0.25">
      <c r="F58" s="150"/>
    </row>
    <row r="59" spans="6:6" x14ac:dyDescent="0.25">
      <c r="F59" s="150"/>
    </row>
    <row r="60" spans="6:6" x14ac:dyDescent="0.25">
      <c r="F60" s="150"/>
    </row>
    <row r="61" spans="6:6" x14ac:dyDescent="0.25">
      <c r="F61" s="150"/>
    </row>
    <row r="62" spans="6:6" x14ac:dyDescent="0.25">
      <c r="F62" s="150"/>
    </row>
    <row r="63" spans="6:6" x14ac:dyDescent="0.25">
      <c r="F63" s="150"/>
    </row>
    <row r="64" spans="6:6" x14ac:dyDescent="0.25">
      <c r="F64" s="150"/>
    </row>
    <row r="65" spans="6:6" x14ac:dyDescent="0.25">
      <c r="F65" s="150"/>
    </row>
    <row r="66" spans="6:6" x14ac:dyDescent="0.25">
      <c r="F66" s="150"/>
    </row>
    <row r="67" spans="6:6" x14ac:dyDescent="0.25">
      <c r="F67" s="150"/>
    </row>
    <row r="68" spans="6:6" x14ac:dyDescent="0.25">
      <c r="F68" s="150"/>
    </row>
    <row r="69" spans="6:6" x14ac:dyDescent="0.25">
      <c r="F69" s="150"/>
    </row>
    <row r="70" spans="6:6" x14ac:dyDescent="0.25">
      <c r="F70" s="150"/>
    </row>
    <row r="71" spans="6:6" x14ac:dyDescent="0.25">
      <c r="F71" s="150"/>
    </row>
    <row r="72" spans="6:6" x14ac:dyDescent="0.25">
      <c r="F72" s="150"/>
    </row>
    <row r="73" spans="6:6" x14ac:dyDescent="0.25">
      <c r="F73" s="150"/>
    </row>
    <row r="74" spans="6:6" x14ac:dyDescent="0.25">
      <c r="F74" s="150"/>
    </row>
    <row r="75" spans="6:6" x14ac:dyDescent="0.25">
      <c r="F75" s="150"/>
    </row>
    <row r="76" spans="6:6" x14ac:dyDescent="0.25">
      <c r="F76" s="150"/>
    </row>
    <row r="77" spans="6:6" x14ac:dyDescent="0.25">
      <c r="F77" s="150"/>
    </row>
    <row r="78" spans="6:6" x14ac:dyDescent="0.25">
      <c r="F78" s="150"/>
    </row>
    <row r="79" spans="6:6" x14ac:dyDescent="0.25">
      <c r="F79" s="150"/>
    </row>
    <row r="80" spans="6:6" x14ac:dyDescent="0.25">
      <c r="F80" s="150"/>
    </row>
    <row r="81" spans="6:6" x14ac:dyDescent="0.25">
      <c r="F81" s="150"/>
    </row>
    <row r="82" spans="6:6" x14ac:dyDescent="0.25">
      <c r="F82" s="150"/>
    </row>
    <row r="83" spans="6:6" x14ac:dyDescent="0.25">
      <c r="F83" s="150"/>
    </row>
    <row r="84" spans="6:6" x14ac:dyDescent="0.25">
      <c r="F84" s="150"/>
    </row>
    <row r="85" spans="6:6" x14ac:dyDescent="0.25">
      <c r="F85" s="150"/>
    </row>
    <row r="86" spans="6:6" x14ac:dyDescent="0.25">
      <c r="F86" s="150"/>
    </row>
    <row r="87" spans="6:6" x14ac:dyDescent="0.25">
      <c r="F87" s="150"/>
    </row>
    <row r="88" spans="6:6" x14ac:dyDescent="0.25">
      <c r="F88" s="150"/>
    </row>
    <row r="89" spans="6:6" x14ac:dyDescent="0.25">
      <c r="F89" s="150"/>
    </row>
    <row r="90" spans="6:6" x14ac:dyDescent="0.25">
      <c r="F90" s="150"/>
    </row>
    <row r="91" spans="6:6" x14ac:dyDescent="0.25">
      <c r="F91" s="150"/>
    </row>
    <row r="92" spans="6:6" x14ac:dyDescent="0.25">
      <c r="F92" s="150"/>
    </row>
    <row r="93" spans="6:6" x14ac:dyDescent="0.25">
      <c r="F93" s="150"/>
    </row>
    <row r="94" spans="6:6" x14ac:dyDescent="0.25">
      <c r="F94" s="150"/>
    </row>
    <row r="95" spans="6:6" x14ac:dyDescent="0.25">
      <c r="F95" s="150"/>
    </row>
    <row r="96" spans="6:6" x14ac:dyDescent="0.25">
      <c r="F96" s="150"/>
    </row>
    <row r="97" spans="6:6" x14ac:dyDescent="0.25">
      <c r="F97" s="150"/>
    </row>
    <row r="98" spans="6:6" x14ac:dyDescent="0.25">
      <c r="F98" s="150"/>
    </row>
    <row r="99" spans="6:6" x14ac:dyDescent="0.25">
      <c r="F99" s="150"/>
    </row>
    <row r="100" spans="6:6" x14ac:dyDescent="0.25">
      <c r="F100" s="150"/>
    </row>
    <row r="101" spans="6:6" x14ac:dyDescent="0.25">
      <c r="F101" s="150"/>
    </row>
    <row r="102" spans="6:6" x14ac:dyDescent="0.25">
      <c r="F102" s="150"/>
    </row>
    <row r="103" spans="6:6" x14ac:dyDescent="0.25">
      <c r="F103" s="150"/>
    </row>
    <row r="104" spans="6:6" x14ac:dyDescent="0.25">
      <c r="F104" s="150"/>
    </row>
    <row r="105" spans="6:6" x14ac:dyDescent="0.25">
      <c r="F105" s="150"/>
    </row>
    <row r="106" spans="6:6" x14ac:dyDescent="0.25">
      <c r="F106" s="150"/>
    </row>
    <row r="107" spans="6:6" x14ac:dyDescent="0.25">
      <c r="F107" s="150"/>
    </row>
    <row r="108" spans="6:6" x14ac:dyDescent="0.25">
      <c r="F108" s="150"/>
    </row>
    <row r="109" spans="6:6" x14ac:dyDescent="0.25">
      <c r="F109" s="150"/>
    </row>
    <row r="110" spans="6:6" x14ac:dyDescent="0.25">
      <c r="F110" s="150"/>
    </row>
    <row r="111" spans="6:6" x14ac:dyDescent="0.25">
      <c r="F111" s="150"/>
    </row>
    <row r="112" spans="6:6" x14ac:dyDescent="0.25">
      <c r="F112" s="150"/>
    </row>
    <row r="113" spans="2:7" x14ac:dyDescent="0.25">
      <c r="F113" s="150"/>
    </row>
    <row r="114" spans="2:7" x14ac:dyDescent="0.25">
      <c r="F114" s="150"/>
    </row>
    <row r="115" spans="2:7" x14ac:dyDescent="0.25">
      <c r="B115" s="4"/>
      <c r="C115" s="4"/>
      <c r="D115" s="4"/>
      <c r="E115" s="4"/>
      <c r="F115" s="150"/>
      <c r="G115" s="13"/>
    </row>
    <row r="116" spans="2:7" x14ac:dyDescent="0.25">
      <c r="B116" s="4"/>
      <c r="C116" s="4"/>
      <c r="D116" s="4"/>
      <c r="E116" s="4"/>
      <c r="F116" s="150"/>
      <c r="G116" s="13"/>
    </row>
    <row r="117" spans="2:7" x14ac:dyDescent="0.25">
      <c r="B117" s="4"/>
      <c r="C117" s="4"/>
      <c r="D117" s="4"/>
      <c r="E117" s="4"/>
      <c r="F117" s="150"/>
      <c r="G117" s="13"/>
    </row>
    <row r="118" spans="2:7" x14ac:dyDescent="0.25">
      <c r="B118" s="4"/>
      <c r="C118" s="4"/>
      <c r="D118" s="4"/>
      <c r="E118" s="4"/>
      <c r="F118" s="150"/>
      <c r="G118" s="13"/>
    </row>
    <row r="119" spans="2:7" x14ac:dyDescent="0.25">
      <c r="B119" s="4"/>
      <c r="C119" s="4"/>
      <c r="D119" s="4"/>
      <c r="E119" s="4"/>
      <c r="F119" s="150"/>
      <c r="G119" s="13"/>
    </row>
    <row r="120" spans="2:7" x14ac:dyDescent="0.25">
      <c r="B120" s="4"/>
      <c r="C120" s="4"/>
      <c r="D120" s="4"/>
      <c r="E120" s="4"/>
      <c r="F120" s="150"/>
      <c r="G120" s="13"/>
    </row>
    <row r="121" spans="2:7" x14ac:dyDescent="0.25">
      <c r="F121" s="150"/>
    </row>
    <row r="122" spans="2:7" x14ac:dyDescent="0.25">
      <c r="F122" s="150"/>
    </row>
    <row r="123" spans="2:7" x14ac:dyDescent="0.25">
      <c r="F123" s="150"/>
    </row>
    <row r="124" spans="2:7" x14ac:dyDescent="0.25">
      <c r="F124" s="150"/>
    </row>
    <row r="125" spans="2:7" x14ac:dyDescent="0.25">
      <c r="F125" s="150"/>
    </row>
    <row r="126" spans="2:7" x14ac:dyDescent="0.25">
      <c r="F126" s="150"/>
    </row>
    <row r="127" spans="2:7" x14ac:dyDescent="0.25">
      <c r="F127" s="150"/>
    </row>
    <row r="128" spans="2:7" x14ac:dyDescent="0.25">
      <c r="F128" s="150"/>
    </row>
    <row r="129" spans="6:6" x14ac:dyDescent="0.25">
      <c r="F129" s="150"/>
    </row>
    <row r="130" spans="6:6" x14ac:dyDescent="0.25">
      <c r="F130" s="150"/>
    </row>
    <row r="131" spans="6:6" x14ac:dyDescent="0.25">
      <c r="F131" s="150"/>
    </row>
    <row r="132" spans="6:6" x14ac:dyDescent="0.25">
      <c r="F132" s="150"/>
    </row>
    <row r="133" spans="6:6" x14ac:dyDescent="0.25">
      <c r="F133" s="150"/>
    </row>
    <row r="134" spans="6:6" x14ac:dyDescent="0.25">
      <c r="F134" s="150"/>
    </row>
    <row r="135" spans="6:6" x14ac:dyDescent="0.25">
      <c r="F135" s="150"/>
    </row>
    <row r="136" spans="6:6" x14ac:dyDescent="0.25">
      <c r="F136" s="150"/>
    </row>
    <row r="137" spans="6:6" x14ac:dyDescent="0.25">
      <c r="F137" s="150"/>
    </row>
    <row r="138" spans="6:6" x14ac:dyDescent="0.25">
      <c r="F138" s="150"/>
    </row>
    <row r="139" spans="6:6" x14ac:dyDescent="0.25">
      <c r="F139" s="150"/>
    </row>
    <row r="140" spans="6:6" x14ac:dyDescent="0.25">
      <c r="F140" s="150"/>
    </row>
    <row r="141" spans="6:6" x14ac:dyDescent="0.25">
      <c r="F141" s="150"/>
    </row>
    <row r="142" spans="6:6" x14ac:dyDescent="0.25">
      <c r="F142" s="150"/>
    </row>
    <row r="143" spans="6:6" x14ac:dyDescent="0.25">
      <c r="F143" s="150"/>
    </row>
    <row r="144" spans="6:6" x14ac:dyDescent="0.25">
      <c r="F144" s="150"/>
    </row>
    <row r="145" spans="6:6" x14ac:dyDescent="0.25">
      <c r="F145" s="150"/>
    </row>
    <row r="146" spans="6:6" x14ac:dyDescent="0.25">
      <c r="F146" s="150"/>
    </row>
    <row r="147" spans="6:6" x14ac:dyDescent="0.25">
      <c r="F147" s="150"/>
    </row>
    <row r="148" spans="6:6" x14ac:dyDescent="0.25">
      <c r="F148" s="150"/>
    </row>
    <row r="149" spans="6:6" x14ac:dyDescent="0.25">
      <c r="F149" s="150"/>
    </row>
    <row r="150" spans="6:6" x14ac:dyDescent="0.25">
      <c r="F150" s="150"/>
    </row>
    <row r="151" spans="6:6" x14ac:dyDescent="0.25">
      <c r="F151" s="150"/>
    </row>
    <row r="152" spans="6:6" x14ac:dyDescent="0.25">
      <c r="F152" s="150"/>
    </row>
    <row r="153" spans="6:6" x14ac:dyDescent="0.25">
      <c r="F153" s="150"/>
    </row>
    <row r="154" spans="6:6" x14ac:dyDescent="0.25">
      <c r="F154" s="150"/>
    </row>
    <row r="155" spans="6:6" x14ac:dyDescent="0.25">
      <c r="F155" s="150"/>
    </row>
    <row r="156" spans="6:6" x14ac:dyDescent="0.25">
      <c r="F156" s="150"/>
    </row>
    <row r="157" spans="6:6" x14ac:dyDescent="0.25">
      <c r="F157" s="150"/>
    </row>
    <row r="158" spans="6:6" x14ac:dyDescent="0.25">
      <c r="F158" s="150"/>
    </row>
    <row r="159" spans="6:6" x14ac:dyDescent="0.25">
      <c r="F159" s="150"/>
    </row>
    <row r="160" spans="6:6" x14ac:dyDescent="0.25">
      <c r="F160" s="150"/>
    </row>
    <row r="161" spans="6:6" x14ac:dyDescent="0.25">
      <c r="F161" s="150"/>
    </row>
    <row r="162" spans="6:6" x14ac:dyDescent="0.25">
      <c r="F162" s="150"/>
    </row>
    <row r="163" spans="6:6" x14ac:dyDescent="0.25">
      <c r="F163" s="150"/>
    </row>
    <row r="164" spans="6:6" x14ac:dyDescent="0.25">
      <c r="F164" s="150"/>
    </row>
    <row r="165" spans="6:6" x14ac:dyDescent="0.25">
      <c r="F165" s="150"/>
    </row>
    <row r="166" spans="6:6" x14ac:dyDescent="0.25">
      <c r="F166" s="150"/>
    </row>
    <row r="167" spans="6:6" x14ac:dyDescent="0.25">
      <c r="F167" s="150"/>
    </row>
    <row r="168" spans="6:6" x14ac:dyDescent="0.25">
      <c r="F168" s="150"/>
    </row>
    <row r="169" spans="6:6" x14ac:dyDescent="0.25">
      <c r="F169" s="150"/>
    </row>
    <row r="170" spans="6:6" x14ac:dyDescent="0.25">
      <c r="F170" s="150"/>
    </row>
    <row r="171" spans="6:6" x14ac:dyDescent="0.25">
      <c r="F171" s="150"/>
    </row>
    <row r="172" spans="6:6" x14ac:dyDescent="0.25">
      <c r="F172" s="150"/>
    </row>
    <row r="173" spans="6:6" x14ac:dyDescent="0.25">
      <c r="F173" s="150"/>
    </row>
    <row r="174" spans="6:6" x14ac:dyDescent="0.25">
      <c r="F174" s="150"/>
    </row>
    <row r="175" spans="6:6" x14ac:dyDescent="0.25">
      <c r="F175" s="150"/>
    </row>
    <row r="176" spans="6:6" x14ac:dyDescent="0.25">
      <c r="F176" s="150"/>
    </row>
    <row r="177" spans="6:6" x14ac:dyDescent="0.25">
      <c r="F177" s="150"/>
    </row>
    <row r="178" spans="6:6" x14ac:dyDescent="0.25">
      <c r="F178" s="150"/>
    </row>
    <row r="179" spans="6:6" x14ac:dyDescent="0.25">
      <c r="F179" s="150"/>
    </row>
    <row r="180" spans="6:6" x14ac:dyDescent="0.25">
      <c r="F180" s="150"/>
    </row>
    <row r="181" spans="6:6" x14ac:dyDescent="0.25">
      <c r="F181" s="150"/>
    </row>
    <row r="182" spans="6:6" x14ac:dyDescent="0.25">
      <c r="F182" s="150"/>
    </row>
    <row r="398" spans="6:6" x14ac:dyDescent="0.25">
      <c r="F398" s="13"/>
    </row>
    <row r="399" spans="6:6" x14ac:dyDescent="0.25">
      <c r="F399" s="13"/>
    </row>
    <row r="400" spans="6:6" x14ac:dyDescent="0.25">
      <c r="F400" s="13"/>
    </row>
    <row r="401" spans="6:6" x14ac:dyDescent="0.25">
      <c r="F401" s="13"/>
    </row>
    <row r="402" spans="6:6" x14ac:dyDescent="0.25">
      <c r="F402" s="13"/>
    </row>
    <row r="403" spans="6:6" x14ac:dyDescent="0.25">
      <c r="F403" s="13"/>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8F81E-EBAE-4081-914E-14A205E35B91}">
  <sheetPr>
    <tabColor rgb="FFFFC000"/>
  </sheetPr>
  <dimension ref="A1:G397"/>
  <sheetViews>
    <sheetView workbookViewId="0">
      <selection activeCell="C1" sqref="C1:F1048576"/>
    </sheetView>
  </sheetViews>
  <sheetFormatPr defaultColWidth="10.85546875" defaultRowHeight="15" x14ac:dyDescent="0.25"/>
  <cols>
    <col min="1" max="1" width="8.28515625" style="181" customWidth="1"/>
    <col min="2" max="2" width="53.28515625" style="190" bestFit="1" customWidth="1"/>
    <col min="3" max="3" width="27.7109375" style="694" customWidth="1"/>
    <col min="4" max="4" width="20.5703125" style="694" customWidth="1"/>
    <col min="5" max="5" width="26.42578125" style="694" customWidth="1"/>
    <col min="6" max="6" width="20.5703125" style="694" customWidth="1"/>
    <col min="7" max="7" width="20.5703125" style="195" customWidth="1"/>
    <col min="8" max="16384" width="10.85546875" style="182"/>
  </cols>
  <sheetData>
    <row r="1" spans="1:7" ht="23.25" x14ac:dyDescent="0.35">
      <c r="A1" s="180" t="s">
        <v>842</v>
      </c>
      <c r="B1" s="193"/>
      <c r="C1" s="693"/>
      <c r="D1" s="693"/>
      <c r="F1" s="196"/>
    </row>
    <row r="2" spans="1:7" ht="24" thickBot="1" x14ac:dyDescent="0.4">
      <c r="A2" s="180"/>
      <c r="B2" s="193"/>
      <c r="C2" s="695"/>
      <c r="D2" s="695"/>
      <c r="E2" s="695"/>
      <c r="F2" s="695"/>
      <c r="G2" s="196"/>
    </row>
    <row r="3" spans="1:7" ht="39" thickBot="1" x14ac:dyDescent="0.25">
      <c r="A3" s="302" t="s">
        <v>16</v>
      </c>
      <c r="B3" s="254" t="s">
        <v>17</v>
      </c>
      <c r="C3" s="185" t="s">
        <v>761</v>
      </c>
      <c r="D3" s="185" t="s">
        <v>9</v>
      </c>
      <c r="E3" s="185" t="s">
        <v>13</v>
      </c>
      <c r="F3" s="7" t="s">
        <v>86</v>
      </c>
    </row>
    <row r="4" spans="1:7" x14ac:dyDescent="0.25">
      <c r="A4" s="397" t="s">
        <v>49</v>
      </c>
      <c r="B4" s="405" t="s">
        <v>713</v>
      </c>
      <c r="C4" s="636" t="s">
        <v>595</v>
      </c>
      <c r="D4" s="637" t="s">
        <v>20</v>
      </c>
      <c r="E4" s="637" t="s">
        <v>713</v>
      </c>
      <c r="F4" s="638"/>
    </row>
    <row r="5" spans="1:7" x14ac:dyDescent="0.25">
      <c r="A5" s="209" t="s">
        <v>49</v>
      </c>
      <c r="B5" s="210" t="s">
        <v>835</v>
      </c>
      <c r="C5" s="639" t="s">
        <v>595</v>
      </c>
      <c r="D5" s="640" t="s">
        <v>20</v>
      </c>
      <c r="E5" s="640" t="s">
        <v>714</v>
      </c>
      <c r="F5" s="641"/>
    </row>
    <row r="6" spans="1:7" x14ac:dyDescent="0.25">
      <c r="A6" s="209" t="s">
        <v>49</v>
      </c>
      <c r="B6" s="210" t="s">
        <v>77</v>
      </c>
      <c r="C6" s="639" t="s">
        <v>595</v>
      </c>
      <c r="D6" s="640" t="s">
        <v>20</v>
      </c>
      <c r="E6" s="640" t="s">
        <v>715</v>
      </c>
      <c r="F6" s="641"/>
    </row>
    <row r="7" spans="1:7" x14ac:dyDescent="0.25">
      <c r="A7" s="209" t="s">
        <v>49</v>
      </c>
      <c r="B7" s="210" t="s">
        <v>713</v>
      </c>
      <c r="C7" s="639" t="s">
        <v>599</v>
      </c>
      <c r="D7" s="640" t="s">
        <v>82</v>
      </c>
      <c r="E7" s="640" t="s">
        <v>713</v>
      </c>
      <c r="F7" s="641"/>
    </row>
    <row r="8" spans="1:7" x14ac:dyDescent="0.25">
      <c r="A8" s="209" t="s">
        <v>49</v>
      </c>
      <c r="B8" s="210" t="s">
        <v>835</v>
      </c>
      <c r="C8" s="639" t="s">
        <v>599</v>
      </c>
      <c r="D8" s="640" t="s">
        <v>82</v>
      </c>
      <c r="E8" s="640" t="s">
        <v>714</v>
      </c>
      <c r="F8" s="641"/>
    </row>
    <row r="9" spans="1:7" x14ac:dyDescent="0.25">
      <c r="A9" s="209" t="s">
        <v>49</v>
      </c>
      <c r="B9" s="210" t="s">
        <v>77</v>
      </c>
      <c r="C9" s="639" t="s">
        <v>599</v>
      </c>
      <c r="D9" s="640" t="s">
        <v>82</v>
      </c>
      <c r="E9" s="640" t="s">
        <v>715</v>
      </c>
      <c r="F9" s="641"/>
    </row>
    <row r="10" spans="1:7" x14ac:dyDescent="0.25">
      <c r="A10" s="209" t="s">
        <v>49</v>
      </c>
      <c r="B10" s="210" t="s">
        <v>713</v>
      </c>
      <c r="C10" s="639" t="s">
        <v>603</v>
      </c>
      <c r="D10" s="640" t="s">
        <v>20</v>
      </c>
      <c r="E10" s="640" t="s">
        <v>713</v>
      </c>
      <c r="F10" s="641"/>
    </row>
    <row r="11" spans="1:7" x14ac:dyDescent="0.25">
      <c r="A11" s="209" t="s">
        <v>49</v>
      </c>
      <c r="B11" s="210" t="s">
        <v>835</v>
      </c>
      <c r="C11" s="639" t="s">
        <v>603</v>
      </c>
      <c r="D11" s="640" t="s">
        <v>20</v>
      </c>
      <c r="E11" s="640" t="s">
        <v>714</v>
      </c>
      <c r="F11" s="641"/>
    </row>
    <row r="12" spans="1:7" x14ac:dyDescent="0.25">
      <c r="A12" s="209" t="s">
        <v>49</v>
      </c>
      <c r="B12" s="210" t="s">
        <v>77</v>
      </c>
      <c r="C12" s="639" t="s">
        <v>603</v>
      </c>
      <c r="D12" s="640" t="s">
        <v>20</v>
      </c>
      <c r="E12" s="640" t="s">
        <v>715</v>
      </c>
      <c r="F12" s="659"/>
    </row>
    <row r="13" spans="1:7" x14ac:dyDescent="0.25">
      <c r="A13" s="209" t="s">
        <v>49</v>
      </c>
      <c r="B13" s="210" t="s">
        <v>713</v>
      </c>
      <c r="C13" s="639" t="s">
        <v>603</v>
      </c>
      <c r="D13" s="640" t="s">
        <v>82</v>
      </c>
      <c r="E13" s="640" t="s">
        <v>713</v>
      </c>
      <c r="F13" s="659"/>
    </row>
    <row r="14" spans="1:7" x14ac:dyDescent="0.25">
      <c r="A14" s="209" t="s">
        <v>49</v>
      </c>
      <c r="B14" s="210" t="s">
        <v>835</v>
      </c>
      <c r="C14" s="639" t="s">
        <v>603</v>
      </c>
      <c r="D14" s="640" t="s">
        <v>82</v>
      </c>
      <c r="E14" s="640" t="s">
        <v>714</v>
      </c>
      <c r="F14" s="641"/>
    </row>
    <row r="15" spans="1:7" x14ac:dyDescent="0.25">
      <c r="A15" s="209" t="s">
        <v>49</v>
      </c>
      <c r="B15" s="210" t="s">
        <v>77</v>
      </c>
      <c r="C15" s="639" t="s">
        <v>603</v>
      </c>
      <c r="D15" s="640" t="s">
        <v>82</v>
      </c>
      <c r="E15" s="640" t="s">
        <v>715</v>
      </c>
      <c r="F15" s="641"/>
    </row>
    <row r="16" spans="1:7" x14ac:dyDescent="0.25">
      <c r="A16" s="209" t="s">
        <v>49</v>
      </c>
      <c r="B16" s="210" t="s">
        <v>713</v>
      </c>
      <c r="C16" s="639" t="s">
        <v>611</v>
      </c>
      <c r="D16" s="640" t="s">
        <v>20</v>
      </c>
      <c r="E16" s="640" t="s">
        <v>713</v>
      </c>
      <c r="F16" s="661"/>
    </row>
    <row r="17" spans="1:7" x14ac:dyDescent="0.25">
      <c r="A17" s="209" t="s">
        <v>49</v>
      </c>
      <c r="B17" s="210" t="s">
        <v>835</v>
      </c>
      <c r="C17" s="639" t="s">
        <v>611</v>
      </c>
      <c r="D17" s="640" t="s">
        <v>20</v>
      </c>
      <c r="E17" s="640" t="s">
        <v>714</v>
      </c>
      <c r="F17" s="661"/>
    </row>
    <row r="18" spans="1:7" x14ac:dyDescent="0.25">
      <c r="A18" s="209" t="s">
        <v>49</v>
      </c>
      <c r="B18" s="210" t="s">
        <v>77</v>
      </c>
      <c r="C18" s="639" t="s">
        <v>611</v>
      </c>
      <c r="D18" s="640" t="s">
        <v>20</v>
      </c>
      <c r="E18" s="640" t="s">
        <v>715</v>
      </c>
      <c r="F18" s="661"/>
    </row>
    <row r="19" spans="1:7" x14ac:dyDescent="0.25">
      <c r="A19" s="209" t="s">
        <v>49</v>
      </c>
      <c r="B19" s="210" t="s">
        <v>713</v>
      </c>
      <c r="C19" s="639" t="s">
        <v>621</v>
      </c>
      <c r="D19" s="640" t="s">
        <v>20</v>
      </c>
      <c r="E19" s="640" t="s">
        <v>713</v>
      </c>
      <c r="F19" s="661"/>
    </row>
    <row r="20" spans="1:7" x14ac:dyDescent="0.25">
      <c r="A20" s="209" t="s">
        <v>49</v>
      </c>
      <c r="B20" s="210" t="s">
        <v>835</v>
      </c>
      <c r="C20" s="639" t="s">
        <v>621</v>
      </c>
      <c r="D20" s="640" t="s">
        <v>20</v>
      </c>
      <c r="E20" s="640" t="s">
        <v>714</v>
      </c>
      <c r="F20" s="661"/>
    </row>
    <row r="21" spans="1:7" ht="15.75" thickBot="1" x14ac:dyDescent="0.3">
      <c r="A21" s="211" t="s">
        <v>49</v>
      </c>
      <c r="B21" s="212" t="s">
        <v>77</v>
      </c>
      <c r="C21" s="645" t="s">
        <v>621</v>
      </c>
      <c r="D21" s="646" t="s">
        <v>20</v>
      </c>
      <c r="E21" s="691" t="s">
        <v>715</v>
      </c>
      <c r="F21" s="664"/>
    </row>
    <row r="27" spans="1:7" s="184" customFormat="1" x14ac:dyDescent="0.25">
      <c r="A27" s="181"/>
      <c r="B27" s="190"/>
      <c r="C27" s="694"/>
      <c r="D27" s="694"/>
      <c r="E27" s="694"/>
      <c r="F27" s="694"/>
      <c r="G27" s="195"/>
    </row>
    <row r="28" spans="1:7" s="184" customFormat="1" x14ac:dyDescent="0.25">
      <c r="A28" s="181"/>
      <c r="B28" s="190"/>
      <c r="C28" s="694"/>
      <c r="D28" s="694"/>
      <c r="E28" s="694"/>
      <c r="F28" s="694"/>
      <c r="G28" s="195"/>
    </row>
    <row r="29" spans="1:7" s="184" customFormat="1" x14ac:dyDescent="0.25">
      <c r="A29" s="181"/>
      <c r="B29" s="190"/>
      <c r="C29" s="694"/>
      <c r="D29" s="694"/>
      <c r="E29" s="694"/>
      <c r="F29" s="694"/>
      <c r="G29" s="195"/>
    </row>
    <row r="30" spans="1:7" s="184" customFormat="1" x14ac:dyDescent="0.25">
      <c r="A30" s="181"/>
      <c r="B30" s="190"/>
      <c r="C30" s="694"/>
      <c r="D30" s="694"/>
      <c r="E30" s="694"/>
      <c r="F30" s="694"/>
      <c r="G30" s="195"/>
    </row>
    <row r="31" spans="1:7" s="184" customFormat="1" x14ac:dyDescent="0.25">
      <c r="A31" s="181"/>
      <c r="B31" s="190"/>
      <c r="C31" s="694"/>
      <c r="D31" s="694"/>
      <c r="E31" s="694"/>
      <c r="F31" s="694"/>
      <c r="G31" s="195"/>
    </row>
    <row r="32" spans="1:7" s="184" customFormat="1" x14ac:dyDescent="0.25">
      <c r="A32" s="181"/>
      <c r="B32" s="190"/>
      <c r="C32" s="694"/>
      <c r="D32" s="694"/>
      <c r="E32" s="694"/>
      <c r="F32" s="694"/>
      <c r="G32" s="195"/>
    </row>
    <row r="109" spans="2:7" x14ac:dyDescent="0.25">
      <c r="B109" s="182"/>
      <c r="C109" s="149"/>
      <c r="D109" s="149"/>
      <c r="E109" s="149"/>
      <c r="G109" s="189"/>
    </row>
    <row r="110" spans="2:7" x14ac:dyDescent="0.25">
      <c r="B110" s="182"/>
      <c r="C110" s="149"/>
      <c r="D110" s="149"/>
      <c r="E110" s="149"/>
      <c r="G110" s="189"/>
    </row>
    <row r="111" spans="2:7" x14ac:dyDescent="0.25">
      <c r="B111" s="182"/>
      <c r="C111" s="149"/>
      <c r="D111" s="149"/>
      <c r="E111" s="149"/>
      <c r="G111" s="189"/>
    </row>
    <row r="112" spans="2:7" x14ac:dyDescent="0.25">
      <c r="B112" s="182"/>
      <c r="C112" s="149"/>
      <c r="D112" s="149"/>
      <c r="E112" s="149"/>
      <c r="G112" s="189"/>
    </row>
    <row r="113" spans="2:7" x14ac:dyDescent="0.25">
      <c r="B113" s="182"/>
      <c r="C113" s="149"/>
      <c r="D113" s="149"/>
      <c r="E113" s="149"/>
      <c r="G113" s="189"/>
    </row>
    <row r="114" spans="2:7" x14ac:dyDescent="0.25">
      <c r="B114" s="182"/>
      <c r="C114" s="149"/>
      <c r="D114" s="149"/>
      <c r="E114" s="149"/>
      <c r="G114" s="189"/>
    </row>
    <row r="392" spans="6:6" x14ac:dyDescent="0.25">
      <c r="F392" s="149"/>
    </row>
    <row r="393" spans="6:6" x14ac:dyDescent="0.25">
      <c r="F393" s="149"/>
    </row>
    <row r="394" spans="6:6" x14ac:dyDescent="0.25">
      <c r="F394" s="149"/>
    </row>
    <row r="395" spans="6:6" x14ac:dyDescent="0.25">
      <c r="F395" s="149"/>
    </row>
    <row r="396" spans="6:6" x14ac:dyDescent="0.25">
      <c r="F396" s="149"/>
    </row>
    <row r="397" spans="6:6" x14ac:dyDescent="0.25">
      <c r="F397" s="149"/>
    </row>
  </sheetData>
  <pageMargins left="0.7" right="0.7" top="0.75" bottom="0.75" header="0.3" footer="0.3"/>
  <pageSetup paperSize="9" orientation="portrait" horizontalDpi="300"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D4D9A-2854-47DF-B79C-CBBE178BB199}">
  <sheetPr>
    <tabColor rgb="FFFFC000"/>
  </sheetPr>
  <dimension ref="A1:G397"/>
  <sheetViews>
    <sheetView workbookViewId="0">
      <selection activeCell="C22" sqref="C22"/>
    </sheetView>
  </sheetViews>
  <sheetFormatPr defaultColWidth="10.85546875" defaultRowHeight="15" x14ac:dyDescent="0.25"/>
  <cols>
    <col min="1" max="1" width="8.28515625" style="181" customWidth="1"/>
    <col min="2" max="2" width="53.28515625" style="190" bestFit="1" customWidth="1"/>
    <col min="3" max="3" width="27.7109375" style="694" customWidth="1"/>
    <col min="4" max="4" width="20.5703125" style="694" customWidth="1"/>
    <col min="5" max="5" width="26.42578125" style="694" customWidth="1"/>
    <col min="6" max="6" width="20.5703125" style="694" customWidth="1"/>
    <col min="7" max="7" width="20.5703125" style="195" customWidth="1"/>
    <col min="8" max="16384" width="10.85546875" style="182"/>
  </cols>
  <sheetData>
    <row r="1" spans="1:7" ht="23.25" x14ac:dyDescent="0.35">
      <c r="A1" s="180" t="s">
        <v>842</v>
      </c>
      <c r="B1" s="193"/>
      <c r="C1" s="693"/>
      <c r="D1" s="693"/>
      <c r="F1" s="196"/>
    </row>
    <row r="2" spans="1:7" ht="24" thickBot="1" x14ac:dyDescent="0.4">
      <c r="A2" s="180"/>
      <c r="B2" s="193"/>
      <c r="C2" s="695"/>
      <c r="D2" s="695"/>
      <c r="E2" s="695"/>
      <c r="F2" s="695"/>
      <c r="G2" s="196"/>
    </row>
    <row r="3" spans="1:7" ht="39" thickBot="1" x14ac:dyDescent="0.25">
      <c r="A3" s="302" t="s">
        <v>16</v>
      </c>
      <c r="B3" s="254" t="s">
        <v>17</v>
      </c>
      <c r="C3" s="306" t="s">
        <v>826</v>
      </c>
      <c r="D3" s="306" t="s">
        <v>97</v>
      </c>
      <c r="E3" s="306" t="s">
        <v>849</v>
      </c>
      <c r="F3" s="554" t="s">
        <v>96</v>
      </c>
    </row>
    <row r="4" spans="1:7" x14ac:dyDescent="0.25">
      <c r="A4" s="397" t="s">
        <v>49</v>
      </c>
      <c r="B4" s="565" t="s">
        <v>713</v>
      </c>
      <c r="C4" s="624" t="s">
        <v>594</v>
      </c>
      <c r="D4" s="648">
        <v>1</v>
      </c>
      <c r="E4" s="648">
        <v>1</v>
      </c>
      <c r="F4" s="634" t="str">
        <f>IF('PLB - details'!F4="","",'PLB - details'!F4)</f>
        <v/>
      </c>
    </row>
    <row r="5" spans="1:7" x14ac:dyDescent="0.25">
      <c r="A5" s="209" t="s">
        <v>49</v>
      </c>
      <c r="B5" s="14" t="s">
        <v>835</v>
      </c>
      <c r="C5" s="627" t="s">
        <v>594</v>
      </c>
      <c r="D5" s="640">
        <v>1</v>
      </c>
      <c r="E5" s="640">
        <v>2</v>
      </c>
      <c r="F5" s="630" t="str">
        <f>IF('PLB - details'!F5="","",'PLB - details'!F5)</f>
        <v/>
      </c>
    </row>
    <row r="6" spans="1:7" x14ac:dyDescent="0.25">
      <c r="A6" s="209" t="s">
        <v>49</v>
      </c>
      <c r="B6" s="14" t="s">
        <v>77</v>
      </c>
      <c r="C6" s="627" t="s">
        <v>594</v>
      </c>
      <c r="D6" s="640">
        <v>1</v>
      </c>
      <c r="E6" s="640">
        <v>3</v>
      </c>
      <c r="F6" s="630" t="str">
        <f>IF('PLB - details'!F6="","",'PLB - details'!F6)</f>
        <v/>
      </c>
    </row>
    <row r="7" spans="1:7" x14ac:dyDescent="0.25">
      <c r="A7" s="209" t="s">
        <v>49</v>
      </c>
      <c r="B7" s="14" t="s">
        <v>713</v>
      </c>
      <c r="C7" s="627" t="s">
        <v>598</v>
      </c>
      <c r="D7" s="640">
        <v>2</v>
      </c>
      <c r="E7" s="640">
        <v>1</v>
      </c>
      <c r="F7" s="630" t="str">
        <f>IF('PLB - details'!F7="","",'PLB - details'!F7)</f>
        <v/>
      </c>
    </row>
    <row r="8" spans="1:7" x14ac:dyDescent="0.25">
      <c r="A8" s="209" t="s">
        <v>49</v>
      </c>
      <c r="B8" s="14" t="s">
        <v>835</v>
      </c>
      <c r="C8" s="627" t="s">
        <v>598</v>
      </c>
      <c r="D8" s="640">
        <v>2</v>
      </c>
      <c r="E8" s="640">
        <v>2</v>
      </c>
      <c r="F8" s="630" t="str">
        <f>IF('PLB - details'!F8="","",'PLB - details'!F8)</f>
        <v/>
      </c>
    </row>
    <row r="9" spans="1:7" x14ac:dyDescent="0.25">
      <c r="A9" s="209" t="s">
        <v>49</v>
      </c>
      <c r="B9" s="14" t="s">
        <v>77</v>
      </c>
      <c r="C9" s="627" t="s">
        <v>598</v>
      </c>
      <c r="D9" s="640">
        <v>2</v>
      </c>
      <c r="E9" s="640">
        <v>3</v>
      </c>
      <c r="F9" s="630" t="str">
        <f>IF('PLB - details'!F9="","",'PLB - details'!F9)</f>
        <v/>
      </c>
    </row>
    <row r="10" spans="1:7" x14ac:dyDescent="0.25">
      <c r="A10" s="209" t="s">
        <v>49</v>
      </c>
      <c r="B10" s="14" t="s">
        <v>713</v>
      </c>
      <c r="C10" s="627" t="s">
        <v>602</v>
      </c>
      <c r="D10" s="640">
        <v>1</v>
      </c>
      <c r="E10" s="640">
        <v>1</v>
      </c>
      <c r="F10" s="630" t="str">
        <f>IF('PLB - details'!F10="","",'PLB - details'!F10)</f>
        <v/>
      </c>
    </row>
    <row r="11" spans="1:7" x14ac:dyDescent="0.25">
      <c r="A11" s="209" t="s">
        <v>49</v>
      </c>
      <c r="B11" s="14" t="s">
        <v>835</v>
      </c>
      <c r="C11" s="627" t="s">
        <v>602</v>
      </c>
      <c r="D11" s="640">
        <v>1</v>
      </c>
      <c r="E11" s="640">
        <v>2</v>
      </c>
      <c r="F11" s="630" t="str">
        <f>IF('PLB - details'!F11="","",'PLB - details'!F11)</f>
        <v/>
      </c>
    </row>
    <row r="12" spans="1:7" x14ac:dyDescent="0.25">
      <c r="A12" s="209" t="s">
        <v>49</v>
      </c>
      <c r="B12" s="14" t="s">
        <v>77</v>
      </c>
      <c r="C12" s="627" t="s">
        <v>602</v>
      </c>
      <c r="D12" s="640">
        <v>1</v>
      </c>
      <c r="E12" s="640">
        <v>3</v>
      </c>
      <c r="F12" s="666" t="str">
        <f>IF('PLB - details'!F12="","",'PLB - details'!F12)</f>
        <v/>
      </c>
    </row>
    <row r="13" spans="1:7" x14ac:dyDescent="0.25">
      <c r="A13" s="209" t="s">
        <v>49</v>
      </c>
      <c r="B13" s="14" t="s">
        <v>713</v>
      </c>
      <c r="C13" s="627" t="s">
        <v>602</v>
      </c>
      <c r="D13" s="640">
        <v>2</v>
      </c>
      <c r="E13" s="640">
        <v>1</v>
      </c>
      <c r="F13" s="666" t="str">
        <f>IF('PLB - details'!F13="","",'PLB - details'!F13)</f>
        <v/>
      </c>
    </row>
    <row r="14" spans="1:7" x14ac:dyDescent="0.25">
      <c r="A14" s="209" t="s">
        <v>49</v>
      </c>
      <c r="B14" s="14" t="s">
        <v>835</v>
      </c>
      <c r="C14" s="627" t="s">
        <v>602</v>
      </c>
      <c r="D14" s="640">
        <v>2</v>
      </c>
      <c r="E14" s="640">
        <v>2</v>
      </c>
      <c r="F14" s="630" t="str">
        <f>IF('PLB - details'!F14="","",'PLB - details'!F14)</f>
        <v/>
      </c>
    </row>
    <row r="15" spans="1:7" x14ac:dyDescent="0.25">
      <c r="A15" s="209" t="s">
        <v>49</v>
      </c>
      <c r="B15" s="14" t="s">
        <v>77</v>
      </c>
      <c r="C15" s="627" t="s">
        <v>602</v>
      </c>
      <c r="D15" s="640">
        <v>2</v>
      </c>
      <c r="E15" s="640">
        <v>3</v>
      </c>
      <c r="F15" s="630" t="str">
        <f>IF('PLB - details'!F15="","",'PLB - details'!F15)</f>
        <v/>
      </c>
    </row>
    <row r="16" spans="1:7" x14ac:dyDescent="0.25">
      <c r="A16" s="209" t="s">
        <v>49</v>
      </c>
      <c r="B16" s="14" t="s">
        <v>713</v>
      </c>
      <c r="C16" s="627" t="s">
        <v>610</v>
      </c>
      <c r="D16" s="640">
        <v>1</v>
      </c>
      <c r="E16" s="640">
        <v>1</v>
      </c>
      <c r="F16" s="667" t="str">
        <f>IF('PLB - details'!F16="","",'PLB - details'!F16)</f>
        <v/>
      </c>
    </row>
    <row r="17" spans="1:7" x14ac:dyDescent="0.25">
      <c r="A17" s="209" t="s">
        <v>49</v>
      </c>
      <c r="B17" s="14" t="s">
        <v>835</v>
      </c>
      <c r="C17" s="627" t="s">
        <v>610</v>
      </c>
      <c r="D17" s="640">
        <v>1</v>
      </c>
      <c r="E17" s="640">
        <v>2</v>
      </c>
      <c r="F17" s="667" t="str">
        <f>IF('PLB - details'!F17="","",'PLB - details'!F17)</f>
        <v/>
      </c>
    </row>
    <row r="18" spans="1:7" x14ac:dyDescent="0.25">
      <c r="A18" s="209" t="s">
        <v>49</v>
      </c>
      <c r="B18" s="14" t="s">
        <v>77</v>
      </c>
      <c r="C18" s="627" t="s">
        <v>610</v>
      </c>
      <c r="D18" s="640">
        <v>1</v>
      </c>
      <c r="E18" s="640">
        <v>3</v>
      </c>
      <c r="F18" s="667" t="str">
        <f>IF('PLB - details'!F18="","",'PLB - details'!F18)</f>
        <v/>
      </c>
    </row>
    <row r="19" spans="1:7" x14ac:dyDescent="0.25">
      <c r="A19" s="209" t="s">
        <v>49</v>
      </c>
      <c r="B19" s="14" t="s">
        <v>713</v>
      </c>
      <c r="C19" s="627" t="s">
        <v>620</v>
      </c>
      <c r="D19" s="640">
        <v>1</v>
      </c>
      <c r="E19" s="640">
        <v>1</v>
      </c>
      <c r="F19" s="667" t="str">
        <f>IF('PLB - details'!F19="","",'PLB - details'!F19)</f>
        <v/>
      </c>
    </row>
    <row r="20" spans="1:7" x14ac:dyDescent="0.25">
      <c r="A20" s="209" t="s">
        <v>49</v>
      </c>
      <c r="B20" s="14" t="s">
        <v>835</v>
      </c>
      <c r="C20" s="627" t="s">
        <v>620</v>
      </c>
      <c r="D20" s="640">
        <v>1</v>
      </c>
      <c r="E20" s="640">
        <v>2</v>
      </c>
      <c r="F20" s="667" t="str">
        <f>IF('PLB - details'!F20="","",'PLB - details'!F20)</f>
        <v/>
      </c>
    </row>
    <row r="21" spans="1:7" ht="15.75" thickBot="1" x14ac:dyDescent="0.3">
      <c r="A21" s="211" t="s">
        <v>49</v>
      </c>
      <c r="B21" s="566" t="s">
        <v>77</v>
      </c>
      <c r="C21" s="631" t="s">
        <v>620</v>
      </c>
      <c r="D21" s="651">
        <v>1</v>
      </c>
      <c r="E21" s="692">
        <v>3</v>
      </c>
      <c r="F21" s="669" t="str">
        <f>IF('PLB - details'!F21="","",'PLB - details'!F21)</f>
        <v/>
      </c>
    </row>
    <row r="27" spans="1:7" s="184" customFormat="1" x14ac:dyDescent="0.25">
      <c r="A27" s="181"/>
      <c r="B27" s="190"/>
      <c r="C27" s="694"/>
      <c r="D27" s="694"/>
      <c r="E27" s="694"/>
      <c r="F27" s="694"/>
      <c r="G27" s="195"/>
    </row>
    <row r="28" spans="1:7" s="184" customFormat="1" x14ac:dyDescent="0.25">
      <c r="A28" s="181"/>
      <c r="B28" s="190"/>
      <c r="C28" s="694"/>
      <c r="D28" s="694"/>
      <c r="E28" s="694"/>
      <c r="F28" s="694"/>
      <c r="G28" s="195"/>
    </row>
    <row r="29" spans="1:7" s="184" customFormat="1" x14ac:dyDescent="0.25">
      <c r="A29" s="181"/>
      <c r="B29" s="190"/>
      <c r="C29" s="694"/>
      <c r="D29" s="694"/>
      <c r="E29" s="694"/>
      <c r="F29" s="694"/>
      <c r="G29" s="195"/>
    </row>
    <row r="30" spans="1:7" s="184" customFormat="1" x14ac:dyDescent="0.25">
      <c r="A30" s="181"/>
      <c r="B30" s="190"/>
      <c r="C30" s="694"/>
      <c r="D30" s="694"/>
      <c r="E30" s="694"/>
      <c r="F30" s="694"/>
      <c r="G30" s="195"/>
    </row>
    <row r="31" spans="1:7" s="184" customFormat="1" x14ac:dyDescent="0.25">
      <c r="A31" s="181"/>
      <c r="B31" s="190"/>
      <c r="C31" s="694"/>
      <c r="D31" s="694"/>
      <c r="E31" s="694"/>
      <c r="F31" s="694"/>
      <c r="G31" s="195"/>
    </row>
    <row r="32" spans="1:7" s="184" customFormat="1" x14ac:dyDescent="0.25">
      <c r="A32" s="181"/>
      <c r="B32" s="190"/>
      <c r="C32" s="694"/>
      <c r="D32" s="694"/>
      <c r="E32" s="694"/>
      <c r="F32" s="694"/>
      <c r="G32" s="195"/>
    </row>
    <row r="109" spans="2:7" x14ac:dyDescent="0.25">
      <c r="B109" s="182"/>
      <c r="C109" s="149"/>
      <c r="D109" s="149"/>
      <c r="E109" s="149"/>
      <c r="G109" s="189"/>
    </row>
    <row r="110" spans="2:7" x14ac:dyDescent="0.25">
      <c r="B110" s="182"/>
      <c r="C110" s="149"/>
      <c r="D110" s="149"/>
      <c r="E110" s="149"/>
      <c r="G110" s="189"/>
    </row>
    <row r="111" spans="2:7" x14ac:dyDescent="0.25">
      <c r="B111" s="182"/>
      <c r="C111" s="149"/>
      <c r="D111" s="149"/>
      <c r="E111" s="149"/>
      <c r="G111" s="189"/>
    </row>
    <row r="112" spans="2:7" x14ac:dyDescent="0.25">
      <c r="B112" s="182"/>
      <c r="C112" s="149"/>
      <c r="D112" s="149"/>
      <c r="E112" s="149"/>
      <c r="G112" s="189"/>
    </row>
    <row r="113" spans="2:7" x14ac:dyDescent="0.25">
      <c r="B113" s="182"/>
      <c r="C113" s="149"/>
      <c r="D113" s="149"/>
      <c r="E113" s="149"/>
      <c r="G113" s="189"/>
    </row>
    <row r="114" spans="2:7" x14ac:dyDescent="0.25">
      <c r="B114" s="182"/>
      <c r="C114" s="149"/>
      <c r="D114" s="149"/>
      <c r="E114" s="149"/>
      <c r="G114" s="189"/>
    </row>
    <row r="392" spans="6:6" x14ac:dyDescent="0.25">
      <c r="F392" s="149"/>
    </row>
    <row r="393" spans="6:6" x14ac:dyDescent="0.25">
      <c r="F393" s="149"/>
    </row>
    <row r="394" spans="6:6" x14ac:dyDescent="0.25">
      <c r="F394" s="149"/>
    </row>
    <row r="395" spans="6:6" x14ac:dyDescent="0.25">
      <c r="F395" s="149"/>
    </row>
    <row r="396" spans="6:6" x14ac:dyDescent="0.25">
      <c r="F396" s="149"/>
    </row>
    <row r="397" spans="6:6" x14ac:dyDescent="0.25">
      <c r="F397" s="149"/>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D15AD-84AF-48F3-AE21-5B35355CB3F9}">
  <sheetPr>
    <tabColor rgb="FFFFC000"/>
  </sheetPr>
  <dimension ref="A1:G396"/>
  <sheetViews>
    <sheetView workbookViewId="0">
      <selection activeCell="B20" sqref="B20"/>
    </sheetView>
  </sheetViews>
  <sheetFormatPr defaultColWidth="8" defaultRowHeight="15" x14ac:dyDescent="0.25"/>
  <cols>
    <col min="1" max="1" width="10.85546875" style="728" customWidth="1"/>
    <col min="2" max="2" width="75.28515625" style="726" customWidth="1"/>
    <col min="3" max="3" width="20.5703125" style="727" customWidth="1"/>
    <col min="4" max="4" width="46.42578125" style="727" bestFit="1" customWidth="1"/>
    <col min="5" max="5" width="27.7109375" style="184" customWidth="1"/>
    <col min="6" max="7" width="20.5703125" style="727" customWidth="1"/>
    <col min="8" max="16384" width="8" style="726"/>
  </cols>
  <sheetData>
    <row r="1" spans="1:7" ht="23.25" x14ac:dyDescent="0.35">
      <c r="A1" s="180" t="s">
        <v>1272</v>
      </c>
      <c r="B1" s="758"/>
      <c r="E1" s="381"/>
    </row>
    <row r="2" spans="1:7" ht="24" thickBot="1" x14ac:dyDescent="0.4">
      <c r="A2" s="180"/>
      <c r="B2" s="758"/>
      <c r="C2" s="757"/>
      <c r="D2" s="757"/>
      <c r="E2" s="757"/>
    </row>
    <row r="3" spans="1:7" ht="26.25" thickBot="1" x14ac:dyDescent="0.25">
      <c r="A3" s="756" t="s">
        <v>16</v>
      </c>
      <c r="B3" s="755" t="s">
        <v>17</v>
      </c>
      <c r="C3" s="185" t="s">
        <v>7</v>
      </c>
      <c r="D3" s="185" t="s">
        <v>857</v>
      </c>
      <c r="E3" s="7" t="s">
        <v>83</v>
      </c>
      <c r="F3" s="726"/>
      <c r="G3" s="726"/>
    </row>
    <row r="4" spans="1:7" x14ac:dyDescent="0.25">
      <c r="A4" s="754"/>
      <c r="B4" s="753" t="s">
        <v>1271</v>
      </c>
      <c r="C4" s="752"/>
      <c r="D4" s="751"/>
      <c r="E4" s="310"/>
    </row>
    <row r="5" spans="1:7" x14ac:dyDescent="0.25">
      <c r="A5" s="736" t="s">
        <v>1259</v>
      </c>
      <c r="B5" s="750" t="s">
        <v>1270</v>
      </c>
      <c r="C5" s="734" t="s">
        <v>21</v>
      </c>
      <c r="D5" s="733" t="s">
        <v>706</v>
      </c>
      <c r="E5" s="110"/>
    </row>
    <row r="6" spans="1:7" x14ac:dyDescent="0.25">
      <c r="A6" s="736" t="s">
        <v>1259</v>
      </c>
      <c r="B6" s="750" t="s">
        <v>1269</v>
      </c>
      <c r="C6" s="734" t="s">
        <v>21</v>
      </c>
      <c r="D6" s="733" t="s">
        <v>699</v>
      </c>
      <c r="E6" s="110"/>
    </row>
    <row r="7" spans="1:7" x14ac:dyDescent="0.25">
      <c r="A7" s="749"/>
      <c r="B7" s="748" t="s">
        <v>1268</v>
      </c>
      <c r="C7" s="738"/>
      <c r="D7" s="737"/>
      <c r="E7" s="194"/>
    </row>
    <row r="8" spans="1:7" ht="45" x14ac:dyDescent="0.25">
      <c r="A8" s="736" t="s">
        <v>1259</v>
      </c>
      <c r="B8" s="747" t="s">
        <v>1267</v>
      </c>
      <c r="C8" s="746" t="s">
        <v>21</v>
      </c>
      <c r="D8" s="733" t="s">
        <v>1266</v>
      </c>
      <c r="E8" s="110"/>
    </row>
    <row r="9" spans="1:7" x14ac:dyDescent="0.25">
      <c r="A9" s="745" t="s">
        <v>1259</v>
      </c>
      <c r="B9" s="744" t="s">
        <v>1265</v>
      </c>
      <c r="C9" s="743" t="s">
        <v>21</v>
      </c>
      <c r="D9" s="742" t="s">
        <v>707</v>
      </c>
      <c r="E9" s="109"/>
    </row>
    <row r="10" spans="1:7" x14ac:dyDescent="0.25">
      <c r="A10" s="736" t="s">
        <v>1259</v>
      </c>
      <c r="B10" s="735" t="s">
        <v>1264</v>
      </c>
      <c r="C10" s="734" t="s">
        <v>21</v>
      </c>
      <c r="D10" s="733" t="s">
        <v>708</v>
      </c>
      <c r="E10" s="345"/>
    </row>
    <row r="11" spans="1:7" ht="30" x14ac:dyDescent="0.25">
      <c r="A11" s="736" t="s">
        <v>1259</v>
      </c>
      <c r="B11" s="735" t="s">
        <v>1263</v>
      </c>
      <c r="C11" s="734" t="s">
        <v>21</v>
      </c>
      <c r="D11" s="733" t="s">
        <v>1262</v>
      </c>
      <c r="E11" s="110"/>
    </row>
    <row r="12" spans="1:7" x14ac:dyDescent="0.25">
      <c r="A12" s="736" t="s">
        <v>1259</v>
      </c>
      <c r="B12" s="741" t="s">
        <v>1261</v>
      </c>
      <c r="C12" s="734" t="s">
        <v>21</v>
      </c>
      <c r="D12" s="733" t="s">
        <v>712</v>
      </c>
      <c r="E12" s="110"/>
    </row>
    <row r="13" spans="1:7" x14ac:dyDescent="0.25">
      <c r="A13" s="740"/>
      <c r="B13" s="739" t="s">
        <v>41</v>
      </c>
      <c r="C13" s="738"/>
      <c r="D13" s="737"/>
      <c r="E13" s="194"/>
    </row>
    <row r="14" spans="1:7" x14ac:dyDescent="0.25">
      <c r="A14" s="736" t="s">
        <v>1259</v>
      </c>
      <c r="B14" s="735" t="s">
        <v>1260</v>
      </c>
      <c r="C14" s="734" t="s">
        <v>21</v>
      </c>
      <c r="D14" s="733" t="s">
        <v>705</v>
      </c>
      <c r="E14" s="110"/>
    </row>
    <row r="15" spans="1:7" ht="15.75" thickBot="1" x14ac:dyDescent="0.3">
      <c r="A15" s="732" t="s">
        <v>1259</v>
      </c>
      <c r="B15" s="731" t="s">
        <v>1258</v>
      </c>
      <c r="C15" s="730" t="s">
        <v>21</v>
      </c>
      <c r="D15" s="729" t="s">
        <v>711</v>
      </c>
      <c r="E15" s="111"/>
      <c r="F15" s="726"/>
      <c r="G15" s="726"/>
    </row>
    <row r="16" spans="1:7" x14ac:dyDescent="0.25">
      <c r="E16" s="11"/>
    </row>
    <row r="17" spans="5:5" x14ac:dyDescent="0.25">
      <c r="E17" s="11"/>
    </row>
    <row r="18" spans="5:5" x14ac:dyDescent="0.25">
      <c r="E18" s="11"/>
    </row>
    <row r="19" spans="5:5" x14ac:dyDescent="0.25">
      <c r="E19" s="11"/>
    </row>
    <row r="20" spans="5:5" x14ac:dyDescent="0.25">
      <c r="E20" s="11"/>
    </row>
    <row r="21" spans="5:5" x14ac:dyDescent="0.25">
      <c r="E21" s="11"/>
    </row>
    <row r="22" spans="5:5" x14ac:dyDescent="0.25">
      <c r="E22" s="11"/>
    </row>
    <row r="23" spans="5:5" x14ac:dyDescent="0.25">
      <c r="E23" s="11"/>
    </row>
    <row r="24" spans="5:5" x14ac:dyDescent="0.25">
      <c r="E24" s="11"/>
    </row>
    <row r="25" spans="5:5" x14ac:dyDescent="0.25">
      <c r="E25" s="11"/>
    </row>
    <row r="26" spans="5:5" x14ac:dyDescent="0.25">
      <c r="E26" s="11"/>
    </row>
    <row r="27" spans="5:5" x14ac:dyDescent="0.25">
      <c r="E27" s="11"/>
    </row>
    <row r="28" spans="5:5" x14ac:dyDescent="0.25">
      <c r="E28" s="11"/>
    </row>
    <row r="29" spans="5:5" x14ac:dyDescent="0.25">
      <c r="E29" s="11"/>
    </row>
    <row r="30" spans="5:5" x14ac:dyDescent="0.25">
      <c r="E30" s="11"/>
    </row>
    <row r="31" spans="5:5" x14ac:dyDescent="0.25">
      <c r="E31" s="11"/>
    </row>
    <row r="32" spans="5:5" x14ac:dyDescent="0.25">
      <c r="E32" s="11"/>
    </row>
    <row r="33" spans="5:5" x14ac:dyDescent="0.25">
      <c r="E33" s="11"/>
    </row>
    <row r="34" spans="5:5" x14ac:dyDescent="0.25">
      <c r="E34" s="11"/>
    </row>
    <row r="35" spans="5:5" x14ac:dyDescent="0.25">
      <c r="E35" s="11"/>
    </row>
    <row r="36" spans="5:5" x14ac:dyDescent="0.25">
      <c r="E36" s="11"/>
    </row>
    <row r="37" spans="5:5" x14ac:dyDescent="0.25">
      <c r="E37" s="11"/>
    </row>
    <row r="38" spans="5:5" x14ac:dyDescent="0.25">
      <c r="E38" s="11"/>
    </row>
    <row r="39" spans="5:5" x14ac:dyDescent="0.25">
      <c r="E39" s="11"/>
    </row>
    <row r="40" spans="5:5" x14ac:dyDescent="0.25">
      <c r="E40" s="11"/>
    </row>
    <row r="41" spans="5:5" x14ac:dyDescent="0.25">
      <c r="E41" s="11"/>
    </row>
    <row r="42" spans="5:5" x14ac:dyDescent="0.25">
      <c r="E42" s="11"/>
    </row>
    <row r="43" spans="5:5" x14ac:dyDescent="0.25">
      <c r="E43" s="11"/>
    </row>
    <row r="44" spans="5:5" x14ac:dyDescent="0.25">
      <c r="E44" s="11"/>
    </row>
    <row r="45" spans="5:5" x14ac:dyDescent="0.25">
      <c r="E45" s="11"/>
    </row>
    <row r="46" spans="5:5" x14ac:dyDescent="0.25">
      <c r="E46" s="11"/>
    </row>
    <row r="47" spans="5:5" x14ac:dyDescent="0.25">
      <c r="E47" s="11"/>
    </row>
    <row r="48" spans="5:5" x14ac:dyDescent="0.25">
      <c r="E48" s="11"/>
    </row>
    <row r="49" spans="5:5" x14ac:dyDescent="0.25">
      <c r="E49" s="11"/>
    </row>
    <row r="50" spans="5:5" x14ac:dyDescent="0.25">
      <c r="E50" s="11"/>
    </row>
    <row r="51" spans="5:5" x14ac:dyDescent="0.25">
      <c r="E51" s="11"/>
    </row>
    <row r="52" spans="5:5" x14ac:dyDescent="0.25">
      <c r="E52" s="11"/>
    </row>
    <row r="53" spans="5:5" x14ac:dyDescent="0.25">
      <c r="E53" s="11"/>
    </row>
    <row r="54" spans="5:5" x14ac:dyDescent="0.25">
      <c r="E54" s="11"/>
    </row>
    <row r="55" spans="5:5" x14ac:dyDescent="0.25">
      <c r="E55" s="11"/>
    </row>
    <row r="56" spans="5:5" x14ac:dyDescent="0.25">
      <c r="E56" s="11"/>
    </row>
    <row r="57" spans="5:5" x14ac:dyDescent="0.25">
      <c r="E57" s="11"/>
    </row>
    <row r="58" spans="5:5" x14ac:dyDescent="0.25">
      <c r="E58" s="11"/>
    </row>
    <row r="59" spans="5:5" x14ac:dyDescent="0.25">
      <c r="E59" s="11"/>
    </row>
    <row r="60" spans="5:5" x14ac:dyDescent="0.25">
      <c r="E60" s="11"/>
    </row>
    <row r="61" spans="5:5" x14ac:dyDescent="0.25">
      <c r="E61" s="11"/>
    </row>
    <row r="62" spans="5:5" x14ac:dyDescent="0.25">
      <c r="E62" s="11"/>
    </row>
    <row r="63" spans="5:5" x14ac:dyDescent="0.25">
      <c r="E63" s="11"/>
    </row>
    <row r="64" spans="5:5" x14ac:dyDescent="0.25">
      <c r="E64" s="11"/>
    </row>
    <row r="65" spans="5:5" x14ac:dyDescent="0.25">
      <c r="E65" s="11"/>
    </row>
    <row r="66" spans="5:5" x14ac:dyDescent="0.25">
      <c r="E66" s="11"/>
    </row>
    <row r="67" spans="5:5" x14ac:dyDescent="0.25">
      <c r="E67" s="11"/>
    </row>
    <row r="68" spans="5:5" x14ac:dyDescent="0.25">
      <c r="E68" s="11"/>
    </row>
    <row r="69" spans="5:5" x14ac:dyDescent="0.25">
      <c r="E69" s="11"/>
    </row>
    <row r="70" spans="5:5" x14ac:dyDescent="0.25">
      <c r="E70" s="11"/>
    </row>
    <row r="71" spans="5:5" x14ac:dyDescent="0.25">
      <c r="E71" s="11"/>
    </row>
    <row r="72" spans="5:5" x14ac:dyDescent="0.25">
      <c r="E72" s="11"/>
    </row>
    <row r="73" spans="5:5" x14ac:dyDescent="0.25">
      <c r="E73" s="11"/>
    </row>
    <row r="74" spans="5:5" x14ac:dyDescent="0.25">
      <c r="E74" s="11"/>
    </row>
    <row r="75" spans="5:5" x14ac:dyDescent="0.25">
      <c r="E75" s="11"/>
    </row>
    <row r="76" spans="5:5" x14ac:dyDescent="0.25">
      <c r="E76" s="11"/>
    </row>
    <row r="77" spans="5:5" x14ac:dyDescent="0.25">
      <c r="E77" s="11"/>
    </row>
    <row r="78" spans="5:5" x14ac:dyDescent="0.25">
      <c r="E78" s="11"/>
    </row>
    <row r="79" spans="5:5" x14ac:dyDescent="0.25">
      <c r="E79" s="11"/>
    </row>
    <row r="80" spans="5:5" x14ac:dyDescent="0.25">
      <c r="E80" s="11"/>
    </row>
    <row r="81" spans="5:5" x14ac:dyDescent="0.25">
      <c r="E81" s="11"/>
    </row>
    <row r="82" spans="5:5" x14ac:dyDescent="0.25">
      <c r="E82" s="11"/>
    </row>
    <row r="83" spans="5:5" x14ac:dyDescent="0.25">
      <c r="E83" s="11"/>
    </row>
    <row r="84" spans="5:5" x14ac:dyDescent="0.25">
      <c r="E84" s="11"/>
    </row>
    <row r="85" spans="5:5" x14ac:dyDescent="0.25">
      <c r="E85" s="11"/>
    </row>
    <row r="86" spans="5:5" x14ac:dyDescent="0.25">
      <c r="E86" s="11"/>
    </row>
    <row r="87" spans="5:5" x14ac:dyDescent="0.25">
      <c r="E87" s="11"/>
    </row>
    <row r="88" spans="5:5" x14ac:dyDescent="0.25">
      <c r="E88" s="11"/>
    </row>
    <row r="89" spans="5:5" x14ac:dyDescent="0.25">
      <c r="E89" s="11"/>
    </row>
    <row r="90" spans="5:5" x14ac:dyDescent="0.25">
      <c r="E90" s="11"/>
    </row>
    <row r="91" spans="5:5" x14ac:dyDescent="0.25">
      <c r="E91" s="11"/>
    </row>
    <row r="92" spans="5:5" x14ac:dyDescent="0.25">
      <c r="E92" s="11"/>
    </row>
    <row r="93" spans="5:5" x14ac:dyDescent="0.25">
      <c r="E93" s="11"/>
    </row>
    <row r="94" spans="5:5" x14ac:dyDescent="0.25">
      <c r="E94" s="11"/>
    </row>
    <row r="95" spans="5:5" x14ac:dyDescent="0.25">
      <c r="E95" s="11"/>
    </row>
    <row r="96" spans="5:5" x14ac:dyDescent="0.25">
      <c r="E96" s="11"/>
    </row>
    <row r="97" spans="5:5" x14ac:dyDescent="0.25">
      <c r="E97" s="11"/>
    </row>
    <row r="98" spans="5:5" x14ac:dyDescent="0.25">
      <c r="E98" s="11"/>
    </row>
    <row r="99" spans="5:5" x14ac:dyDescent="0.25">
      <c r="E99" s="11"/>
    </row>
    <row r="100" spans="5:5" x14ac:dyDescent="0.25">
      <c r="E100" s="11"/>
    </row>
    <row r="101" spans="5:5" x14ac:dyDescent="0.25">
      <c r="E101" s="11"/>
    </row>
    <row r="102" spans="5:5" x14ac:dyDescent="0.25">
      <c r="E102" s="11"/>
    </row>
    <row r="103" spans="5:5" x14ac:dyDescent="0.25">
      <c r="E103" s="11"/>
    </row>
    <row r="104" spans="5:5" x14ac:dyDescent="0.25">
      <c r="E104" s="11"/>
    </row>
    <row r="105" spans="5:5" x14ac:dyDescent="0.25">
      <c r="E105" s="11"/>
    </row>
    <row r="106" spans="5:5" x14ac:dyDescent="0.25">
      <c r="E106" s="11"/>
    </row>
    <row r="107" spans="5:5" x14ac:dyDescent="0.25">
      <c r="E107" s="11"/>
    </row>
    <row r="108" spans="5:5" x14ac:dyDescent="0.25">
      <c r="E108" s="11"/>
    </row>
    <row r="109" spans="5:5" x14ac:dyDescent="0.25">
      <c r="E109" s="11"/>
    </row>
    <row r="110" spans="5:5" x14ac:dyDescent="0.25">
      <c r="E110" s="11"/>
    </row>
    <row r="111" spans="5:5" x14ac:dyDescent="0.25">
      <c r="E111" s="11"/>
    </row>
    <row r="112" spans="5:5" x14ac:dyDescent="0.25">
      <c r="E112" s="11"/>
    </row>
    <row r="113" spans="5:5" x14ac:dyDescent="0.25">
      <c r="E113" s="11"/>
    </row>
    <row r="114" spans="5:5" x14ac:dyDescent="0.25">
      <c r="E114" s="11"/>
    </row>
    <row r="115" spans="5:5" x14ac:dyDescent="0.25">
      <c r="E115" s="11"/>
    </row>
    <row r="116" spans="5:5" x14ac:dyDescent="0.25">
      <c r="E116" s="11"/>
    </row>
    <row r="117" spans="5:5" x14ac:dyDescent="0.25">
      <c r="E117" s="11"/>
    </row>
    <row r="118" spans="5:5" x14ac:dyDescent="0.25">
      <c r="E118" s="11"/>
    </row>
    <row r="119" spans="5:5" x14ac:dyDescent="0.25">
      <c r="E119" s="11"/>
    </row>
    <row r="120" spans="5:5" x14ac:dyDescent="0.25">
      <c r="E120" s="11"/>
    </row>
    <row r="121" spans="5:5" x14ac:dyDescent="0.25">
      <c r="E121" s="11"/>
    </row>
    <row r="122" spans="5:5" x14ac:dyDescent="0.25">
      <c r="E122" s="11"/>
    </row>
    <row r="123" spans="5:5" x14ac:dyDescent="0.25">
      <c r="E123" s="11"/>
    </row>
    <row r="124" spans="5:5" x14ac:dyDescent="0.25">
      <c r="E124" s="11"/>
    </row>
    <row r="125" spans="5:5" x14ac:dyDescent="0.25">
      <c r="E125" s="11"/>
    </row>
    <row r="126" spans="5:5" x14ac:dyDescent="0.25">
      <c r="E126" s="11"/>
    </row>
    <row r="127" spans="5:5" x14ac:dyDescent="0.25">
      <c r="E127" s="11"/>
    </row>
    <row r="128" spans="5:5" x14ac:dyDescent="0.25">
      <c r="E128" s="11"/>
    </row>
    <row r="129" spans="5:5" x14ac:dyDescent="0.25">
      <c r="E129" s="11"/>
    </row>
    <row r="391" spans="5:5" x14ac:dyDescent="0.25">
      <c r="E391" s="182"/>
    </row>
    <row r="392" spans="5:5" x14ac:dyDescent="0.25">
      <c r="E392" s="182"/>
    </row>
    <row r="393" spans="5:5" x14ac:dyDescent="0.25">
      <c r="E393" s="182"/>
    </row>
    <row r="394" spans="5:5" x14ac:dyDescent="0.25">
      <c r="E394" s="182"/>
    </row>
    <row r="395" spans="5:5" x14ac:dyDescent="0.25">
      <c r="E395" s="182"/>
    </row>
    <row r="396" spans="5:5" x14ac:dyDescent="0.25">
      <c r="E396" s="182"/>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E5B8C-E78B-47DC-9ECC-A5C52FDF23B5}">
  <sheetPr>
    <tabColor rgb="FFFFC000"/>
  </sheetPr>
  <dimension ref="A1:I394"/>
  <sheetViews>
    <sheetView zoomScale="85" zoomScaleNormal="85" workbookViewId="0">
      <selection activeCell="B20" sqref="B20"/>
    </sheetView>
  </sheetViews>
  <sheetFormatPr defaultColWidth="8" defaultRowHeight="15" x14ac:dyDescent="0.25"/>
  <cols>
    <col min="1" max="1" width="10.85546875" style="728" customWidth="1"/>
    <col min="2" max="2" width="75.28515625" style="726" customWidth="1"/>
    <col min="3" max="3" width="26" style="701" bestFit="1" customWidth="1"/>
    <col min="4" max="4" width="46.42578125" style="701" bestFit="1" customWidth="1"/>
    <col min="5" max="5" width="27.7109375" style="272" customWidth="1"/>
    <col min="6" max="7" width="20.5703125" style="727" customWidth="1"/>
    <col min="8" max="16384" width="8" style="726"/>
  </cols>
  <sheetData>
    <row r="1" spans="1:7" ht="23.25" x14ac:dyDescent="0.35">
      <c r="A1" s="180" t="s">
        <v>1272</v>
      </c>
      <c r="B1" s="758"/>
      <c r="E1" s="770"/>
    </row>
    <row r="2" spans="1:7" ht="24" thickBot="1" x14ac:dyDescent="0.4">
      <c r="A2" s="180"/>
      <c r="B2" s="758"/>
      <c r="C2" s="769"/>
      <c r="D2" s="769"/>
      <c r="E2" s="769"/>
    </row>
    <row r="3" spans="1:7" ht="26.25" thickBot="1" x14ac:dyDescent="0.25">
      <c r="A3" s="756" t="s">
        <v>16</v>
      </c>
      <c r="B3" s="755" t="s">
        <v>17</v>
      </c>
      <c r="C3" s="185" t="s">
        <v>7</v>
      </c>
      <c r="D3" s="185" t="s">
        <v>1273</v>
      </c>
      <c r="E3" s="7" t="s">
        <v>83</v>
      </c>
      <c r="F3" s="726"/>
      <c r="G3" s="726"/>
    </row>
    <row r="4" spans="1:7" x14ac:dyDescent="0.25">
      <c r="A4" s="754" t="s">
        <v>1259</v>
      </c>
      <c r="B4" s="768" t="s">
        <v>1270</v>
      </c>
      <c r="C4" s="751" t="s">
        <v>864</v>
      </c>
      <c r="D4" s="751" t="s">
        <v>706</v>
      </c>
      <c r="E4" s="310"/>
    </row>
    <row r="5" spans="1:7" x14ac:dyDescent="0.25">
      <c r="A5" s="749" t="s">
        <v>1259</v>
      </c>
      <c r="B5" s="767" t="s">
        <v>1269</v>
      </c>
      <c r="C5" s="737" t="s">
        <v>864</v>
      </c>
      <c r="D5" s="737" t="s">
        <v>699</v>
      </c>
      <c r="E5" s="194"/>
    </row>
    <row r="6" spans="1:7" x14ac:dyDescent="0.25">
      <c r="A6" s="749" t="s">
        <v>1259</v>
      </c>
      <c r="B6" s="766" t="s">
        <v>700</v>
      </c>
      <c r="C6" s="737" t="s">
        <v>864</v>
      </c>
      <c r="D6" s="737" t="s">
        <v>700</v>
      </c>
      <c r="E6" s="194"/>
    </row>
    <row r="7" spans="1:7" x14ac:dyDescent="0.25">
      <c r="A7" s="749" t="s">
        <v>1259</v>
      </c>
      <c r="B7" s="766" t="s">
        <v>701</v>
      </c>
      <c r="C7" s="737" t="s">
        <v>864</v>
      </c>
      <c r="D7" s="737" t="s">
        <v>701</v>
      </c>
      <c r="E7" s="194"/>
    </row>
    <row r="8" spans="1:7" x14ac:dyDescent="0.25">
      <c r="A8" s="749" t="s">
        <v>1259</v>
      </c>
      <c r="B8" s="766" t="s">
        <v>702</v>
      </c>
      <c r="C8" s="737" t="s">
        <v>864</v>
      </c>
      <c r="D8" s="737" t="s">
        <v>702</v>
      </c>
      <c r="E8" s="194"/>
    </row>
    <row r="9" spans="1:7" x14ac:dyDescent="0.25">
      <c r="A9" s="749" t="s">
        <v>1259</v>
      </c>
      <c r="B9" s="763" t="s">
        <v>1264</v>
      </c>
      <c r="C9" s="737" t="s">
        <v>864</v>
      </c>
      <c r="D9" s="737" t="s">
        <v>708</v>
      </c>
      <c r="E9" s="765"/>
    </row>
    <row r="10" spans="1:7" ht="30" x14ac:dyDescent="0.25">
      <c r="A10" s="749" t="s">
        <v>1259</v>
      </c>
      <c r="B10" s="763" t="s">
        <v>1263</v>
      </c>
      <c r="C10" s="737" t="s">
        <v>864</v>
      </c>
      <c r="D10" s="737" t="s">
        <v>1262</v>
      </c>
      <c r="E10" s="194"/>
    </row>
    <row r="11" spans="1:7" x14ac:dyDescent="0.25">
      <c r="A11" s="749" t="s">
        <v>1259</v>
      </c>
      <c r="B11" s="764" t="s">
        <v>1261</v>
      </c>
      <c r="C11" s="737" t="s">
        <v>864</v>
      </c>
      <c r="D11" s="737" t="s">
        <v>712</v>
      </c>
      <c r="E11" s="194"/>
    </row>
    <row r="12" spans="1:7" x14ac:dyDescent="0.25">
      <c r="A12" s="749" t="s">
        <v>1259</v>
      </c>
      <c r="B12" s="763" t="s">
        <v>1260</v>
      </c>
      <c r="C12" s="737" t="s">
        <v>864</v>
      </c>
      <c r="D12" s="737" t="s">
        <v>705</v>
      </c>
      <c r="E12" s="194"/>
    </row>
    <row r="13" spans="1:7" ht="15.75" thickBot="1" x14ac:dyDescent="0.3">
      <c r="A13" s="762" t="s">
        <v>1259</v>
      </c>
      <c r="B13" s="761" t="s">
        <v>1258</v>
      </c>
      <c r="C13" s="760" t="s">
        <v>864</v>
      </c>
      <c r="D13" s="760" t="s">
        <v>711</v>
      </c>
      <c r="E13" s="759"/>
      <c r="F13" s="726"/>
      <c r="G13" s="726"/>
    </row>
    <row r="14" spans="1:7" x14ac:dyDescent="0.25">
      <c r="E14" s="11"/>
    </row>
    <row r="15" spans="1:7" x14ac:dyDescent="0.25">
      <c r="E15" s="11"/>
    </row>
    <row r="16" spans="1:7" x14ac:dyDescent="0.25">
      <c r="E16" s="11"/>
    </row>
    <row r="17" spans="1:9" x14ac:dyDescent="0.25">
      <c r="E17" s="11"/>
    </row>
    <row r="18" spans="1:9" x14ac:dyDescent="0.25">
      <c r="E18" s="11"/>
    </row>
    <row r="19" spans="1:9" x14ac:dyDescent="0.25">
      <c r="E19" s="11"/>
    </row>
    <row r="20" spans="1:9" x14ac:dyDescent="0.25">
      <c r="E20" s="11"/>
    </row>
    <row r="21" spans="1:9" x14ac:dyDescent="0.25">
      <c r="E21" s="11"/>
    </row>
    <row r="22" spans="1:9" x14ac:dyDescent="0.25">
      <c r="E22" s="11"/>
    </row>
    <row r="23" spans="1:9" x14ac:dyDescent="0.25">
      <c r="E23" s="11"/>
    </row>
    <row r="24" spans="1:9" s="727" customFormat="1" x14ac:dyDescent="0.25">
      <c r="A24" s="728"/>
      <c r="B24" s="726"/>
      <c r="C24" s="701"/>
      <c r="D24" s="701"/>
      <c r="E24" s="11"/>
      <c r="H24" s="726"/>
      <c r="I24" s="726"/>
    </row>
    <row r="25" spans="1:9" s="727" customFormat="1" x14ac:dyDescent="0.25">
      <c r="A25" s="728"/>
      <c r="B25" s="726"/>
      <c r="C25" s="701"/>
      <c r="D25" s="701"/>
      <c r="E25" s="11"/>
      <c r="H25" s="726"/>
      <c r="I25" s="726"/>
    </row>
    <row r="26" spans="1:9" s="727" customFormat="1" x14ac:dyDescent="0.25">
      <c r="A26" s="728"/>
      <c r="B26" s="726"/>
      <c r="C26" s="701"/>
      <c r="D26" s="701"/>
      <c r="E26" s="11"/>
      <c r="H26" s="726"/>
      <c r="I26" s="726"/>
    </row>
    <row r="27" spans="1:9" s="727" customFormat="1" x14ac:dyDescent="0.25">
      <c r="A27" s="728"/>
      <c r="B27" s="726"/>
      <c r="C27" s="701"/>
      <c r="D27" s="701"/>
      <c r="E27" s="11"/>
      <c r="H27" s="726"/>
      <c r="I27" s="726"/>
    </row>
    <row r="28" spans="1:9" s="727" customFormat="1" x14ac:dyDescent="0.25">
      <c r="A28" s="728"/>
      <c r="B28" s="726"/>
      <c r="C28" s="701"/>
      <c r="D28" s="701"/>
      <c r="E28" s="11"/>
      <c r="H28" s="726"/>
      <c r="I28" s="726"/>
    </row>
    <row r="29" spans="1:9" s="727" customFormat="1" x14ac:dyDescent="0.25">
      <c r="A29" s="728"/>
      <c r="B29" s="726"/>
      <c r="C29" s="701"/>
      <c r="D29" s="701"/>
      <c r="E29" s="11"/>
      <c r="H29" s="726"/>
      <c r="I29" s="726"/>
    </row>
    <row r="30" spans="1:9" s="727" customFormat="1" x14ac:dyDescent="0.25">
      <c r="A30" s="728"/>
      <c r="B30" s="726"/>
      <c r="C30" s="701"/>
      <c r="D30" s="701"/>
      <c r="E30" s="11"/>
      <c r="H30" s="726"/>
      <c r="I30" s="726"/>
    </row>
    <row r="31" spans="1:9" s="727" customFormat="1" x14ac:dyDescent="0.25">
      <c r="A31" s="728"/>
      <c r="B31" s="726"/>
      <c r="C31" s="701"/>
      <c r="D31" s="701"/>
      <c r="E31" s="11"/>
      <c r="H31" s="726"/>
      <c r="I31" s="726"/>
    </row>
    <row r="32" spans="1:9" s="727" customFormat="1" x14ac:dyDescent="0.25">
      <c r="A32" s="728"/>
      <c r="B32" s="726"/>
      <c r="C32" s="701"/>
      <c r="D32" s="701"/>
      <c r="E32" s="11"/>
      <c r="H32" s="726"/>
      <c r="I32" s="726"/>
    </row>
    <row r="33" spans="1:9" s="727" customFormat="1" x14ac:dyDescent="0.25">
      <c r="A33" s="728"/>
      <c r="B33" s="726"/>
      <c r="C33" s="701"/>
      <c r="D33" s="701"/>
      <c r="E33" s="11"/>
      <c r="H33" s="726"/>
      <c r="I33" s="726"/>
    </row>
    <row r="34" spans="1:9" s="727" customFormat="1" x14ac:dyDescent="0.25">
      <c r="A34" s="728"/>
      <c r="B34" s="726"/>
      <c r="C34" s="701"/>
      <c r="D34" s="701"/>
      <c r="E34" s="11"/>
      <c r="H34" s="726"/>
      <c r="I34" s="726"/>
    </row>
    <row r="35" spans="1:9" s="727" customFormat="1" x14ac:dyDescent="0.25">
      <c r="A35" s="728"/>
      <c r="B35" s="726"/>
      <c r="C35" s="701"/>
      <c r="D35" s="701"/>
      <c r="E35" s="11"/>
      <c r="H35" s="726"/>
      <c r="I35" s="726"/>
    </row>
    <row r="36" spans="1:9" s="727" customFormat="1" x14ac:dyDescent="0.25">
      <c r="A36" s="728"/>
      <c r="B36" s="726"/>
      <c r="C36" s="701"/>
      <c r="D36" s="701"/>
      <c r="E36" s="11"/>
      <c r="H36" s="726"/>
      <c r="I36" s="726"/>
    </row>
    <row r="37" spans="1:9" s="727" customFormat="1" x14ac:dyDescent="0.25">
      <c r="A37" s="728"/>
      <c r="B37" s="726"/>
      <c r="C37" s="701"/>
      <c r="D37" s="701"/>
      <c r="E37" s="11"/>
      <c r="H37" s="726"/>
      <c r="I37" s="726"/>
    </row>
    <row r="38" spans="1:9" s="727" customFormat="1" x14ac:dyDescent="0.25">
      <c r="A38" s="728"/>
      <c r="B38" s="726"/>
      <c r="C38" s="701"/>
      <c r="D38" s="701"/>
      <c r="E38" s="11"/>
      <c r="H38" s="726"/>
      <c r="I38" s="726"/>
    </row>
    <row r="39" spans="1:9" s="727" customFormat="1" x14ac:dyDescent="0.25">
      <c r="A39" s="728"/>
      <c r="B39" s="726"/>
      <c r="C39" s="701"/>
      <c r="D39" s="701"/>
      <c r="E39" s="11"/>
      <c r="H39" s="726"/>
      <c r="I39" s="726"/>
    </row>
    <row r="40" spans="1:9" s="727" customFormat="1" x14ac:dyDescent="0.25">
      <c r="A40" s="728"/>
      <c r="B40" s="726"/>
      <c r="C40" s="701"/>
      <c r="D40" s="701"/>
      <c r="E40" s="11"/>
      <c r="H40" s="726"/>
      <c r="I40" s="726"/>
    </row>
    <row r="41" spans="1:9" s="727" customFormat="1" x14ac:dyDescent="0.25">
      <c r="A41" s="728"/>
      <c r="B41" s="726"/>
      <c r="C41" s="701"/>
      <c r="D41" s="701"/>
      <c r="E41" s="11"/>
      <c r="H41" s="726"/>
      <c r="I41" s="726"/>
    </row>
    <row r="42" spans="1:9" s="727" customFormat="1" x14ac:dyDescent="0.25">
      <c r="A42" s="728"/>
      <c r="B42" s="726"/>
      <c r="C42" s="701"/>
      <c r="D42" s="701"/>
      <c r="E42" s="11"/>
      <c r="H42" s="726"/>
      <c r="I42" s="726"/>
    </row>
    <row r="43" spans="1:9" s="727" customFormat="1" x14ac:dyDescent="0.25">
      <c r="A43" s="728"/>
      <c r="B43" s="726"/>
      <c r="C43" s="701"/>
      <c r="D43" s="701"/>
      <c r="E43" s="11"/>
      <c r="H43" s="726"/>
      <c r="I43" s="726"/>
    </row>
    <row r="44" spans="1:9" s="727" customFormat="1" x14ac:dyDescent="0.25">
      <c r="A44" s="728"/>
      <c r="B44" s="726"/>
      <c r="C44" s="701"/>
      <c r="D44" s="701"/>
      <c r="E44" s="11"/>
      <c r="H44" s="726"/>
      <c r="I44" s="726"/>
    </row>
    <row r="45" spans="1:9" s="727" customFormat="1" x14ac:dyDescent="0.25">
      <c r="A45" s="728"/>
      <c r="B45" s="726"/>
      <c r="C45" s="701"/>
      <c r="D45" s="701"/>
      <c r="E45" s="11"/>
      <c r="H45" s="726"/>
      <c r="I45" s="726"/>
    </row>
    <row r="46" spans="1:9" s="727" customFormat="1" x14ac:dyDescent="0.25">
      <c r="A46" s="728"/>
      <c r="B46" s="726"/>
      <c r="C46" s="701"/>
      <c r="D46" s="701"/>
      <c r="E46" s="11"/>
      <c r="H46" s="726"/>
      <c r="I46" s="726"/>
    </row>
    <row r="47" spans="1:9" s="727" customFormat="1" x14ac:dyDescent="0.25">
      <c r="A47" s="728"/>
      <c r="B47" s="726"/>
      <c r="C47" s="701"/>
      <c r="D47" s="701"/>
      <c r="E47" s="11"/>
      <c r="H47" s="726"/>
      <c r="I47" s="726"/>
    </row>
    <row r="48" spans="1:9" s="727" customFormat="1" x14ac:dyDescent="0.25">
      <c r="A48" s="728"/>
      <c r="B48" s="726"/>
      <c r="C48" s="701"/>
      <c r="D48" s="701"/>
      <c r="E48" s="11"/>
      <c r="H48" s="726"/>
      <c r="I48" s="726"/>
    </row>
    <row r="49" spans="1:9" s="727" customFormat="1" x14ac:dyDescent="0.25">
      <c r="A49" s="728"/>
      <c r="B49" s="726"/>
      <c r="C49" s="701"/>
      <c r="D49" s="701"/>
      <c r="E49" s="11"/>
      <c r="H49" s="726"/>
      <c r="I49" s="726"/>
    </row>
    <row r="50" spans="1:9" s="727" customFormat="1" x14ac:dyDescent="0.25">
      <c r="A50" s="728"/>
      <c r="B50" s="726"/>
      <c r="C50" s="701"/>
      <c r="D50" s="701"/>
      <c r="E50" s="11"/>
      <c r="H50" s="726"/>
      <c r="I50" s="726"/>
    </row>
    <row r="51" spans="1:9" s="727" customFormat="1" x14ac:dyDescent="0.25">
      <c r="A51" s="728"/>
      <c r="B51" s="726"/>
      <c r="C51" s="701"/>
      <c r="D51" s="701"/>
      <c r="E51" s="11"/>
      <c r="H51" s="726"/>
      <c r="I51" s="726"/>
    </row>
    <row r="52" spans="1:9" s="727" customFormat="1" x14ac:dyDescent="0.25">
      <c r="A52" s="728"/>
      <c r="B52" s="726"/>
      <c r="C52" s="701"/>
      <c r="D52" s="701"/>
      <c r="E52" s="11"/>
      <c r="H52" s="726"/>
      <c r="I52" s="726"/>
    </row>
    <row r="53" spans="1:9" s="727" customFormat="1" x14ac:dyDescent="0.25">
      <c r="A53" s="728"/>
      <c r="B53" s="726"/>
      <c r="C53" s="701"/>
      <c r="D53" s="701"/>
      <c r="E53" s="11"/>
      <c r="H53" s="726"/>
      <c r="I53" s="726"/>
    </row>
    <row r="54" spans="1:9" s="727" customFormat="1" x14ac:dyDescent="0.25">
      <c r="A54" s="728"/>
      <c r="B54" s="726"/>
      <c r="C54" s="701"/>
      <c r="D54" s="701"/>
      <c r="E54" s="11"/>
      <c r="H54" s="726"/>
      <c r="I54" s="726"/>
    </row>
    <row r="55" spans="1:9" s="727" customFormat="1" x14ac:dyDescent="0.25">
      <c r="A55" s="728"/>
      <c r="B55" s="726"/>
      <c r="C55" s="701"/>
      <c r="D55" s="701"/>
      <c r="E55" s="11"/>
      <c r="H55" s="726"/>
      <c r="I55" s="726"/>
    </row>
    <row r="56" spans="1:9" s="727" customFormat="1" x14ac:dyDescent="0.25">
      <c r="A56" s="728"/>
      <c r="B56" s="726"/>
      <c r="C56" s="701"/>
      <c r="D56" s="701"/>
      <c r="E56" s="11"/>
      <c r="H56" s="726"/>
      <c r="I56" s="726"/>
    </row>
    <row r="57" spans="1:9" s="727" customFormat="1" x14ac:dyDescent="0.25">
      <c r="A57" s="728"/>
      <c r="B57" s="726"/>
      <c r="C57" s="701"/>
      <c r="D57" s="701"/>
      <c r="E57" s="11"/>
      <c r="H57" s="726"/>
      <c r="I57" s="726"/>
    </row>
    <row r="58" spans="1:9" s="727" customFormat="1" x14ac:dyDescent="0.25">
      <c r="A58" s="728"/>
      <c r="B58" s="726"/>
      <c r="C58" s="701"/>
      <c r="D58" s="701"/>
      <c r="E58" s="11"/>
      <c r="H58" s="726"/>
      <c r="I58" s="726"/>
    </row>
    <row r="59" spans="1:9" s="727" customFormat="1" x14ac:dyDescent="0.25">
      <c r="A59" s="728"/>
      <c r="B59" s="726"/>
      <c r="C59" s="701"/>
      <c r="D59" s="701"/>
      <c r="E59" s="11"/>
      <c r="H59" s="726"/>
      <c r="I59" s="726"/>
    </row>
    <row r="60" spans="1:9" s="727" customFormat="1" x14ac:dyDescent="0.25">
      <c r="A60" s="728"/>
      <c r="B60" s="726"/>
      <c r="C60" s="701"/>
      <c r="D60" s="701"/>
      <c r="E60" s="11"/>
      <c r="H60" s="726"/>
      <c r="I60" s="726"/>
    </row>
    <row r="61" spans="1:9" s="727" customFormat="1" x14ac:dyDescent="0.25">
      <c r="A61" s="728"/>
      <c r="B61" s="726"/>
      <c r="C61" s="701"/>
      <c r="D61" s="701"/>
      <c r="E61" s="11"/>
      <c r="H61" s="726"/>
      <c r="I61" s="726"/>
    </row>
    <row r="62" spans="1:9" s="727" customFormat="1" x14ac:dyDescent="0.25">
      <c r="A62" s="728"/>
      <c r="B62" s="726"/>
      <c r="C62" s="701"/>
      <c r="D62" s="701"/>
      <c r="E62" s="11"/>
      <c r="H62" s="726"/>
      <c r="I62" s="726"/>
    </row>
    <row r="63" spans="1:9" s="727" customFormat="1" x14ac:dyDescent="0.25">
      <c r="A63" s="728"/>
      <c r="B63" s="726"/>
      <c r="C63" s="701"/>
      <c r="D63" s="701"/>
      <c r="E63" s="11"/>
      <c r="H63" s="726"/>
      <c r="I63" s="726"/>
    </row>
    <row r="64" spans="1:9" s="727" customFormat="1" x14ac:dyDescent="0.25">
      <c r="A64" s="728"/>
      <c r="B64" s="726"/>
      <c r="C64" s="701"/>
      <c r="D64" s="701"/>
      <c r="E64" s="11"/>
      <c r="H64" s="726"/>
      <c r="I64" s="726"/>
    </row>
    <row r="65" spans="1:9" s="727" customFormat="1" x14ac:dyDescent="0.25">
      <c r="A65" s="728"/>
      <c r="B65" s="726"/>
      <c r="C65" s="701"/>
      <c r="D65" s="701"/>
      <c r="E65" s="11"/>
      <c r="H65" s="726"/>
      <c r="I65" s="726"/>
    </row>
    <row r="66" spans="1:9" s="727" customFormat="1" x14ac:dyDescent="0.25">
      <c r="A66" s="728"/>
      <c r="B66" s="726"/>
      <c r="C66" s="701"/>
      <c r="D66" s="701"/>
      <c r="E66" s="11"/>
      <c r="H66" s="726"/>
      <c r="I66" s="726"/>
    </row>
    <row r="67" spans="1:9" s="727" customFormat="1" x14ac:dyDescent="0.25">
      <c r="A67" s="728"/>
      <c r="B67" s="726"/>
      <c r="C67" s="701"/>
      <c r="D67" s="701"/>
      <c r="E67" s="11"/>
      <c r="H67" s="726"/>
      <c r="I67" s="726"/>
    </row>
    <row r="68" spans="1:9" s="727" customFormat="1" x14ac:dyDescent="0.25">
      <c r="A68" s="728"/>
      <c r="B68" s="726"/>
      <c r="C68" s="701"/>
      <c r="D68" s="701"/>
      <c r="E68" s="11"/>
      <c r="H68" s="726"/>
      <c r="I68" s="726"/>
    </row>
    <row r="69" spans="1:9" s="727" customFormat="1" x14ac:dyDescent="0.25">
      <c r="A69" s="728"/>
      <c r="B69" s="726"/>
      <c r="C69" s="701"/>
      <c r="D69" s="701"/>
      <c r="E69" s="11"/>
      <c r="H69" s="726"/>
      <c r="I69" s="726"/>
    </row>
    <row r="70" spans="1:9" s="727" customFormat="1" x14ac:dyDescent="0.25">
      <c r="A70" s="728"/>
      <c r="B70" s="726"/>
      <c r="C70" s="701"/>
      <c r="D70" s="701"/>
      <c r="E70" s="11"/>
      <c r="H70" s="726"/>
      <c r="I70" s="726"/>
    </row>
    <row r="71" spans="1:9" s="727" customFormat="1" x14ac:dyDescent="0.25">
      <c r="A71" s="728"/>
      <c r="B71" s="726"/>
      <c r="C71" s="701"/>
      <c r="D71" s="701"/>
      <c r="E71" s="11"/>
      <c r="H71" s="726"/>
      <c r="I71" s="726"/>
    </row>
    <row r="72" spans="1:9" s="727" customFormat="1" x14ac:dyDescent="0.25">
      <c r="A72" s="728"/>
      <c r="B72" s="726"/>
      <c r="C72" s="701"/>
      <c r="D72" s="701"/>
      <c r="E72" s="11"/>
      <c r="H72" s="726"/>
      <c r="I72" s="726"/>
    </row>
    <row r="73" spans="1:9" s="727" customFormat="1" x14ac:dyDescent="0.25">
      <c r="A73" s="728"/>
      <c r="B73" s="726"/>
      <c r="C73" s="701"/>
      <c r="D73" s="701"/>
      <c r="E73" s="11"/>
      <c r="H73" s="726"/>
      <c r="I73" s="726"/>
    </row>
    <row r="74" spans="1:9" s="727" customFormat="1" x14ac:dyDescent="0.25">
      <c r="A74" s="728"/>
      <c r="B74" s="726"/>
      <c r="C74" s="701"/>
      <c r="D74" s="701"/>
      <c r="E74" s="11"/>
      <c r="H74" s="726"/>
      <c r="I74" s="726"/>
    </row>
    <row r="75" spans="1:9" s="727" customFormat="1" x14ac:dyDescent="0.25">
      <c r="A75" s="728"/>
      <c r="B75" s="726"/>
      <c r="C75" s="701"/>
      <c r="D75" s="701"/>
      <c r="E75" s="11"/>
      <c r="H75" s="726"/>
      <c r="I75" s="726"/>
    </row>
    <row r="76" spans="1:9" s="727" customFormat="1" x14ac:dyDescent="0.25">
      <c r="A76" s="728"/>
      <c r="B76" s="726"/>
      <c r="C76" s="701"/>
      <c r="D76" s="701"/>
      <c r="E76" s="11"/>
      <c r="H76" s="726"/>
      <c r="I76" s="726"/>
    </row>
    <row r="77" spans="1:9" s="727" customFormat="1" x14ac:dyDescent="0.25">
      <c r="A77" s="728"/>
      <c r="B77" s="726"/>
      <c r="C77" s="701"/>
      <c r="D77" s="701"/>
      <c r="E77" s="11"/>
      <c r="H77" s="726"/>
      <c r="I77" s="726"/>
    </row>
    <row r="78" spans="1:9" s="727" customFormat="1" x14ac:dyDescent="0.25">
      <c r="A78" s="728"/>
      <c r="B78" s="726"/>
      <c r="C78" s="701"/>
      <c r="D78" s="701"/>
      <c r="E78" s="11"/>
      <c r="H78" s="726"/>
      <c r="I78" s="726"/>
    </row>
    <row r="79" spans="1:9" s="727" customFormat="1" x14ac:dyDescent="0.25">
      <c r="A79" s="728"/>
      <c r="B79" s="726"/>
      <c r="C79" s="701"/>
      <c r="D79" s="701"/>
      <c r="E79" s="11"/>
      <c r="H79" s="726"/>
      <c r="I79" s="726"/>
    </row>
    <row r="80" spans="1:9" s="727" customFormat="1" x14ac:dyDescent="0.25">
      <c r="A80" s="728"/>
      <c r="B80" s="726"/>
      <c r="C80" s="701"/>
      <c r="D80" s="701"/>
      <c r="E80" s="11"/>
      <c r="H80" s="726"/>
      <c r="I80" s="726"/>
    </row>
    <row r="81" spans="1:9" s="727" customFormat="1" x14ac:dyDescent="0.25">
      <c r="A81" s="728"/>
      <c r="B81" s="726"/>
      <c r="C81" s="701"/>
      <c r="D81" s="701"/>
      <c r="E81" s="11"/>
      <c r="H81" s="726"/>
      <c r="I81" s="726"/>
    </row>
    <row r="82" spans="1:9" s="727" customFormat="1" x14ac:dyDescent="0.25">
      <c r="A82" s="728"/>
      <c r="B82" s="726"/>
      <c r="C82" s="701"/>
      <c r="D82" s="701"/>
      <c r="E82" s="11"/>
      <c r="H82" s="726"/>
      <c r="I82" s="726"/>
    </row>
    <row r="83" spans="1:9" s="727" customFormat="1" x14ac:dyDescent="0.25">
      <c r="A83" s="728"/>
      <c r="B83" s="726"/>
      <c r="C83" s="701"/>
      <c r="D83" s="701"/>
      <c r="E83" s="11"/>
      <c r="H83" s="726"/>
      <c r="I83" s="726"/>
    </row>
    <row r="84" spans="1:9" s="727" customFormat="1" x14ac:dyDescent="0.25">
      <c r="A84" s="728"/>
      <c r="B84" s="726"/>
      <c r="C84" s="701"/>
      <c r="D84" s="701"/>
      <c r="E84" s="11"/>
      <c r="H84" s="726"/>
      <c r="I84" s="726"/>
    </row>
    <row r="85" spans="1:9" s="727" customFormat="1" x14ac:dyDescent="0.25">
      <c r="A85" s="728"/>
      <c r="B85" s="726"/>
      <c r="C85" s="701"/>
      <c r="D85" s="701"/>
      <c r="E85" s="11"/>
      <c r="H85" s="726"/>
      <c r="I85" s="726"/>
    </row>
    <row r="86" spans="1:9" s="727" customFormat="1" x14ac:dyDescent="0.25">
      <c r="A86" s="728"/>
      <c r="B86" s="726"/>
      <c r="C86" s="701"/>
      <c r="D86" s="701"/>
      <c r="E86" s="11"/>
      <c r="H86" s="726"/>
      <c r="I86" s="726"/>
    </row>
    <row r="87" spans="1:9" s="727" customFormat="1" x14ac:dyDescent="0.25">
      <c r="A87" s="728"/>
      <c r="B87" s="726"/>
      <c r="C87" s="701"/>
      <c r="D87" s="701"/>
      <c r="E87" s="11"/>
      <c r="H87" s="726"/>
      <c r="I87" s="726"/>
    </row>
    <row r="88" spans="1:9" s="727" customFormat="1" x14ac:dyDescent="0.25">
      <c r="A88" s="728"/>
      <c r="B88" s="726"/>
      <c r="C88" s="701"/>
      <c r="D88" s="701"/>
      <c r="E88" s="11"/>
      <c r="H88" s="726"/>
      <c r="I88" s="726"/>
    </row>
    <row r="89" spans="1:9" s="727" customFormat="1" x14ac:dyDescent="0.25">
      <c r="A89" s="728"/>
      <c r="B89" s="726"/>
      <c r="C89" s="701"/>
      <c r="D89" s="701"/>
      <c r="E89" s="11"/>
      <c r="H89" s="726"/>
      <c r="I89" s="726"/>
    </row>
    <row r="90" spans="1:9" s="727" customFormat="1" x14ac:dyDescent="0.25">
      <c r="A90" s="728"/>
      <c r="B90" s="726"/>
      <c r="C90" s="701"/>
      <c r="D90" s="701"/>
      <c r="E90" s="11"/>
      <c r="H90" s="726"/>
      <c r="I90" s="726"/>
    </row>
    <row r="91" spans="1:9" s="727" customFormat="1" x14ac:dyDescent="0.25">
      <c r="A91" s="728"/>
      <c r="B91" s="726"/>
      <c r="C91" s="701"/>
      <c r="D91" s="701"/>
      <c r="E91" s="11"/>
      <c r="H91" s="726"/>
      <c r="I91" s="726"/>
    </row>
    <row r="92" spans="1:9" s="727" customFormat="1" x14ac:dyDescent="0.25">
      <c r="A92" s="728"/>
      <c r="B92" s="726"/>
      <c r="C92" s="701"/>
      <c r="D92" s="701"/>
      <c r="E92" s="11"/>
      <c r="H92" s="726"/>
      <c r="I92" s="726"/>
    </row>
    <row r="93" spans="1:9" s="727" customFormat="1" x14ac:dyDescent="0.25">
      <c r="A93" s="728"/>
      <c r="B93" s="726"/>
      <c r="C93" s="701"/>
      <c r="D93" s="701"/>
      <c r="E93" s="11"/>
      <c r="H93" s="726"/>
      <c r="I93" s="726"/>
    </row>
    <row r="94" spans="1:9" s="727" customFormat="1" x14ac:dyDescent="0.25">
      <c r="A94" s="728"/>
      <c r="B94" s="726"/>
      <c r="C94" s="701"/>
      <c r="D94" s="701"/>
      <c r="E94" s="11"/>
      <c r="H94" s="726"/>
      <c r="I94" s="726"/>
    </row>
    <row r="95" spans="1:9" s="727" customFormat="1" x14ac:dyDescent="0.25">
      <c r="A95" s="728"/>
      <c r="B95" s="726"/>
      <c r="C95" s="701"/>
      <c r="D95" s="701"/>
      <c r="E95" s="11"/>
      <c r="H95" s="726"/>
      <c r="I95" s="726"/>
    </row>
    <row r="96" spans="1:9" s="727" customFormat="1" x14ac:dyDescent="0.25">
      <c r="A96" s="728"/>
      <c r="B96" s="726"/>
      <c r="C96" s="701"/>
      <c r="D96" s="701"/>
      <c r="E96" s="11"/>
      <c r="H96" s="726"/>
      <c r="I96" s="726"/>
    </row>
    <row r="97" spans="1:9" s="727" customFormat="1" x14ac:dyDescent="0.25">
      <c r="A97" s="728"/>
      <c r="B97" s="726"/>
      <c r="C97" s="701"/>
      <c r="D97" s="701"/>
      <c r="E97" s="11"/>
      <c r="H97" s="726"/>
      <c r="I97" s="726"/>
    </row>
    <row r="98" spans="1:9" s="727" customFormat="1" x14ac:dyDescent="0.25">
      <c r="A98" s="728"/>
      <c r="B98" s="726"/>
      <c r="C98" s="701"/>
      <c r="D98" s="701"/>
      <c r="E98" s="11"/>
      <c r="H98" s="726"/>
      <c r="I98" s="726"/>
    </row>
    <row r="99" spans="1:9" s="727" customFormat="1" x14ac:dyDescent="0.25">
      <c r="A99" s="728"/>
      <c r="B99" s="726"/>
      <c r="C99" s="701"/>
      <c r="D99" s="701"/>
      <c r="E99" s="11"/>
      <c r="H99" s="726"/>
      <c r="I99" s="726"/>
    </row>
    <row r="100" spans="1:9" s="727" customFormat="1" x14ac:dyDescent="0.25">
      <c r="A100" s="728"/>
      <c r="B100" s="726"/>
      <c r="C100" s="701"/>
      <c r="D100" s="701"/>
      <c r="E100" s="11"/>
      <c r="H100" s="726"/>
      <c r="I100" s="726"/>
    </row>
    <row r="101" spans="1:9" s="727" customFormat="1" x14ac:dyDescent="0.25">
      <c r="A101" s="728"/>
      <c r="B101" s="726"/>
      <c r="C101" s="701"/>
      <c r="D101" s="701"/>
      <c r="E101" s="11"/>
      <c r="H101" s="726"/>
      <c r="I101" s="726"/>
    </row>
    <row r="102" spans="1:9" s="727" customFormat="1" x14ac:dyDescent="0.25">
      <c r="A102" s="728"/>
      <c r="B102" s="726"/>
      <c r="C102" s="701"/>
      <c r="D102" s="701"/>
      <c r="E102" s="11"/>
      <c r="H102" s="726"/>
      <c r="I102" s="726"/>
    </row>
    <row r="103" spans="1:9" s="727" customFormat="1" x14ac:dyDescent="0.25">
      <c r="A103" s="728"/>
      <c r="B103" s="726"/>
      <c r="C103" s="701"/>
      <c r="D103" s="701"/>
      <c r="E103" s="11"/>
      <c r="H103" s="726"/>
      <c r="I103" s="726"/>
    </row>
    <row r="104" spans="1:9" s="727" customFormat="1" x14ac:dyDescent="0.25">
      <c r="A104" s="728"/>
      <c r="B104" s="726"/>
      <c r="C104" s="701"/>
      <c r="D104" s="701"/>
      <c r="E104" s="11"/>
      <c r="H104" s="726"/>
      <c r="I104" s="726"/>
    </row>
    <row r="105" spans="1:9" s="727" customFormat="1" x14ac:dyDescent="0.25">
      <c r="A105" s="728"/>
      <c r="B105" s="726"/>
      <c r="C105" s="701"/>
      <c r="D105" s="701"/>
      <c r="E105" s="11"/>
      <c r="H105" s="726"/>
      <c r="I105" s="726"/>
    </row>
    <row r="106" spans="1:9" s="727" customFormat="1" x14ac:dyDescent="0.25">
      <c r="A106" s="728"/>
      <c r="B106" s="726"/>
      <c r="C106" s="701"/>
      <c r="D106" s="701"/>
      <c r="E106" s="11"/>
      <c r="H106" s="726"/>
      <c r="I106" s="726"/>
    </row>
    <row r="107" spans="1:9" s="727" customFormat="1" x14ac:dyDescent="0.25">
      <c r="A107" s="728"/>
      <c r="B107" s="726"/>
      <c r="C107" s="701"/>
      <c r="D107" s="701"/>
      <c r="E107" s="11"/>
      <c r="H107" s="726"/>
      <c r="I107" s="726"/>
    </row>
    <row r="108" spans="1:9" s="727" customFormat="1" x14ac:dyDescent="0.25">
      <c r="A108" s="728"/>
      <c r="B108" s="726"/>
      <c r="C108" s="701"/>
      <c r="D108" s="701"/>
      <c r="E108" s="11"/>
      <c r="H108" s="726"/>
      <c r="I108" s="726"/>
    </row>
    <row r="109" spans="1:9" s="727" customFormat="1" x14ac:dyDescent="0.25">
      <c r="A109" s="728"/>
      <c r="B109" s="726"/>
      <c r="C109" s="701"/>
      <c r="D109" s="701"/>
      <c r="E109" s="11"/>
      <c r="H109" s="726"/>
      <c r="I109" s="726"/>
    </row>
    <row r="110" spans="1:9" s="727" customFormat="1" x14ac:dyDescent="0.25">
      <c r="A110" s="728"/>
      <c r="B110" s="726"/>
      <c r="C110" s="701"/>
      <c r="D110" s="701"/>
      <c r="E110" s="11"/>
      <c r="H110" s="726"/>
      <c r="I110" s="726"/>
    </row>
    <row r="111" spans="1:9" s="727" customFormat="1" x14ac:dyDescent="0.25">
      <c r="A111" s="728"/>
      <c r="B111" s="726"/>
      <c r="C111" s="701"/>
      <c r="D111" s="701"/>
      <c r="E111" s="11"/>
      <c r="H111" s="726"/>
      <c r="I111" s="726"/>
    </row>
    <row r="112" spans="1:9" s="727" customFormat="1" x14ac:dyDescent="0.25">
      <c r="A112" s="728"/>
      <c r="B112" s="726"/>
      <c r="C112" s="701"/>
      <c r="D112" s="701"/>
      <c r="E112" s="11"/>
      <c r="H112" s="726"/>
      <c r="I112" s="726"/>
    </row>
    <row r="113" spans="1:9" s="727" customFormat="1" x14ac:dyDescent="0.25">
      <c r="A113" s="728"/>
      <c r="B113" s="726"/>
      <c r="C113" s="701"/>
      <c r="D113" s="701"/>
      <c r="E113" s="11"/>
      <c r="H113" s="726"/>
      <c r="I113" s="726"/>
    </row>
    <row r="114" spans="1:9" s="727" customFormat="1" x14ac:dyDescent="0.25">
      <c r="A114" s="728"/>
      <c r="B114" s="726"/>
      <c r="C114" s="701"/>
      <c r="D114" s="701"/>
      <c r="E114" s="11"/>
      <c r="H114" s="726"/>
      <c r="I114" s="726"/>
    </row>
    <row r="115" spans="1:9" s="727" customFormat="1" x14ac:dyDescent="0.25">
      <c r="A115" s="728"/>
      <c r="B115" s="726"/>
      <c r="C115" s="701"/>
      <c r="D115" s="701"/>
      <c r="E115" s="11"/>
      <c r="H115" s="726"/>
      <c r="I115" s="726"/>
    </row>
    <row r="116" spans="1:9" s="727" customFormat="1" x14ac:dyDescent="0.25">
      <c r="A116" s="728"/>
      <c r="B116" s="726"/>
      <c r="C116" s="701"/>
      <c r="D116" s="701"/>
      <c r="E116" s="11"/>
      <c r="H116" s="726"/>
      <c r="I116" s="726"/>
    </row>
    <row r="117" spans="1:9" s="727" customFormat="1" x14ac:dyDescent="0.25">
      <c r="A117" s="728"/>
      <c r="B117" s="726"/>
      <c r="C117" s="701"/>
      <c r="D117" s="701"/>
      <c r="E117" s="11"/>
      <c r="H117" s="726"/>
      <c r="I117" s="726"/>
    </row>
    <row r="118" spans="1:9" s="727" customFormat="1" x14ac:dyDescent="0.25">
      <c r="A118" s="728"/>
      <c r="B118" s="726"/>
      <c r="C118" s="701"/>
      <c r="D118" s="701"/>
      <c r="E118" s="11"/>
      <c r="H118" s="726"/>
      <c r="I118" s="726"/>
    </row>
    <row r="119" spans="1:9" s="727" customFormat="1" x14ac:dyDescent="0.25">
      <c r="A119" s="728"/>
      <c r="B119" s="726"/>
      <c r="C119" s="701"/>
      <c r="D119" s="701"/>
      <c r="E119" s="11"/>
      <c r="H119" s="726"/>
      <c r="I119" s="726"/>
    </row>
    <row r="120" spans="1:9" s="727" customFormat="1" x14ac:dyDescent="0.25">
      <c r="A120" s="728"/>
      <c r="B120" s="726"/>
      <c r="C120" s="701"/>
      <c r="D120" s="701"/>
      <c r="E120" s="11"/>
      <c r="H120" s="726"/>
      <c r="I120" s="726"/>
    </row>
    <row r="121" spans="1:9" s="727" customFormat="1" x14ac:dyDescent="0.25">
      <c r="A121" s="728"/>
      <c r="B121" s="726"/>
      <c r="C121" s="701"/>
      <c r="D121" s="701"/>
      <c r="E121" s="11"/>
      <c r="H121" s="726"/>
      <c r="I121" s="726"/>
    </row>
    <row r="122" spans="1:9" s="727" customFormat="1" x14ac:dyDescent="0.25">
      <c r="A122" s="728"/>
      <c r="B122" s="726"/>
      <c r="C122" s="701"/>
      <c r="D122" s="701"/>
      <c r="E122" s="11"/>
      <c r="H122" s="726"/>
      <c r="I122" s="726"/>
    </row>
    <row r="123" spans="1:9" s="727" customFormat="1" x14ac:dyDescent="0.25">
      <c r="A123" s="728"/>
      <c r="B123" s="726"/>
      <c r="C123" s="701"/>
      <c r="D123" s="701"/>
      <c r="E123" s="11"/>
      <c r="H123" s="726"/>
      <c r="I123" s="726"/>
    </row>
    <row r="124" spans="1:9" s="727" customFormat="1" x14ac:dyDescent="0.25">
      <c r="A124" s="728"/>
      <c r="B124" s="726"/>
      <c r="C124" s="701"/>
      <c r="D124" s="701"/>
      <c r="E124" s="11"/>
      <c r="H124" s="726"/>
      <c r="I124" s="726"/>
    </row>
    <row r="125" spans="1:9" s="727" customFormat="1" x14ac:dyDescent="0.25">
      <c r="A125" s="728"/>
      <c r="B125" s="726"/>
      <c r="C125" s="701"/>
      <c r="D125" s="701"/>
      <c r="E125" s="11"/>
      <c r="H125" s="726"/>
      <c r="I125" s="726"/>
    </row>
    <row r="126" spans="1:9" s="727" customFormat="1" x14ac:dyDescent="0.25">
      <c r="A126" s="728"/>
      <c r="B126" s="726"/>
      <c r="C126" s="701"/>
      <c r="D126" s="701"/>
      <c r="E126" s="11"/>
      <c r="H126" s="726"/>
      <c r="I126" s="726"/>
    </row>
    <row r="127" spans="1:9" s="727" customFormat="1" x14ac:dyDescent="0.25">
      <c r="A127" s="728"/>
      <c r="B127" s="726"/>
      <c r="C127" s="701"/>
      <c r="D127" s="701"/>
      <c r="E127" s="11"/>
      <c r="H127" s="726"/>
      <c r="I127" s="726"/>
    </row>
    <row r="128" spans="1:9" s="727" customFormat="1" x14ac:dyDescent="0.25">
      <c r="A128" s="728"/>
      <c r="B128" s="726"/>
      <c r="C128" s="701"/>
      <c r="D128" s="701"/>
      <c r="E128" s="272"/>
      <c r="H128" s="726"/>
      <c r="I128" s="726"/>
    </row>
    <row r="129" spans="1:9" s="727" customFormat="1" x14ac:dyDescent="0.25">
      <c r="A129" s="728"/>
      <c r="B129" s="726"/>
      <c r="C129" s="701"/>
      <c r="D129" s="701"/>
      <c r="E129" s="272"/>
      <c r="H129" s="726"/>
      <c r="I129" s="726"/>
    </row>
    <row r="130" spans="1:9" s="727" customFormat="1" x14ac:dyDescent="0.25">
      <c r="A130" s="728"/>
      <c r="B130" s="726"/>
      <c r="C130" s="701"/>
      <c r="D130" s="701"/>
      <c r="E130" s="272"/>
      <c r="H130" s="726"/>
      <c r="I130" s="726"/>
    </row>
    <row r="131" spans="1:9" s="727" customFormat="1" x14ac:dyDescent="0.25">
      <c r="A131" s="728"/>
      <c r="B131" s="726"/>
      <c r="C131" s="701"/>
      <c r="D131" s="701"/>
      <c r="E131" s="272"/>
      <c r="H131" s="726"/>
      <c r="I131" s="726"/>
    </row>
    <row r="132" spans="1:9" s="727" customFormat="1" x14ac:dyDescent="0.25">
      <c r="A132" s="728"/>
      <c r="B132" s="726"/>
      <c r="C132" s="701"/>
      <c r="D132" s="701"/>
      <c r="E132" s="272"/>
      <c r="H132" s="726"/>
      <c r="I132" s="726"/>
    </row>
    <row r="133" spans="1:9" s="727" customFormat="1" x14ac:dyDescent="0.25">
      <c r="A133" s="728"/>
      <c r="B133" s="726"/>
      <c r="C133" s="701"/>
      <c r="D133" s="701"/>
      <c r="E133" s="272"/>
      <c r="H133" s="726"/>
      <c r="I133" s="726"/>
    </row>
    <row r="134" spans="1:9" s="727" customFormat="1" x14ac:dyDescent="0.25">
      <c r="A134" s="728"/>
      <c r="B134" s="726"/>
      <c r="C134" s="701"/>
      <c r="D134" s="701"/>
      <c r="E134" s="272"/>
      <c r="H134" s="726"/>
      <c r="I134" s="726"/>
    </row>
    <row r="135" spans="1:9" s="727" customFormat="1" x14ac:dyDescent="0.25">
      <c r="A135" s="728"/>
      <c r="B135" s="726"/>
      <c r="C135" s="701"/>
      <c r="D135" s="701"/>
      <c r="E135" s="272"/>
      <c r="H135" s="726"/>
      <c r="I135" s="726"/>
    </row>
    <row r="136" spans="1:9" s="727" customFormat="1" x14ac:dyDescent="0.25">
      <c r="A136" s="728"/>
      <c r="B136" s="726"/>
      <c r="C136" s="701"/>
      <c r="D136" s="701"/>
      <c r="E136" s="272"/>
      <c r="H136" s="726"/>
      <c r="I136" s="726"/>
    </row>
    <row r="137" spans="1:9" s="727" customFormat="1" x14ac:dyDescent="0.25">
      <c r="A137" s="728"/>
      <c r="B137" s="726"/>
      <c r="C137" s="701"/>
      <c r="D137" s="701"/>
      <c r="E137" s="272"/>
      <c r="H137" s="726"/>
      <c r="I137" s="726"/>
    </row>
    <row r="138" spans="1:9" s="727" customFormat="1" x14ac:dyDescent="0.25">
      <c r="A138" s="728"/>
      <c r="B138" s="726"/>
      <c r="C138" s="701"/>
      <c r="D138" s="701"/>
      <c r="E138" s="272"/>
      <c r="H138" s="726"/>
      <c r="I138" s="726"/>
    </row>
    <row r="139" spans="1:9" s="727" customFormat="1" x14ac:dyDescent="0.25">
      <c r="A139" s="728"/>
      <c r="B139" s="726"/>
      <c r="C139" s="701"/>
      <c r="D139" s="701"/>
      <c r="E139" s="272"/>
      <c r="H139" s="726"/>
      <c r="I139" s="726"/>
    </row>
    <row r="140" spans="1:9" s="727" customFormat="1" x14ac:dyDescent="0.25">
      <c r="A140" s="728"/>
      <c r="B140" s="726"/>
      <c r="C140" s="701"/>
      <c r="D140" s="701"/>
      <c r="E140" s="272"/>
      <c r="H140" s="726"/>
      <c r="I140" s="726"/>
    </row>
    <row r="141" spans="1:9" s="727" customFormat="1" x14ac:dyDescent="0.25">
      <c r="A141" s="728"/>
      <c r="B141" s="726"/>
      <c r="C141" s="701"/>
      <c r="D141" s="701"/>
      <c r="E141" s="272"/>
      <c r="H141" s="726"/>
      <c r="I141" s="726"/>
    </row>
    <row r="142" spans="1:9" s="727" customFormat="1" x14ac:dyDescent="0.25">
      <c r="A142" s="728"/>
      <c r="B142" s="726"/>
      <c r="C142" s="701"/>
      <c r="D142" s="701"/>
      <c r="E142" s="272"/>
      <c r="H142" s="726"/>
      <c r="I142" s="726"/>
    </row>
    <row r="143" spans="1:9" s="727" customFormat="1" x14ac:dyDescent="0.25">
      <c r="A143" s="728"/>
      <c r="B143" s="726"/>
      <c r="C143" s="701"/>
      <c r="D143" s="701"/>
      <c r="E143" s="272"/>
      <c r="H143" s="726"/>
      <c r="I143" s="726"/>
    </row>
    <row r="144" spans="1:9" s="727" customFormat="1" x14ac:dyDescent="0.25">
      <c r="A144" s="728"/>
      <c r="B144" s="726"/>
      <c r="C144" s="701"/>
      <c r="D144" s="701"/>
      <c r="E144" s="272"/>
      <c r="H144" s="726"/>
      <c r="I144" s="726"/>
    </row>
    <row r="145" spans="1:9" s="727" customFormat="1" x14ac:dyDescent="0.25">
      <c r="A145" s="728"/>
      <c r="B145" s="726"/>
      <c r="C145" s="701"/>
      <c r="D145" s="701"/>
      <c r="E145" s="272"/>
      <c r="H145" s="726"/>
      <c r="I145" s="726"/>
    </row>
    <row r="146" spans="1:9" s="727" customFormat="1" x14ac:dyDescent="0.25">
      <c r="A146" s="728"/>
      <c r="B146" s="726"/>
      <c r="C146" s="701"/>
      <c r="D146" s="701"/>
      <c r="E146" s="272"/>
      <c r="H146" s="726"/>
      <c r="I146" s="726"/>
    </row>
    <row r="147" spans="1:9" s="727" customFormat="1" x14ac:dyDescent="0.25">
      <c r="A147" s="728"/>
      <c r="B147" s="726"/>
      <c r="C147" s="701"/>
      <c r="D147" s="701"/>
      <c r="E147" s="272"/>
      <c r="H147" s="726"/>
      <c r="I147" s="726"/>
    </row>
    <row r="148" spans="1:9" s="727" customFormat="1" x14ac:dyDescent="0.25">
      <c r="A148" s="728"/>
      <c r="B148" s="726"/>
      <c r="C148" s="701"/>
      <c r="D148" s="701"/>
      <c r="E148" s="272"/>
      <c r="H148" s="726"/>
      <c r="I148" s="726"/>
    </row>
    <row r="149" spans="1:9" s="727" customFormat="1" x14ac:dyDescent="0.25">
      <c r="A149" s="728"/>
      <c r="B149" s="726"/>
      <c r="C149" s="701"/>
      <c r="D149" s="701"/>
      <c r="E149" s="272"/>
      <c r="H149" s="726"/>
      <c r="I149" s="726"/>
    </row>
    <row r="150" spans="1:9" s="727" customFormat="1" x14ac:dyDescent="0.25">
      <c r="A150" s="728"/>
      <c r="B150" s="726"/>
      <c r="C150" s="701"/>
      <c r="D150" s="701"/>
      <c r="E150" s="272"/>
      <c r="H150" s="726"/>
      <c r="I150" s="726"/>
    </row>
    <row r="151" spans="1:9" s="727" customFormat="1" x14ac:dyDescent="0.25">
      <c r="A151" s="728"/>
      <c r="B151" s="726"/>
      <c r="C151" s="701"/>
      <c r="D151" s="701"/>
      <c r="E151" s="272"/>
      <c r="H151" s="726"/>
      <c r="I151" s="726"/>
    </row>
    <row r="152" spans="1:9" s="727" customFormat="1" x14ac:dyDescent="0.25">
      <c r="A152" s="728"/>
      <c r="B152" s="726"/>
      <c r="C152" s="701"/>
      <c r="D152" s="701"/>
      <c r="E152" s="272"/>
      <c r="H152" s="726"/>
      <c r="I152" s="726"/>
    </row>
    <row r="153" spans="1:9" s="727" customFormat="1" x14ac:dyDescent="0.25">
      <c r="A153" s="728"/>
      <c r="B153" s="726"/>
      <c r="C153" s="701"/>
      <c r="D153" s="701"/>
      <c r="E153" s="272"/>
      <c r="H153" s="726"/>
      <c r="I153" s="726"/>
    </row>
    <row r="154" spans="1:9" s="727" customFormat="1" x14ac:dyDescent="0.25">
      <c r="A154" s="728"/>
      <c r="B154" s="726"/>
      <c r="C154" s="701"/>
      <c r="D154" s="701"/>
      <c r="E154" s="272"/>
      <c r="H154" s="726"/>
      <c r="I154" s="726"/>
    </row>
    <row r="155" spans="1:9" s="727" customFormat="1" x14ac:dyDescent="0.25">
      <c r="A155" s="728"/>
      <c r="B155" s="726"/>
      <c r="C155" s="701"/>
      <c r="D155" s="701"/>
      <c r="E155" s="272"/>
      <c r="H155" s="726"/>
      <c r="I155" s="726"/>
    </row>
    <row r="156" spans="1:9" s="727" customFormat="1" x14ac:dyDescent="0.25">
      <c r="A156" s="728"/>
      <c r="B156" s="726"/>
      <c r="C156" s="701"/>
      <c r="D156" s="701"/>
      <c r="E156" s="272"/>
      <c r="H156" s="726"/>
      <c r="I156" s="726"/>
    </row>
    <row r="157" spans="1:9" s="727" customFormat="1" x14ac:dyDescent="0.25">
      <c r="A157" s="728"/>
      <c r="B157" s="726"/>
      <c r="C157" s="701"/>
      <c r="D157" s="701"/>
      <c r="E157" s="272"/>
      <c r="H157" s="726"/>
      <c r="I157" s="726"/>
    </row>
    <row r="158" spans="1:9" s="727" customFormat="1" x14ac:dyDescent="0.25">
      <c r="A158" s="728"/>
      <c r="B158" s="726"/>
      <c r="C158" s="701"/>
      <c r="D158" s="701"/>
      <c r="E158" s="272"/>
      <c r="H158" s="726"/>
      <c r="I158" s="726"/>
    </row>
    <row r="159" spans="1:9" s="727" customFormat="1" x14ac:dyDescent="0.25">
      <c r="A159" s="728"/>
      <c r="B159" s="726"/>
      <c r="C159" s="701"/>
      <c r="D159" s="701"/>
      <c r="E159" s="272"/>
      <c r="H159" s="726"/>
      <c r="I159" s="726"/>
    </row>
    <row r="160" spans="1:9" s="727" customFormat="1" x14ac:dyDescent="0.25">
      <c r="A160" s="728"/>
      <c r="B160" s="726"/>
      <c r="C160" s="701"/>
      <c r="D160" s="701"/>
      <c r="E160" s="272"/>
      <c r="H160" s="726"/>
      <c r="I160" s="726"/>
    </row>
    <row r="161" spans="1:9" s="727" customFormat="1" x14ac:dyDescent="0.25">
      <c r="A161" s="728"/>
      <c r="B161" s="726"/>
      <c r="C161" s="701"/>
      <c r="D161" s="701"/>
      <c r="E161" s="272"/>
      <c r="H161" s="726"/>
      <c r="I161" s="726"/>
    </row>
    <row r="162" spans="1:9" s="727" customFormat="1" x14ac:dyDescent="0.25">
      <c r="A162" s="728"/>
      <c r="B162" s="726"/>
      <c r="C162" s="701"/>
      <c r="D162" s="701"/>
      <c r="E162" s="272"/>
      <c r="H162" s="726"/>
      <c r="I162" s="726"/>
    </row>
    <row r="163" spans="1:9" s="727" customFormat="1" x14ac:dyDescent="0.25">
      <c r="A163" s="728"/>
      <c r="B163" s="726"/>
      <c r="C163" s="701"/>
      <c r="D163" s="701"/>
      <c r="E163" s="272"/>
      <c r="H163" s="726"/>
      <c r="I163" s="726"/>
    </row>
    <row r="164" spans="1:9" s="727" customFormat="1" x14ac:dyDescent="0.25">
      <c r="A164" s="728"/>
      <c r="B164" s="726"/>
      <c r="C164" s="701"/>
      <c r="D164" s="701"/>
      <c r="E164" s="272"/>
      <c r="H164" s="726"/>
      <c r="I164" s="726"/>
    </row>
    <row r="165" spans="1:9" s="727" customFormat="1" x14ac:dyDescent="0.25">
      <c r="A165" s="728"/>
      <c r="B165" s="726"/>
      <c r="C165" s="701"/>
      <c r="D165" s="701"/>
      <c r="E165" s="272"/>
      <c r="H165" s="726"/>
      <c r="I165" s="726"/>
    </row>
    <row r="166" spans="1:9" s="727" customFormat="1" x14ac:dyDescent="0.25">
      <c r="A166" s="728"/>
      <c r="B166" s="726"/>
      <c r="C166" s="701"/>
      <c r="D166" s="701"/>
      <c r="E166" s="272"/>
      <c r="H166" s="726"/>
      <c r="I166" s="726"/>
    </row>
    <row r="167" spans="1:9" s="727" customFormat="1" x14ac:dyDescent="0.25">
      <c r="A167" s="728"/>
      <c r="B167" s="726"/>
      <c r="C167" s="701"/>
      <c r="D167" s="701"/>
      <c r="E167" s="272"/>
      <c r="H167" s="726"/>
      <c r="I167" s="726"/>
    </row>
    <row r="168" spans="1:9" s="727" customFormat="1" x14ac:dyDescent="0.25">
      <c r="A168" s="728"/>
      <c r="B168" s="726"/>
      <c r="C168" s="701"/>
      <c r="D168" s="701"/>
      <c r="E168" s="272"/>
      <c r="H168" s="726"/>
      <c r="I168" s="726"/>
    </row>
    <row r="169" spans="1:9" s="727" customFormat="1" x14ac:dyDescent="0.25">
      <c r="A169" s="728"/>
      <c r="B169" s="726"/>
      <c r="C169" s="701"/>
      <c r="D169" s="701"/>
      <c r="E169" s="272"/>
      <c r="H169" s="726"/>
      <c r="I169" s="726"/>
    </row>
    <row r="170" spans="1:9" s="727" customFormat="1" x14ac:dyDescent="0.25">
      <c r="A170" s="728"/>
      <c r="B170" s="726"/>
      <c r="C170" s="701"/>
      <c r="D170" s="701"/>
      <c r="E170" s="272"/>
      <c r="H170" s="726"/>
      <c r="I170" s="726"/>
    </row>
    <row r="171" spans="1:9" s="727" customFormat="1" x14ac:dyDescent="0.25">
      <c r="A171" s="728"/>
      <c r="B171" s="726"/>
      <c r="C171" s="701"/>
      <c r="D171" s="701"/>
      <c r="E171" s="272"/>
      <c r="H171" s="726"/>
      <c r="I171" s="726"/>
    </row>
    <row r="172" spans="1:9" s="727" customFormat="1" x14ac:dyDescent="0.25">
      <c r="A172" s="728"/>
      <c r="B172" s="726"/>
      <c r="C172" s="701"/>
      <c r="D172" s="701"/>
      <c r="E172" s="272"/>
      <c r="H172" s="726"/>
      <c r="I172" s="726"/>
    </row>
    <row r="173" spans="1:9" s="727" customFormat="1" x14ac:dyDescent="0.25">
      <c r="A173" s="728"/>
      <c r="B173" s="726"/>
      <c r="C173" s="701"/>
      <c r="D173" s="701"/>
      <c r="E173" s="272"/>
      <c r="H173" s="726"/>
      <c r="I173" s="726"/>
    </row>
    <row r="174" spans="1:9" s="727" customFormat="1" x14ac:dyDescent="0.25">
      <c r="A174" s="728"/>
      <c r="B174" s="726"/>
      <c r="C174" s="701"/>
      <c r="D174" s="701"/>
      <c r="E174" s="272"/>
      <c r="H174" s="726"/>
      <c r="I174" s="726"/>
    </row>
    <row r="175" spans="1:9" s="727" customFormat="1" x14ac:dyDescent="0.25">
      <c r="A175" s="728"/>
      <c r="B175" s="726"/>
      <c r="C175" s="701"/>
      <c r="D175" s="701"/>
      <c r="E175" s="272"/>
      <c r="H175" s="726"/>
      <c r="I175" s="726"/>
    </row>
    <row r="176" spans="1:9" s="727" customFormat="1" x14ac:dyDescent="0.25">
      <c r="A176" s="728"/>
      <c r="B176" s="726"/>
      <c r="C176" s="701"/>
      <c r="D176" s="701"/>
      <c r="E176" s="272"/>
      <c r="H176" s="726"/>
      <c r="I176" s="726"/>
    </row>
    <row r="177" spans="1:9" s="727" customFormat="1" x14ac:dyDescent="0.25">
      <c r="A177" s="728"/>
      <c r="B177" s="726"/>
      <c r="C177" s="701"/>
      <c r="D177" s="701"/>
      <c r="E177" s="272"/>
      <c r="H177" s="726"/>
      <c r="I177" s="726"/>
    </row>
    <row r="178" spans="1:9" s="727" customFormat="1" x14ac:dyDescent="0.25">
      <c r="A178" s="728"/>
      <c r="B178" s="726"/>
      <c r="C178" s="701"/>
      <c r="D178" s="701"/>
      <c r="E178" s="272"/>
      <c r="H178" s="726"/>
      <c r="I178" s="726"/>
    </row>
    <row r="179" spans="1:9" s="727" customFormat="1" x14ac:dyDescent="0.25">
      <c r="A179" s="728"/>
      <c r="B179" s="726"/>
      <c r="C179" s="701"/>
      <c r="D179" s="701"/>
      <c r="E179" s="272"/>
      <c r="H179" s="726"/>
      <c r="I179" s="726"/>
    </row>
    <row r="180" spans="1:9" s="727" customFormat="1" x14ac:dyDescent="0.25">
      <c r="A180" s="728"/>
      <c r="B180" s="726"/>
      <c r="C180" s="701"/>
      <c r="D180" s="701"/>
      <c r="E180" s="272"/>
      <c r="H180" s="726"/>
      <c r="I180" s="726"/>
    </row>
    <row r="181" spans="1:9" s="727" customFormat="1" x14ac:dyDescent="0.25">
      <c r="A181" s="728"/>
      <c r="B181" s="726"/>
      <c r="C181" s="701"/>
      <c r="D181" s="701"/>
      <c r="E181" s="272"/>
      <c r="H181" s="726"/>
      <c r="I181" s="726"/>
    </row>
    <row r="182" spans="1:9" s="727" customFormat="1" x14ac:dyDescent="0.25">
      <c r="A182" s="728"/>
      <c r="B182" s="726"/>
      <c r="C182" s="701"/>
      <c r="D182" s="701"/>
      <c r="E182" s="272"/>
      <c r="H182" s="726"/>
      <c r="I182" s="726"/>
    </row>
    <row r="183" spans="1:9" s="727" customFormat="1" x14ac:dyDescent="0.25">
      <c r="A183" s="728"/>
      <c r="B183" s="726"/>
      <c r="C183" s="701"/>
      <c r="D183" s="701"/>
      <c r="E183" s="272"/>
      <c r="H183" s="726"/>
      <c r="I183" s="726"/>
    </row>
    <row r="184" spans="1:9" s="727" customFormat="1" x14ac:dyDescent="0.25">
      <c r="A184" s="728"/>
      <c r="B184" s="726"/>
      <c r="C184" s="701"/>
      <c r="D184" s="701"/>
      <c r="E184" s="272"/>
      <c r="H184" s="726"/>
      <c r="I184" s="726"/>
    </row>
    <row r="185" spans="1:9" s="727" customFormat="1" x14ac:dyDescent="0.25">
      <c r="A185" s="728"/>
      <c r="B185" s="726"/>
      <c r="C185" s="701"/>
      <c r="D185" s="701"/>
      <c r="E185" s="272"/>
      <c r="H185" s="726"/>
      <c r="I185" s="726"/>
    </row>
    <row r="186" spans="1:9" s="727" customFormat="1" x14ac:dyDescent="0.25">
      <c r="A186" s="728"/>
      <c r="B186" s="726"/>
      <c r="C186" s="701"/>
      <c r="D186" s="701"/>
      <c r="E186" s="272"/>
      <c r="H186" s="726"/>
      <c r="I186" s="726"/>
    </row>
    <row r="187" spans="1:9" s="727" customFormat="1" x14ac:dyDescent="0.25">
      <c r="A187" s="728"/>
      <c r="B187" s="726"/>
      <c r="C187" s="701"/>
      <c r="D187" s="701"/>
      <c r="E187" s="272"/>
      <c r="H187" s="726"/>
      <c r="I187" s="726"/>
    </row>
    <row r="188" spans="1:9" s="727" customFormat="1" x14ac:dyDescent="0.25">
      <c r="A188" s="728"/>
      <c r="B188" s="726"/>
      <c r="C188" s="701"/>
      <c r="D188" s="701"/>
      <c r="E188" s="272"/>
      <c r="H188" s="726"/>
      <c r="I188" s="726"/>
    </row>
    <row r="189" spans="1:9" s="727" customFormat="1" x14ac:dyDescent="0.25">
      <c r="A189" s="728"/>
      <c r="B189" s="726"/>
      <c r="C189" s="701"/>
      <c r="D189" s="701"/>
      <c r="E189" s="272"/>
      <c r="H189" s="726"/>
      <c r="I189" s="726"/>
    </row>
    <row r="190" spans="1:9" s="727" customFormat="1" x14ac:dyDescent="0.25">
      <c r="A190" s="728"/>
      <c r="B190" s="726"/>
      <c r="C190" s="701"/>
      <c r="D190" s="701"/>
      <c r="E190" s="272"/>
      <c r="H190" s="726"/>
      <c r="I190" s="726"/>
    </row>
    <row r="191" spans="1:9" s="727" customFormat="1" x14ac:dyDescent="0.25">
      <c r="A191" s="728"/>
      <c r="B191" s="726"/>
      <c r="C191" s="701"/>
      <c r="D191" s="701"/>
      <c r="E191" s="272"/>
      <c r="H191" s="726"/>
      <c r="I191" s="726"/>
    </row>
    <row r="192" spans="1:9" s="727" customFormat="1" x14ac:dyDescent="0.25">
      <c r="A192" s="728"/>
      <c r="B192" s="726"/>
      <c r="C192" s="701"/>
      <c r="D192" s="701"/>
      <c r="E192" s="272"/>
      <c r="H192" s="726"/>
      <c r="I192" s="726"/>
    </row>
    <row r="193" spans="1:9" s="727" customFormat="1" x14ac:dyDescent="0.25">
      <c r="A193" s="728"/>
      <c r="B193" s="726"/>
      <c r="C193" s="701"/>
      <c r="D193" s="701"/>
      <c r="E193" s="272"/>
      <c r="H193" s="726"/>
      <c r="I193" s="726"/>
    </row>
    <row r="194" spans="1:9" s="727" customFormat="1" x14ac:dyDescent="0.25">
      <c r="A194" s="728"/>
      <c r="B194" s="726"/>
      <c r="C194" s="701"/>
      <c r="D194" s="701"/>
      <c r="E194" s="272"/>
      <c r="H194" s="726"/>
      <c r="I194" s="726"/>
    </row>
    <row r="195" spans="1:9" s="727" customFormat="1" x14ac:dyDescent="0.25">
      <c r="A195" s="728"/>
      <c r="B195" s="726"/>
      <c r="C195" s="701"/>
      <c r="D195" s="701"/>
      <c r="E195" s="272"/>
      <c r="H195" s="726"/>
      <c r="I195" s="726"/>
    </row>
    <row r="196" spans="1:9" s="727" customFormat="1" x14ac:dyDescent="0.25">
      <c r="A196" s="728"/>
      <c r="B196" s="726"/>
      <c r="C196" s="701"/>
      <c r="D196" s="701"/>
      <c r="E196" s="272"/>
      <c r="H196" s="726"/>
      <c r="I196" s="726"/>
    </row>
    <row r="197" spans="1:9" s="727" customFormat="1" x14ac:dyDescent="0.25">
      <c r="A197" s="728"/>
      <c r="B197" s="726"/>
      <c r="C197" s="701"/>
      <c r="D197" s="701"/>
      <c r="E197" s="272"/>
      <c r="H197" s="726"/>
      <c r="I197" s="726"/>
    </row>
    <row r="198" spans="1:9" s="727" customFormat="1" x14ac:dyDescent="0.25">
      <c r="A198" s="728"/>
      <c r="B198" s="726"/>
      <c r="C198" s="701"/>
      <c r="D198" s="701"/>
      <c r="E198" s="272"/>
      <c r="H198" s="726"/>
      <c r="I198" s="726"/>
    </row>
    <row r="199" spans="1:9" s="727" customFormat="1" x14ac:dyDescent="0.25">
      <c r="A199" s="728"/>
      <c r="B199" s="726"/>
      <c r="C199" s="701"/>
      <c r="D199" s="701"/>
      <c r="E199" s="272"/>
      <c r="H199" s="726"/>
      <c r="I199" s="726"/>
    </row>
    <row r="200" spans="1:9" s="727" customFormat="1" x14ac:dyDescent="0.25">
      <c r="A200" s="728"/>
      <c r="B200" s="726"/>
      <c r="C200" s="701"/>
      <c r="D200" s="701"/>
      <c r="E200" s="272"/>
      <c r="H200" s="726"/>
      <c r="I200" s="726"/>
    </row>
    <row r="201" spans="1:9" s="727" customFormat="1" x14ac:dyDescent="0.25">
      <c r="A201" s="728"/>
      <c r="B201" s="726"/>
      <c r="C201" s="701"/>
      <c r="D201" s="701"/>
      <c r="E201" s="272"/>
      <c r="H201" s="726"/>
      <c r="I201" s="726"/>
    </row>
    <row r="202" spans="1:9" s="727" customFormat="1" x14ac:dyDescent="0.25">
      <c r="A202" s="728"/>
      <c r="B202" s="726"/>
      <c r="C202" s="701"/>
      <c r="D202" s="701"/>
      <c r="E202" s="272"/>
      <c r="H202" s="726"/>
      <c r="I202" s="726"/>
    </row>
    <row r="203" spans="1:9" s="727" customFormat="1" x14ac:dyDescent="0.25">
      <c r="A203" s="728"/>
      <c r="B203" s="726"/>
      <c r="C203" s="701"/>
      <c r="D203" s="701"/>
      <c r="E203" s="272"/>
      <c r="H203" s="726"/>
      <c r="I203" s="726"/>
    </row>
    <row r="204" spans="1:9" s="727" customFormat="1" x14ac:dyDescent="0.25">
      <c r="A204" s="728"/>
      <c r="B204" s="726"/>
      <c r="C204" s="701"/>
      <c r="D204" s="701"/>
      <c r="E204" s="272"/>
      <c r="H204" s="726"/>
      <c r="I204" s="726"/>
    </row>
    <row r="205" spans="1:9" s="727" customFormat="1" x14ac:dyDescent="0.25">
      <c r="A205" s="728"/>
      <c r="B205" s="726"/>
      <c r="C205" s="701"/>
      <c r="D205" s="701"/>
      <c r="E205" s="272"/>
      <c r="H205" s="726"/>
      <c r="I205" s="726"/>
    </row>
    <row r="206" spans="1:9" s="727" customFormat="1" x14ac:dyDescent="0.25">
      <c r="A206" s="728"/>
      <c r="B206" s="726"/>
      <c r="C206" s="701"/>
      <c r="D206" s="701"/>
      <c r="E206" s="272"/>
      <c r="H206" s="726"/>
      <c r="I206" s="726"/>
    </row>
    <row r="207" spans="1:9" s="727" customFormat="1" x14ac:dyDescent="0.25">
      <c r="A207" s="728"/>
      <c r="B207" s="726"/>
      <c r="C207" s="701"/>
      <c r="D207" s="701"/>
      <c r="E207" s="272"/>
      <c r="H207" s="726"/>
      <c r="I207" s="726"/>
    </row>
    <row r="208" spans="1:9" s="727" customFormat="1" x14ac:dyDescent="0.25">
      <c r="A208" s="728"/>
      <c r="B208" s="726"/>
      <c r="C208" s="701"/>
      <c r="D208" s="701"/>
      <c r="E208" s="272"/>
      <c r="H208" s="726"/>
      <c r="I208" s="726"/>
    </row>
    <row r="209" spans="1:9" s="727" customFormat="1" x14ac:dyDescent="0.25">
      <c r="A209" s="728"/>
      <c r="B209" s="726"/>
      <c r="C209" s="701"/>
      <c r="D209" s="701"/>
      <c r="E209" s="272"/>
      <c r="H209" s="726"/>
      <c r="I209" s="726"/>
    </row>
    <row r="210" spans="1:9" s="727" customFormat="1" x14ac:dyDescent="0.25">
      <c r="A210" s="728"/>
      <c r="B210" s="726"/>
      <c r="C210" s="701"/>
      <c r="D210" s="701"/>
      <c r="E210" s="272"/>
      <c r="H210" s="726"/>
      <c r="I210" s="726"/>
    </row>
    <row r="211" spans="1:9" s="727" customFormat="1" x14ac:dyDescent="0.25">
      <c r="A211" s="728"/>
      <c r="B211" s="726"/>
      <c r="C211" s="701"/>
      <c r="D211" s="701"/>
      <c r="E211" s="272"/>
      <c r="H211" s="726"/>
      <c r="I211" s="726"/>
    </row>
    <row r="212" spans="1:9" s="727" customFormat="1" x14ac:dyDescent="0.25">
      <c r="A212" s="728"/>
      <c r="B212" s="726"/>
      <c r="C212" s="701"/>
      <c r="D212" s="701"/>
      <c r="E212" s="272"/>
      <c r="H212" s="726"/>
      <c r="I212" s="726"/>
    </row>
    <row r="213" spans="1:9" s="727" customFormat="1" x14ac:dyDescent="0.25">
      <c r="A213" s="728"/>
      <c r="B213" s="726"/>
      <c r="C213" s="701"/>
      <c r="D213" s="701"/>
      <c r="E213" s="272"/>
      <c r="H213" s="726"/>
      <c r="I213" s="726"/>
    </row>
    <row r="214" spans="1:9" s="727" customFormat="1" x14ac:dyDescent="0.25">
      <c r="A214" s="728"/>
      <c r="B214" s="726"/>
      <c r="C214" s="701"/>
      <c r="D214" s="701"/>
      <c r="E214" s="272"/>
      <c r="H214" s="726"/>
      <c r="I214" s="726"/>
    </row>
    <row r="215" spans="1:9" s="727" customFormat="1" x14ac:dyDescent="0.25">
      <c r="A215" s="728"/>
      <c r="B215" s="726"/>
      <c r="C215" s="701"/>
      <c r="D215" s="701"/>
      <c r="E215" s="272"/>
      <c r="H215" s="726"/>
      <c r="I215" s="726"/>
    </row>
    <row r="216" spans="1:9" s="727" customFormat="1" x14ac:dyDescent="0.25">
      <c r="A216" s="728"/>
      <c r="B216" s="726"/>
      <c r="C216" s="701"/>
      <c r="D216" s="701"/>
      <c r="E216" s="272"/>
      <c r="H216" s="726"/>
      <c r="I216" s="726"/>
    </row>
    <row r="217" spans="1:9" s="727" customFormat="1" x14ac:dyDescent="0.25">
      <c r="A217" s="728"/>
      <c r="B217" s="726"/>
      <c r="C217" s="701"/>
      <c r="D217" s="701"/>
      <c r="E217" s="272"/>
      <c r="H217" s="726"/>
      <c r="I217" s="726"/>
    </row>
    <row r="218" spans="1:9" s="727" customFormat="1" x14ac:dyDescent="0.25">
      <c r="A218" s="728"/>
      <c r="B218" s="726"/>
      <c r="C218" s="701"/>
      <c r="D218" s="701"/>
      <c r="E218" s="272"/>
      <c r="H218" s="726"/>
      <c r="I218" s="726"/>
    </row>
    <row r="219" spans="1:9" s="727" customFormat="1" x14ac:dyDescent="0.25">
      <c r="A219" s="728"/>
      <c r="B219" s="726"/>
      <c r="C219" s="701"/>
      <c r="D219" s="701"/>
      <c r="E219" s="272"/>
      <c r="H219" s="726"/>
      <c r="I219" s="726"/>
    </row>
    <row r="220" spans="1:9" s="727" customFormat="1" x14ac:dyDescent="0.25">
      <c r="A220" s="728"/>
      <c r="B220" s="726"/>
      <c r="C220" s="701"/>
      <c r="D220" s="701"/>
      <c r="E220" s="272"/>
      <c r="H220" s="726"/>
      <c r="I220" s="726"/>
    </row>
    <row r="221" spans="1:9" s="727" customFormat="1" x14ac:dyDescent="0.25">
      <c r="A221" s="728"/>
      <c r="B221" s="726"/>
      <c r="C221" s="701"/>
      <c r="D221" s="701"/>
      <c r="E221" s="272"/>
      <c r="H221" s="726"/>
      <c r="I221" s="726"/>
    </row>
    <row r="222" spans="1:9" s="727" customFormat="1" x14ac:dyDescent="0.25">
      <c r="A222" s="728"/>
      <c r="B222" s="726"/>
      <c r="C222" s="701"/>
      <c r="D222" s="701"/>
      <c r="E222" s="272"/>
      <c r="H222" s="726"/>
      <c r="I222" s="726"/>
    </row>
    <row r="223" spans="1:9" s="727" customFormat="1" x14ac:dyDescent="0.25">
      <c r="A223" s="728"/>
      <c r="B223" s="726"/>
      <c r="C223" s="701"/>
      <c r="D223" s="701"/>
      <c r="E223" s="272"/>
      <c r="H223" s="726"/>
      <c r="I223" s="726"/>
    </row>
    <row r="224" spans="1:9" s="727" customFormat="1" x14ac:dyDescent="0.25">
      <c r="A224" s="728"/>
      <c r="B224" s="726"/>
      <c r="C224" s="701"/>
      <c r="D224" s="701"/>
      <c r="E224" s="272"/>
      <c r="H224" s="726"/>
      <c r="I224" s="726"/>
    </row>
    <row r="225" spans="1:9" s="727" customFormat="1" x14ac:dyDescent="0.25">
      <c r="A225" s="728"/>
      <c r="B225" s="726"/>
      <c r="C225" s="701"/>
      <c r="D225" s="701"/>
      <c r="E225" s="272"/>
      <c r="H225" s="726"/>
      <c r="I225" s="726"/>
    </row>
    <row r="226" spans="1:9" s="727" customFormat="1" x14ac:dyDescent="0.25">
      <c r="A226" s="728"/>
      <c r="B226" s="726"/>
      <c r="C226" s="701"/>
      <c r="D226" s="701"/>
      <c r="E226" s="272"/>
      <c r="H226" s="726"/>
      <c r="I226" s="726"/>
    </row>
    <row r="227" spans="1:9" s="727" customFormat="1" x14ac:dyDescent="0.25">
      <c r="A227" s="728"/>
      <c r="B227" s="726"/>
      <c r="C227" s="701"/>
      <c r="D227" s="701"/>
      <c r="E227" s="272"/>
      <c r="H227" s="726"/>
      <c r="I227" s="726"/>
    </row>
    <row r="228" spans="1:9" s="727" customFormat="1" x14ac:dyDescent="0.25">
      <c r="A228" s="728"/>
      <c r="B228" s="726"/>
      <c r="C228" s="701"/>
      <c r="D228" s="701"/>
      <c r="E228" s="272"/>
      <c r="H228" s="726"/>
      <c r="I228" s="726"/>
    </row>
    <row r="229" spans="1:9" s="727" customFormat="1" x14ac:dyDescent="0.25">
      <c r="A229" s="728"/>
      <c r="B229" s="726"/>
      <c r="C229" s="701"/>
      <c r="D229" s="701"/>
      <c r="E229" s="272"/>
      <c r="H229" s="726"/>
      <c r="I229" s="726"/>
    </row>
    <row r="230" spans="1:9" s="727" customFormat="1" x14ac:dyDescent="0.25">
      <c r="A230" s="728"/>
      <c r="B230" s="726"/>
      <c r="C230" s="701"/>
      <c r="D230" s="701"/>
      <c r="E230" s="272"/>
      <c r="H230" s="726"/>
      <c r="I230" s="726"/>
    </row>
    <row r="231" spans="1:9" s="727" customFormat="1" x14ac:dyDescent="0.25">
      <c r="A231" s="728"/>
      <c r="B231" s="726"/>
      <c r="C231" s="701"/>
      <c r="D231" s="701"/>
      <c r="E231" s="272"/>
      <c r="H231" s="726"/>
      <c r="I231" s="726"/>
    </row>
    <row r="232" spans="1:9" s="727" customFormat="1" x14ac:dyDescent="0.25">
      <c r="A232" s="728"/>
      <c r="B232" s="726"/>
      <c r="C232" s="701"/>
      <c r="D232" s="701"/>
      <c r="E232" s="272"/>
      <c r="H232" s="726"/>
      <c r="I232" s="726"/>
    </row>
    <row r="233" spans="1:9" s="727" customFormat="1" x14ac:dyDescent="0.25">
      <c r="A233" s="728"/>
      <c r="B233" s="726"/>
      <c r="C233" s="701"/>
      <c r="D233" s="701"/>
      <c r="E233" s="272"/>
      <c r="H233" s="726"/>
      <c r="I233" s="726"/>
    </row>
    <row r="234" spans="1:9" s="727" customFormat="1" x14ac:dyDescent="0.25">
      <c r="A234" s="728"/>
      <c r="B234" s="726"/>
      <c r="C234" s="701"/>
      <c r="D234" s="701"/>
      <c r="E234" s="272"/>
      <c r="H234" s="726"/>
      <c r="I234" s="726"/>
    </row>
    <row r="235" spans="1:9" s="727" customFormat="1" x14ac:dyDescent="0.25">
      <c r="A235" s="728"/>
      <c r="B235" s="726"/>
      <c r="C235" s="701"/>
      <c r="D235" s="701"/>
      <c r="E235" s="272"/>
      <c r="H235" s="726"/>
      <c r="I235" s="726"/>
    </row>
    <row r="236" spans="1:9" s="727" customFormat="1" x14ac:dyDescent="0.25">
      <c r="A236" s="728"/>
      <c r="B236" s="726"/>
      <c r="C236" s="701"/>
      <c r="D236" s="701"/>
      <c r="E236" s="272"/>
      <c r="H236" s="726"/>
      <c r="I236" s="726"/>
    </row>
    <row r="237" spans="1:9" s="727" customFormat="1" x14ac:dyDescent="0.25">
      <c r="A237" s="728"/>
      <c r="B237" s="726"/>
      <c r="C237" s="701"/>
      <c r="D237" s="701"/>
      <c r="E237" s="272"/>
      <c r="H237" s="726"/>
      <c r="I237" s="726"/>
    </row>
    <row r="238" spans="1:9" s="727" customFormat="1" x14ac:dyDescent="0.25">
      <c r="A238" s="728"/>
      <c r="B238" s="726"/>
      <c r="C238" s="701"/>
      <c r="D238" s="701"/>
      <c r="E238" s="272"/>
      <c r="H238" s="726"/>
      <c r="I238" s="726"/>
    </row>
    <row r="239" spans="1:9" s="727" customFormat="1" x14ac:dyDescent="0.25">
      <c r="A239" s="728"/>
      <c r="B239" s="726"/>
      <c r="C239" s="701"/>
      <c r="D239" s="701"/>
      <c r="E239" s="272"/>
      <c r="H239" s="726"/>
      <c r="I239" s="726"/>
    </row>
    <row r="240" spans="1:9" s="727" customFormat="1" x14ac:dyDescent="0.25">
      <c r="A240" s="728"/>
      <c r="B240" s="726"/>
      <c r="C240" s="701"/>
      <c r="D240" s="701"/>
      <c r="E240" s="272"/>
      <c r="H240" s="726"/>
      <c r="I240" s="726"/>
    </row>
    <row r="241" spans="1:9" s="727" customFormat="1" x14ac:dyDescent="0.25">
      <c r="A241" s="728"/>
      <c r="B241" s="726"/>
      <c r="C241" s="701"/>
      <c r="D241" s="701"/>
      <c r="E241" s="272"/>
      <c r="H241" s="726"/>
      <c r="I241" s="726"/>
    </row>
    <row r="242" spans="1:9" s="727" customFormat="1" x14ac:dyDescent="0.25">
      <c r="A242" s="728"/>
      <c r="B242" s="726"/>
      <c r="C242" s="701"/>
      <c r="D242" s="701"/>
      <c r="E242" s="272"/>
      <c r="H242" s="726"/>
      <c r="I242" s="726"/>
    </row>
    <row r="243" spans="1:9" s="727" customFormat="1" x14ac:dyDescent="0.25">
      <c r="A243" s="728"/>
      <c r="B243" s="726"/>
      <c r="C243" s="701"/>
      <c r="D243" s="701"/>
      <c r="E243" s="272"/>
      <c r="H243" s="726"/>
      <c r="I243" s="726"/>
    </row>
    <row r="244" spans="1:9" s="727" customFormat="1" x14ac:dyDescent="0.25">
      <c r="A244" s="728"/>
      <c r="B244" s="726"/>
      <c r="C244" s="701"/>
      <c r="D244" s="701"/>
      <c r="E244" s="272"/>
      <c r="H244" s="726"/>
      <c r="I244" s="726"/>
    </row>
    <row r="245" spans="1:9" s="727" customFormat="1" x14ac:dyDescent="0.25">
      <c r="A245" s="728"/>
      <c r="B245" s="726"/>
      <c r="C245" s="701"/>
      <c r="D245" s="701"/>
      <c r="E245" s="272"/>
      <c r="H245" s="726"/>
      <c r="I245" s="726"/>
    </row>
    <row r="246" spans="1:9" s="727" customFormat="1" x14ac:dyDescent="0.25">
      <c r="A246" s="728"/>
      <c r="B246" s="726"/>
      <c r="C246" s="701"/>
      <c r="D246" s="701"/>
      <c r="E246" s="272"/>
      <c r="H246" s="726"/>
      <c r="I246" s="726"/>
    </row>
    <row r="247" spans="1:9" s="727" customFormat="1" x14ac:dyDescent="0.25">
      <c r="A247" s="728"/>
      <c r="B247" s="726"/>
      <c r="C247" s="701"/>
      <c r="D247" s="701"/>
      <c r="E247" s="272"/>
      <c r="H247" s="726"/>
      <c r="I247" s="726"/>
    </row>
    <row r="248" spans="1:9" s="727" customFormat="1" x14ac:dyDescent="0.25">
      <c r="A248" s="728"/>
      <c r="B248" s="726"/>
      <c r="C248" s="701"/>
      <c r="D248" s="701"/>
      <c r="E248" s="272"/>
      <c r="H248" s="726"/>
      <c r="I248" s="726"/>
    </row>
    <row r="249" spans="1:9" s="727" customFormat="1" x14ac:dyDescent="0.25">
      <c r="A249" s="728"/>
      <c r="B249" s="726"/>
      <c r="C249" s="701"/>
      <c r="D249" s="701"/>
      <c r="E249" s="272"/>
      <c r="H249" s="726"/>
      <c r="I249" s="726"/>
    </row>
    <row r="250" spans="1:9" s="727" customFormat="1" x14ac:dyDescent="0.25">
      <c r="A250" s="728"/>
      <c r="B250" s="726"/>
      <c r="C250" s="701"/>
      <c r="D250" s="701"/>
      <c r="E250" s="272"/>
      <c r="H250" s="726"/>
      <c r="I250" s="726"/>
    </row>
    <row r="251" spans="1:9" s="727" customFormat="1" x14ac:dyDescent="0.25">
      <c r="A251" s="728"/>
      <c r="B251" s="726"/>
      <c r="C251" s="701"/>
      <c r="D251" s="701"/>
      <c r="E251" s="272"/>
      <c r="H251" s="726"/>
      <c r="I251" s="726"/>
    </row>
    <row r="252" spans="1:9" s="727" customFormat="1" x14ac:dyDescent="0.25">
      <c r="A252" s="728"/>
      <c r="B252" s="726"/>
      <c r="C252" s="701"/>
      <c r="D252" s="701"/>
      <c r="E252" s="272"/>
      <c r="H252" s="726"/>
      <c r="I252" s="726"/>
    </row>
    <row r="253" spans="1:9" s="727" customFormat="1" x14ac:dyDescent="0.25">
      <c r="A253" s="728"/>
      <c r="B253" s="726"/>
      <c r="C253" s="701"/>
      <c r="D253" s="701"/>
      <c r="E253" s="272"/>
      <c r="H253" s="726"/>
      <c r="I253" s="726"/>
    </row>
    <row r="254" spans="1:9" s="727" customFormat="1" x14ac:dyDescent="0.25">
      <c r="A254" s="728"/>
      <c r="B254" s="726"/>
      <c r="C254" s="701"/>
      <c r="D254" s="701"/>
      <c r="E254" s="272"/>
      <c r="H254" s="726"/>
      <c r="I254" s="726"/>
    </row>
    <row r="255" spans="1:9" s="727" customFormat="1" x14ac:dyDescent="0.25">
      <c r="A255" s="728"/>
      <c r="B255" s="726"/>
      <c r="C255" s="701"/>
      <c r="D255" s="701"/>
      <c r="E255" s="272"/>
      <c r="H255" s="726"/>
      <c r="I255" s="726"/>
    </row>
    <row r="256" spans="1:9" s="727" customFormat="1" x14ac:dyDescent="0.25">
      <c r="A256" s="728"/>
      <c r="B256" s="726"/>
      <c r="C256" s="701"/>
      <c r="D256" s="701"/>
      <c r="E256" s="272"/>
      <c r="H256" s="726"/>
      <c r="I256" s="726"/>
    </row>
    <row r="257" spans="1:9" s="727" customFormat="1" x14ac:dyDescent="0.25">
      <c r="A257" s="728"/>
      <c r="B257" s="726"/>
      <c r="C257" s="701"/>
      <c r="D257" s="701"/>
      <c r="E257" s="272"/>
      <c r="H257" s="726"/>
      <c r="I257" s="726"/>
    </row>
    <row r="258" spans="1:9" s="727" customFormat="1" x14ac:dyDescent="0.25">
      <c r="A258" s="728"/>
      <c r="B258" s="726"/>
      <c r="C258" s="701"/>
      <c r="D258" s="701"/>
      <c r="E258" s="272"/>
      <c r="H258" s="726"/>
      <c r="I258" s="726"/>
    </row>
    <row r="259" spans="1:9" s="727" customFormat="1" x14ac:dyDescent="0.25">
      <c r="A259" s="728"/>
      <c r="B259" s="726"/>
      <c r="C259" s="701"/>
      <c r="D259" s="701"/>
      <c r="E259" s="272"/>
      <c r="H259" s="726"/>
      <c r="I259" s="726"/>
    </row>
    <row r="260" spans="1:9" s="727" customFormat="1" x14ac:dyDescent="0.25">
      <c r="A260" s="728"/>
      <c r="B260" s="726"/>
      <c r="C260" s="701"/>
      <c r="D260" s="701"/>
      <c r="E260" s="272"/>
      <c r="H260" s="726"/>
      <c r="I260" s="726"/>
    </row>
    <row r="261" spans="1:9" s="727" customFormat="1" x14ac:dyDescent="0.25">
      <c r="A261" s="728"/>
      <c r="B261" s="726"/>
      <c r="C261" s="701"/>
      <c r="D261" s="701"/>
      <c r="E261" s="272"/>
      <c r="H261" s="726"/>
      <c r="I261" s="726"/>
    </row>
    <row r="262" spans="1:9" s="727" customFormat="1" x14ac:dyDescent="0.25">
      <c r="A262" s="728"/>
      <c r="B262" s="726"/>
      <c r="C262" s="701"/>
      <c r="D262" s="701"/>
      <c r="E262" s="272"/>
      <c r="H262" s="726"/>
      <c r="I262" s="726"/>
    </row>
    <row r="263" spans="1:9" s="727" customFormat="1" x14ac:dyDescent="0.25">
      <c r="A263" s="728"/>
      <c r="B263" s="726"/>
      <c r="C263" s="701"/>
      <c r="D263" s="701"/>
      <c r="E263" s="272"/>
      <c r="H263" s="726"/>
      <c r="I263" s="726"/>
    </row>
    <row r="264" spans="1:9" s="727" customFormat="1" x14ac:dyDescent="0.25">
      <c r="A264" s="728"/>
      <c r="B264" s="726"/>
      <c r="C264" s="701"/>
      <c r="D264" s="701"/>
      <c r="E264" s="272"/>
      <c r="H264" s="726"/>
      <c r="I264" s="726"/>
    </row>
    <row r="265" spans="1:9" s="727" customFormat="1" x14ac:dyDescent="0.25">
      <c r="A265" s="728"/>
      <c r="B265" s="726"/>
      <c r="C265" s="701"/>
      <c r="D265" s="701"/>
      <c r="E265" s="272"/>
      <c r="H265" s="726"/>
      <c r="I265" s="726"/>
    </row>
    <row r="266" spans="1:9" s="727" customFormat="1" x14ac:dyDescent="0.25">
      <c r="A266" s="728"/>
      <c r="B266" s="726"/>
      <c r="C266" s="701"/>
      <c r="D266" s="701"/>
      <c r="E266" s="272"/>
      <c r="H266" s="726"/>
      <c r="I266" s="726"/>
    </row>
    <row r="267" spans="1:9" s="727" customFormat="1" x14ac:dyDescent="0.25">
      <c r="A267" s="728"/>
      <c r="B267" s="726"/>
      <c r="C267" s="701"/>
      <c r="D267" s="701"/>
      <c r="E267" s="272"/>
      <c r="H267" s="726"/>
      <c r="I267" s="726"/>
    </row>
    <row r="268" spans="1:9" s="727" customFormat="1" x14ac:dyDescent="0.25">
      <c r="A268" s="728"/>
      <c r="B268" s="726"/>
      <c r="C268" s="701"/>
      <c r="D268" s="701"/>
      <c r="E268" s="272"/>
      <c r="H268" s="726"/>
      <c r="I268" s="726"/>
    </row>
    <row r="269" spans="1:9" s="727" customFormat="1" x14ac:dyDescent="0.25">
      <c r="A269" s="728"/>
      <c r="B269" s="726"/>
      <c r="C269" s="701"/>
      <c r="D269" s="701"/>
      <c r="E269" s="272"/>
      <c r="H269" s="726"/>
      <c r="I269" s="726"/>
    </row>
    <row r="270" spans="1:9" s="727" customFormat="1" x14ac:dyDescent="0.25">
      <c r="A270" s="728"/>
      <c r="B270" s="726"/>
      <c r="C270" s="701"/>
      <c r="D270" s="701"/>
      <c r="E270" s="272"/>
      <c r="H270" s="726"/>
      <c r="I270" s="726"/>
    </row>
    <row r="271" spans="1:9" s="727" customFormat="1" x14ac:dyDescent="0.25">
      <c r="A271" s="728"/>
      <c r="B271" s="726"/>
      <c r="C271" s="701"/>
      <c r="D271" s="701"/>
      <c r="E271" s="272"/>
      <c r="H271" s="726"/>
      <c r="I271" s="726"/>
    </row>
    <row r="272" spans="1:9" s="727" customFormat="1" x14ac:dyDescent="0.25">
      <c r="A272" s="728"/>
      <c r="B272" s="726"/>
      <c r="C272" s="701"/>
      <c r="D272" s="701"/>
      <c r="E272" s="272"/>
      <c r="H272" s="726"/>
      <c r="I272" s="726"/>
    </row>
    <row r="273" spans="1:9" s="727" customFormat="1" x14ac:dyDescent="0.25">
      <c r="A273" s="728"/>
      <c r="B273" s="726"/>
      <c r="C273" s="701"/>
      <c r="D273" s="701"/>
      <c r="E273" s="272"/>
      <c r="H273" s="726"/>
      <c r="I273" s="726"/>
    </row>
    <row r="274" spans="1:9" s="727" customFormat="1" x14ac:dyDescent="0.25">
      <c r="A274" s="728"/>
      <c r="B274" s="726"/>
      <c r="C274" s="701"/>
      <c r="D274" s="701"/>
      <c r="E274" s="272"/>
      <c r="H274" s="726"/>
      <c r="I274" s="726"/>
    </row>
    <row r="275" spans="1:9" s="727" customFormat="1" x14ac:dyDescent="0.25">
      <c r="A275" s="728"/>
      <c r="B275" s="726"/>
      <c r="C275" s="701"/>
      <c r="D275" s="701"/>
      <c r="E275" s="272"/>
      <c r="H275" s="726"/>
      <c r="I275" s="726"/>
    </row>
    <row r="276" spans="1:9" s="727" customFormat="1" x14ac:dyDescent="0.25">
      <c r="A276" s="728"/>
      <c r="B276" s="726"/>
      <c r="C276" s="701"/>
      <c r="D276" s="701"/>
      <c r="E276" s="272"/>
      <c r="H276" s="726"/>
      <c r="I276" s="726"/>
    </row>
    <row r="277" spans="1:9" s="727" customFormat="1" x14ac:dyDescent="0.25">
      <c r="A277" s="728"/>
      <c r="B277" s="726"/>
      <c r="C277" s="701"/>
      <c r="D277" s="701"/>
      <c r="E277" s="272"/>
      <c r="H277" s="726"/>
      <c r="I277" s="726"/>
    </row>
    <row r="278" spans="1:9" s="727" customFormat="1" x14ac:dyDescent="0.25">
      <c r="A278" s="728"/>
      <c r="B278" s="726"/>
      <c r="C278" s="701"/>
      <c r="D278" s="701"/>
      <c r="E278" s="272"/>
      <c r="H278" s="726"/>
      <c r="I278" s="726"/>
    </row>
    <row r="279" spans="1:9" s="727" customFormat="1" x14ac:dyDescent="0.25">
      <c r="A279" s="728"/>
      <c r="B279" s="726"/>
      <c r="C279" s="701"/>
      <c r="D279" s="701"/>
      <c r="E279" s="272"/>
      <c r="H279" s="726"/>
      <c r="I279" s="726"/>
    </row>
    <row r="280" spans="1:9" s="727" customFormat="1" x14ac:dyDescent="0.25">
      <c r="A280" s="728"/>
      <c r="B280" s="726"/>
      <c r="C280" s="701"/>
      <c r="D280" s="701"/>
      <c r="E280" s="272"/>
      <c r="H280" s="726"/>
      <c r="I280" s="726"/>
    </row>
    <row r="281" spans="1:9" s="727" customFormat="1" x14ac:dyDescent="0.25">
      <c r="A281" s="728"/>
      <c r="B281" s="726"/>
      <c r="C281" s="701"/>
      <c r="D281" s="701"/>
      <c r="E281" s="272"/>
      <c r="H281" s="726"/>
      <c r="I281" s="726"/>
    </row>
    <row r="282" spans="1:9" s="727" customFormat="1" x14ac:dyDescent="0.25">
      <c r="A282" s="728"/>
      <c r="B282" s="726"/>
      <c r="C282" s="701"/>
      <c r="D282" s="701"/>
      <c r="E282" s="272"/>
      <c r="H282" s="726"/>
      <c r="I282" s="726"/>
    </row>
    <row r="283" spans="1:9" s="727" customFormat="1" x14ac:dyDescent="0.25">
      <c r="A283" s="728"/>
      <c r="B283" s="726"/>
      <c r="C283" s="701"/>
      <c r="D283" s="701"/>
      <c r="E283" s="272"/>
      <c r="H283" s="726"/>
      <c r="I283" s="726"/>
    </row>
    <row r="284" spans="1:9" s="727" customFormat="1" x14ac:dyDescent="0.25">
      <c r="A284" s="728"/>
      <c r="B284" s="726"/>
      <c r="C284" s="701"/>
      <c r="D284" s="701"/>
      <c r="E284" s="272"/>
      <c r="H284" s="726"/>
      <c r="I284" s="726"/>
    </row>
    <row r="285" spans="1:9" s="727" customFormat="1" x14ac:dyDescent="0.25">
      <c r="A285" s="728"/>
      <c r="B285" s="726"/>
      <c r="C285" s="701"/>
      <c r="D285" s="701"/>
      <c r="E285" s="272"/>
      <c r="H285" s="726"/>
      <c r="I285" s="726"/>
    </row>
    <row r="286" spans="1:9" s="727" customFormat="1" x14ac:dyDescent="0.25">
      <c r="A286" s="728"/>
      <c r="B286" s="726"/>
      <c r="C286" s="701"/>
      <c r="D286" s="701"/>
      <c r="E286" s="272"/>
      <c r="H286" s="726"/>
      <c r="I286" s="726"/>
    </row>
    <row r="287" spans="1:9" s="727" customFormat="1" x14ac:dyDescent="0.25">
      <c r="A287" s="728"/>
      <c r="B287" s="726"/>
      <c r="C287" s="701"/>
      <c r="D287" s="701"/>
      <c r="E287" s="272"/>
      <c r="H287" s="726"/>
      <c r="I287" s="726"/>
    </row>
    <row r="288" spans="1:9" s="727" customFormat="1" x14ac:dyDescent="0.25">
      <c r="A288" s="728"/>
      <c r="B288" s="726"/>
      <c r="C288" s="701"/>
      <c r="D288" s="701"/>
      <c r="E288" s="272"/>
      <c r="H288" s="726"/>
      <c r="I288" s="726"/>
    </row>
    <row r="289" spans="1:9" s="727" customFormat="1" x14ac:dyDescent="0.25">
      <c r="A289" s="728"/>
      <c r="B289" s="726"/>
      <c r="C289" s="701"/>
      <c r="D289" s="701"/>
      <c r="E289" s="272"/>
      <c r="H289" s="726"/>
      <c r="I289" s="726"/>
    </row>
    <row r="290" spans="1:9" s="727" customFormat="1" x14ac:dyDescent="0.25">
      <c r="A290" s="728"/>
      <c r="B290" s="726"/>
      <c r="C290" s="701"/>
      <c r="D290" s="701"/>
      <c r="E290" s="272"/>
      <c r="H290" s="726"/>
      <c r="I290" s="726"/>
    </row>
    <row r="291" spans="1:9" s="727" customFormat="1" x14ac:dyDescent="0.25">
      <c r="A291" s="728"/>
      <c r="B291" s="726"/>
      <c r="C291" s="701"/>
      <c r="D291" s="701"/>
      <c r="E291" s="272"/>
      <c r="H291" s="726"/>
      <c r="I291" s="726"/>
    </row>
    <row r="292" spans="1:9" s="727" customFormat="1" x14ac:dyDescent="0.25">
      <c r="A292" s="728"/>
      <c r="B292" s="726"/>
      <c r="C292" s="701"/>
      <c r="D292" s="701"/>
      <c r="E292" s="272"/>
      <c r="H292" s="726"/>
      <c r="I292" s="726"/>
    </row>
    <row r="293" spans="1:9" s="727" customFormat="1" x14ac:dyDescent="0.25">
      <c r="A293" s="728"/>
      <c r="B293" s="726"/>
      <c r="C293" s="701"/>
      <c r="D293" s="701"/>
      <c r="E293" s="272"/>
      <c r="H293" s="726"/>
      <c r="I293" s="726"/>
    </row>
    <row r="294" spans="1:9" s="727" customFormat="1" x14ac:dyDescent="0.25">
      <c r="A294" s="728"/>
      <c r="B294" s="726"/>
      <c r="C294" s="701"/>
      <c r="D294" s="701"/>
      <c r="E294" s="272"/>
      <c r="H294" s="726"/>
      <c r="I294" s="726"/>
    </row>
    <row r="295" spans="1:9" s="727" customFormat="1" x14ac:dyDescent="0.25">
      <c r="A295" s="728"/>
      <c r="B295" s="726"/>
      <c r="C295" s="701"/>
      <c r="D295" s="701"/>
      <c r="E295" s="272"/>
      <c r="H295" s="726"/>
      <c r="I295" s="726"/>
    </row>
    <row r="296" spans="1:9" s="727" customFormat="1" x14ac:dyDescent="0.25">
      <c r="A296" s="728"/>
      <c r="B296" s="726"/>
      <c r="C296" s="701"/>
      <c r="D296" s="701"/>
      <c r="E296" s="272"/>
      <c r="H296" s="726"/>
      <c r="I296" s="726"/>
    </row>
    <row r="297" spans="1:9" s="727" customFormat="1" x14ac:dyDescent="0.25">
      <c r="A297" s="728"/>
      <c r="B297" s="726"/>
      <c r="C297" s="701"/>
      <c r="D297" s="701"/>
      <c r="E297" s="272"/>
      <c r="H297" s="726"/>
      <c r="I297" s="726"/>
    </row>
    <row r="298" spans="1:9" s="727" customFormat="1" x14ac:dyDescent="0.25">
      <c r="A298" s="728"/>
      <c r="B298" s="726"/>
      <c r="C298" s="701"/>
      <c r="D298" s="701"/>
      <c r="E298" s="272"/>
      <c r="H298" s="726"/>
      <c r="I298" s="726"/>
    </row>
    <row r="299" spans="1:9" s="727" customFormat="1" x14ac:dyDescent="0.25">
      <c r="A299" s="728"/>
      <c r="B299" s="726"/>
      <c r="C299" s="701"/>
      <c r="D299" s="701"/>
      <c r="E299" s="272"/>
      <c r="H299" s="726"/>
      <c r="I299" s="726"/>
    </row>
    <row r="300" spans="1:9" s="727" customFormat="1" x14ac:dyDescent="0.25">
      <c r="A300" s="728"/>
      <c r="B300" s="726"/>
      <c r="C300" s="701"/>
      <c r="D300" s="701"/>
      <c r="E300" s="272"/>
      <c r="H300" s="726"/>
      <c r="I300" s="726"/>
    </row>
    <row r="301" spans="1:9" s="727" customFormat="1" x14ac:dyDescent="0.25">
      <c r="A301" s="728"/>
      <c r="B301" s="726"/>
      <c r="C301" s="701"/>
      <c r="D301" s="701"/>
      <c r="E301" s="272"/>
      <c r="H301" s="726"/>
      <c r="I301" s="726"/>
    </row>
    <row r="302" spans="1:9" s="727" customFormat="1" x14ac:dyDescent="0.25">
      <c r="A302" s="728"/>
      <c r="B302" s="726"/>
      <c r="C302" s="701"/>
      <c r="D302" s="701"/>
      <c r="E302" s="272"/>
      <c r="H302" s="726"/>
      <c r="I302" s="726"/>
    </row>
    <row r="303" spans="1:9" s="727" customFormat="1" x14ac:dyDescent="0.25">
      <c r="A303" s="728"/>
      <c r="B303" s="726"/>
      <c r="C303" s="701"/>
      <c r="D303" s="701"/>
      <c r="E303" s="272"/>
      <c r="H303" s="726"/>
      <c r="I303" s="726"/>
    </row>
    <row r="304" spans="1:9" s="727" customFormat="1" x14ac:dyDescent="0.25">
      <c r="A304" s="728"/>
      <c r="B304" s="726"/>
      <c r="C304" s="701"/>
      <c r="D304" s="701"/>
      <c r="E304" s="272"/>
      <c r="H304" s="726"/>
      <c r="I304" s="726"/>
    </row>
    <row r="305" spans="1:9" s="727" customFormat="1" x14ac:dyDescent="0.25">
      <c r="A305" s="728"/>
      <c r="B305" s="726"/>
      <c r="C305" s="701"/>
      <c r="D305" s="701"/>
      <c r="E305" s="272"/>
      <c r="H305" s="726"/>
      <c r="I305" s="726"/>
    </row>
    <row r="306" spans="1:9" s="727" customFormat="1" x14ac:dyDescent="0.25">
      <c r="A306" s="728"/>
      <c r="B306" s="726"/>
      <c r="C306" s="701"/>
      <c r="D306" s="701"/>
      <c r="E306" s="272"/>
      <c r="H306" s="726"/>
      <c r="I306" s="726"/>
    </row>
    <row r="307" spans="1:9" s="727" customFormat="1" x14ac:dyDescent="0.25">
      <c r="A307" s="728"/>
      <c r="B307" s="726"/>
      <c r="C307" s="701"/>
      <c r="D307" s="701"/>
      <c r="E307" s="272"/>
      <c r="H307" s="726"/>
      <c r="I307" s="726"/>
    </row>
    <row r="308" spans="1:9" s="727" customFormat="1" x14ac:dyDescent="0.25">
      <c r="A308" s="728"/>
      <c r="B308" s="726"/>
      <c r="C308" s="701"/>
      <c r="D308" s="701"/>
      <c r="E308" s="272"/>
      <c r="H308" s="726"/>
      <c r="I308" s="726"/>
    </row>
    <row r="309" spans="1:9" s="727" customFormat="1" x14ac:dyDescent="0.25">
      <c r="A309" s="728"/>
      <c r="B309" s="726"/>
      <c r="C309" s="701"/>
      <c r="D309" s="701"/>
      <c r="E309" s="272"/>
      <c r="H309" s="726"/>
      <c r="I309" s="726"/>
    </row>
    <row r="310" spans="1:9" s="727" customFormat="1" x14ac:dyDescent="0.25">
      <c r="A310" s="728"/>
      <c r="B310" s="726"/>
      <c r="C310" s="701"/>
      <c r="D310" s="701"/>
      <c r="E310" s="272"/>
      <c r="H310" s="726"/>
      <c r="I310" s="726"/>
    </row>
    <row r="311" spans="1:9" s="727" customFormat="1" x14ac:dyDescent="0.25">
      <c r="A311" s="728"/>
      <c r="B311" s="726"/>
      <c r="C311" s="701"/>
      <c r="D311" s="701"/>
      <c r="E311" s="272"/>
      <c r="H311" s="726"/>
      <c r="I311" s="726"/>
    </row>
    <row r="312" spans="1:9" s="727" customFormat="1" x14ac:dyDescent="0.25">
      <c r="A312" s="728"/>
      <c r="B312" s="726"/>
      <c r="C312" s="701"/>
      <c r="D312" s="701"/>
      <c r="E312" s="272"/>
      <c r="H312" s="726"/>
      <c r="I312" s="726"/>
    </row>
    <row r="313" spans="1:9" s="727" customFormat="1" x14ac:dyDescent="0.25">
      <c r="A313" s="728"/>
      <c r="B313" s="726"/>
      <c r="C313" s="701"/>
      <c r="D313" s="701"/>
      <c r="E313" s="272"/>
      <c r="H313" s="726"/>
      <c r="I313" s="726"/>
    </row>
    <row r="314" spans="1:9" s="727" customFormat="1" x14ac:dyDescent="0.25">
      <c r="A314" s="728"/>
      <c r="B314" s="726"/>
      <c r="C314" s="701"/>
      <c r="D314" s="701"/>
      <c r="E314" s="272"/>
      <c r="H314" s="726"/>
      <c r="I314" s="726"/>
    </row>
    <row r="315" spans="1:9" s="727" customFormat="1" x14ac:dyDescent="0.25">
      <c r="A315" s="728"/>
      <c r="B315" s="726"/>
      <c r="C315" s="701"/>
      <c r="D315" s="701"/>
      <c r="E315" s="272"/>
      <c r="H315" s="726"/>
      <c r="I315" s="726"/>
    </row>
    <row r="316" spans="1:9" s="727" customFormat="1" x14ac:dyDescent="0.25">
      <c r="A316" s="728"/>
      <c r="B316" s="726"/>
      <c r="C316" s="701"/>
      <c r="D316" s="701"/>
      <c r="E316" s="272"/>
      <c r="H316" s="726"/>
      <c r="I316" s="726"/>
    </row>
    <row r="317" spans="1:9" s="727" customFormat="1" x14ac:dyDescent="0.25">
      <c r="A317" s="728"/>
      <c r="B317" s="726"/>
      <c r="C317" s="701"/>
      <c r="D317" s="701"/>
      <c r="E317" s="272"/>
      <c r="H317" s="726"/>
      <c r="I317" s="726"/>
    </row>
    <row r="318" spans="1:9" s="727" customFormat="1" x14ac:dyDescent="0.25">
      <c r="A318" s="728"/>
      <c r="B318" s="726"/>
      <c r="C318" s="701"/>
      <c r="D318" s="701"/>
      <c r="E318" s="272"/>
      <c r="H318" s="726"/>
      <c r="I318" s="726"/>
    </row>
    <row r="319" spans="1:9" s="727" customFormat="1" x14ac:dyDescent="0.25">
      <c r="A319" s="728"/>
      <c r="B319" s="726"/>
      <c r="C319" s="701"/>
      <c r="D319" s="701"/>
      <c r="E319" s="272"/>
      <c r="H319" s="726"/>
      <c r="I319" s="726"/>
    </row>
    <row r="320" spans="1:9" s="727" customFormat="1" x14ac:dyDescent="0.25">
      <c r="A320" s="728"/>
      <c r="B320" s="726"/>
      <c r="C320" s="701"/>
      <c r="D320" s="701"/>
      <c r="E320" s="272"/>
      <c r="H320" s="726"/>
      <c r="I320" s="726"/>
    </row>
    <row r="321" spans="1:9" s="727" customFormat="1" x14ac:dyDescent="0.25">
      <c r="A321" s="728"/>
      <c r="B321" s="726"/>
      <c r="C321" s="701"/>
      <c r="D321" s="701"/>
      <c r="E321" s="272"/>
      <c r="H321" s="726"/>
      <c r="I321" s="726"/>
    </row>
    <row r="322" spans="1:9" s="727" customFormat="1" x14ac:dyDescent="0.25">
      <c r="A322" s="728"/>
      <c r="B322" s="726"/>
      <c r="C322" s="701"/>
      <c r="D322" s="701"/>
      <c r="E322" s="272"/>
      <c r="H322" s="726"/>
      <c r="I322" s="726"/>
    </row>
    <row r="323" spans="1:9" s="727" customFormat="1" x14ac:dyDescent="0.25">
      <c r="A323" s="728"/>
      <c r="B323" s="726"/>
      <c r="C323" s="701"/>
      <c r="D323" s="701"/>
      <c r="E323" s="272"/>
      <c r="H323" s="726"/>
      <c r="I323" s="726"/>
    </row>
    <row r="324" spans="1:9" s="727" customFormat="1" x14ac:dyDescent="0.25">
      <c r="A324" s="728"/>
      <c r="B324" s="726"/>
      <c r="C324" s="701"/>
      <c r="D324" s="701"/>
      <c r="E324" s="272"/>
      <c r="H324" s="726"/>
      <c r="I324" s="726"/>
    </row>
    <row r="325" spans="1:9" s="727" customFormat="1" x14ac:dyDescent="0.25">
      <c r="A325" s="728"/>
      <c r="B325" s="726"/>
      <c r="C325" s="701"/>
      <c r="D325" s="701"/>
      <c r="E325" s="272"/>
      <c r="H325" s="726"/>
      <c r="I325" s="726"/>
    </row>
    <row r="326" spans="1:9" s="727" customFormat="1" x14ac:dyDescent="0.25">
      <c r="A326" s="728"/>
      <c r="B326" s="726"/>
      <c r="C326" s="701"/>
      <c r="D326" s="701"/>
      <c r="E326" s="272"/>
      <c r="H326" s="726"/>
      <c r="I326" s="726"/>
    </row>
    <row r="327" spans="1:9" s="727" customFormat="1" x14ac:dyDescent="0.25">
      <c r="A327" s="728"/>
      <c r="B327" s="726"/>
      <c r="C327" s="701"/>
      <c r="D327" s="701"/>
      <c r="E327" s="272"/>
      <c r="H327" s="726"/>
      <c r="I327" s="726"/>
    </row>
    <row r="328" spans="1:9" s="727" customFormat="1" x14ac:dyDescent="0.25">
      <c r="A328" s="728"/>
      <c r="B328" s="726"/>
      <c r="C328" s="701"/>
      <c r="D328" s="701"/>
      <c r="E328" s="272"/>
      <c r="H328" s="726"/>
      <c r="I328" s="726"/>
    </row>
    <row r="329" spans="1:9" s="727" customFormat="1" x14ac:dyDescent="0.25">
      <c r="A329" s="728"/>
      <c r="B329" s="726"/>
      <c r="C329" s="701"/>
      <c r="D329" s="701"/>
      <c r="E329" s="272"/>
      <c r="H329" s="726"/>
      <c r="I329" s="726"/>
    </row>
    <row r="330" spans="1:9" s="727" customFormat="1" x14ac:dyDescent="0.25">
      <c r="A330" s="728"/>
      <c r="B330" s="726"/>
      <c r="C330" s="701"/>
      <c r="D330" s="701"/>
      <c r="E330" s="272"/>
      <c r="H330" s="726"/>
      <c r="I330" s="726"/>
    </row>
    <row r="331" spans="1:9" s="727" customFormat="1" x14ac:dyDescent="0.25">
      <c r="A331" s="728"/>
      <c r="B331" s="726"/>
      <c r="C331" s="701"/>
      <c r="D331" s="701"/>
      <c r="E331" s="272"/>
      <c r="H331" s="726"/>
      <c r="I331" s="726"/>
    </row>
    <row r="332" spans="1:9" s="727" customFormat="1" x14ac:dyDescent="0.25">
      <c r="A332" s="728"/>
      <c r="B332" s="726"/>
      <c r="C332" s="701"/>
      <c r="D332" s="701"/>
      <c r="E332" s="272"/>
      <c r="H332" s="726"/>
      <c r="I332" s="726"/>
    </row>
    <row r="333" spans="1:9" s="727" customFormat="1" x14ac:dyDescent="0.25">
      <c r="A333" s="728"/>
      <c r="B333" s="726"/>
      <c r="C333" s="701"/>
      <c r="D333" s="701"/>
      <c r="E333" s="272"/>
      <c r="H333" s="726"/>
      <c r="I333" s="726"/>
    </row>
    <row r="334" spans="1:9" s="727" customFormat="1" x14ac:dyDescent="0.25">
      <c r="A334" s="728"/>
      <c r="B334" s="726"/>
      <c r="C334" s="701"/>
      <c r="D334" s="701"/>
      <c r="E334" s="272"/>
      <c r="H334" s="726"/>
      <c r="I334" s="726"/>
    </row>
    <row r="335" spans="1:9" s="727" customFormat="1" x14ac:dyDescent="0.25">
      <c r="A335" s="728"/>
      <c r="B335" s="726"/>
      <c r="C335" s="701"/>
      <c r="D335" s="701"/>
      <c r="E335" s="272"/>
      <c r="H335" s="726"/>
      <c r="I335" s="726"/>
    </row>
    <row r="336" spans="1:9" s="727" customFormat="1" x14ac:dyDescent="0.25">
      <c r="A336" s="728"/>
      <c r="B336" s="726"/>
      <c r="C336" s="701"/>
      <c r="D336" s="701"/>
      <c r="E336" s="272"/>
      <c r="H336" s="726"/>
      <c r="I336" s="726"/>
    </row>
    <row r="337" spans="1:9" s="727" customFormat="1" x14ac:dyDescent="0.25">
      <c r="A337" s="728"/>
      <c r="B337" s="726"/>
      <c r="C337" s="701"/>
      <c r="D337" s="701"/>
      <c r="E337" s="272"/>
      <c r="H337" s="726"/>
      <c r="I337" s="726"/>
    </row>
    <row r="338" spans="1:9" s="727" customFormat="1" x14ac:dyDescent="0.25">
      <c r="A338" s="728"/>
      <c r="B338" s="726"/>
      <c r="C338" s="701"/>
      <c r="D338" s="701"/>
      <c r="E338" s="272"/>
      <c r="H338" s="726"/>
      <c r="I338" s="726"/>
    </row>
    <row r="339" spans="1:9" s="727" customFormat="1" x14ac:dyDescent="0.25">
      <c r="A339" s="728"/>
      <c r="B339" s="726"/>
      <c r="C339" s="701"/>
      <c r="D339" s="701"/>
      <c r="E339" s="272"/>
      <c r="H339" s="726"/>
      <c r="I339" s="726"/>
    </row>
    <row r="340" spans="1:9" s="727" customFormat="1" x14ac:dyDescent="0.25">
      <c r="A340" s="728"/>
      <c r="B340" s="726"/>
      <c r="C340" s="701"/>
      <c r="D340" s="701"/>
      <c r="E340" s="272"/>
      <c r="H340" s="726"/>
      <c r="I340" s="726"/>
    </row>
    <row r="341" spans="1:9" s="727" customFormat="1" x14ac:dyDescent="0.25">
      <c r="A341" s="728"/>
      <c r="B341" s="726"/>
      <c r="C341" s="701"/>
      <c r="D341" s="701"/>
      <c r="E341" s="272"/>
      <c r="H341" s="726"/>
      <c r="I341" s="726"/>
    </row>
    <row r="342" spans="1:9" s="727" customFormat="1" x14ac:dyDescent="0.25">
      <c r="A342" s="728"/>
      <c r="B342" s="726"/>
      <c r="C342" s="701"/>
      <c r="D342" s="701"/>
      <c r="E342" s="272"/>
      <c r="H342" s="726"/>
      <c r="I342" s="726"/>
    </row>
    <row r="343" spans="1:9" s="727" customFormat="1" x14ac:dyDescent="0.25">
      <c r="A343" s="728"/>
      <c r="B343" s="726"/>
      <c r="C343" s="701"/>
      <c r="D343" s="701"/>
      <c r="E343" s="272"/>
      <c r="H343" s="726"/>
      <c r="I343" s="726"/>
    </row>
    <row r="344" spans="1:9" s="727" customFormat="1" x14ac:dyDescent="0.25">
      <c r="A344" s="728"/>
      <c r="B344" s="726"/>
      <c r="C344" s="701"/>
      <c r="D344" s="701"/>
      <c r="E344" s="272"/>
      <c r="H344" s="726"/>
      <c r="I344" s="726"/>
    </row>
    <row r="345" spans="1:9" s="727" customFormat="1" x14ac:dyDescent="0.25">
      <c r="A345" s="728"/>
      <c r="B345" s="726"/>
      <c r="C345" s="701"/>
      <c r="D345" s="701"/>
      <c r="E345" s="272"/>
      <c r="H345" s="726"/>
      <c r="I345" s="726"/>
    </row>
    <row r="346" spans="1:9" s="727" customFormat="1" x14ac:dyDescent="0.25">
      <c r="A346" s="728"/>
      <c r="B346" s="726"/>
      <c r="C346" s="701"/>
      <c r="D346" s="701"/>
      <c r="E346" s="272"/>
      <c r="H346" s="726"/>
      <c r="I346" s="726"/>
    </row>
    <row r="347" spans="1:9" s="727" customFormat="1" x14ac:dyDescent="0.25">
      <c r="A347" s="728"/>
      <c r="B347" s="726"/>
      <c r="C347" s="701"/>
      <c r="D347" s="701"/>
      <c r="E347" s="272"/>
      <c r="H347" s="726"/>
      <c r="I347" s="726"/>
    </row>
    <row r="348" spans="1:9" s="727" customFormat="1" x14ac:dyDescent="0.25">
      <c r="A348" s="728"/>
      <c r="B348" s="726"/>
      <c r="C348" s="701"/>
      <c r="D348" s="701"/>
      <c r="E348" s="272"/>
      <c r="H348" s="726"/>
      <c r="I348" s="726"/>
    </row>
    <row r="349" spans="1:9" s="727" customFormat="1" x14ac:dyDescent="0.25">
      <c r="A349" s="728"/>
      <c r="B349" s="726"/>
      <c r="C349" s="701"/>
      <c r="D349" s="701"/>
      <c r="E349" s="272"/>
      <c r="H349" s="726"/>
      <c r="I349" s="726"/>
    </row>
    <row r="350" spans="1:9" s="727" customFormat="1" x14ac:dyDescent="0.25">
      <c r="A350" s="728"/>
      <c r="B350" s="726"/>
      <c r="C350" s="701"/>
      <c r="D350" s="701"/>
      <c r="E350" s="272"/>
      <c r="H350" s="726"/>
      <c r="I350" s="726"/>
    </row>
    <row r="351" spans="1:9" s="727" customFormat="1" x14ac:dyDescent="0.25">
      <c r="A351" s="728"/>
      <c r="B351" s="726"/>
      <c r="C351" s="701"/>
      <c r="D351" s="701"/>
      <c r="E351" s="272"/>
      <c r="H351" s="726"/>
      <c r="I351" s="726"/>
    </row>
    <row r="352" spans="1:9" s="727" customFormat="1" x14ac:dyDescent="0.25">
      <c r="A352" s="728"/>
      <c r="B352" s="726"/>
      <c r="C352" s="701"/>
      <c r="D352" s="701"/>
      <c r="E352" s="272"/>
      <c r="H352" s="726"/>
      <c r="I352" s="726"/>
    </row>
    <row r="353" spans="1:9" s="727" customFormat="1" x14ac:dyDescent="0.25">
      <c r="A353" s="728"/>
      <c r="B353" s="726"/>
      <c r="C353" s="701"/>
      <c r="D353" s="701"/>
      <c r="E353" s="272"/>
      <c r="H353" s="726"/>
      <c r="I353" s="726"/>
    </row>
    <row r="354" spans="1:9" s="727" customFormat="1" x14ac:dyDescent="0.25">
      <c r="A354" s="728"/>
      <c r="B354" s="726"/>
      <c r="C354" s="701"/>
      <c r="D354" s="701"/>
      <c r="E354" s="272"/>
      <c r="H354" s="726"/>
      <c r="I354" s="726"/>
    </row>
    <row r="355" spans="1:9" s="727" customFormat="1" x14ac:dyDescent="0.25">
      <c r="A355" s="728"/>
      <c r="B355" s="726"/>
      <c r="C355" s="701"/>
      <c r="D355" s="701"/>
      <c r="E355" s="272"/>
      <c r="H355" s="726"/>
      <c r="I355" s="726"/>
    </row>
    <row r="356" spans="1:9" s="727" customFormat="1" x14ac:dyDescent="0.25">
      <c r="A356" s="728"/>
      <c r="B356" s="726"/>
      <c r="C356" s="701"/>
      <c r="D356" s="701"/>
      <c r="E356" s="272"/>
      <c r="H356" s="726"/>
      <c r="I356" s="726"/>
    </row>
    <row r="357" spans="1:9" s="727" customFormat="1" x14ac:dyDescent="0.25">
      <c r="A357" s="728"/>
      <c r="B357" s="726"/>
      <c r="C357" s="701"/>
      <c r="D357" s="701"/>
      <c r="E357" s="272"/>
      <c r="H357" s="726"/>
      <c r="I357" s="726"/>
    </row>
    <row r="358" spans="1:9" s="727" customFormat="1" x14ac:dyDescent="0.25">
      <c r="A358" s="728"/>
      <c r="B358" s="726"/>
      <c r="C358" s="701"/>
      <c r="D358" s="701"/>
      <c r="E358" s="272"/>
      <c r="H358" s="726"/>
      <c r="I358" s="726"/>
    </row>
    <row r="359" spans="1:9" s="727" customFormat="1" x14ac:dyDescent="0.25">
      <c r="A359" s="728"/>
      <c r="B359" s="726"/>
      <c r="C359" s="701"/>
      <c r="D359" s="701"/>
      <c r="E359" s="272"/>
      <c r="H359" s="726"/>
      <c r="I359" s="726"/>
    </row>
    <row r="360" spans="1:9" s="727" customFormat="1" x14ac:dyDescent="0.25">
      <c r="A360" s="728"/>
      <c r="B360" s="726"/>
      <c r="C360" s="701"/>
      <c r="D360" s="701"/>
      <c r="E360" s="272"/>
      <c r="H360" s="726"/>
      <c r="I360" s="726"/>
    </row>
    <row r="361" spans="1:9" s="727" customFormat="1" x14ac:dyDescent="0.25">
      <c r="A361" s="728"/>
      <c r="B361" s="726"/>
      <c r="C361" s="701"/>
      <c r="D361" s="701"/>
      <c r="E361" s="272"/>
      <c r="H361" s="726"/>
      <c r="I361" s="726"/>
    </row>
    <row r="362" spans="1:9" s="727" customFormat="1" x14ac:dyDescent="0.25">
      <c r="A362" s="728"/>
      <c r="B362" s="726"/>
      <c r="C362" s="701"/>
      <c r="D362" s="701"/>
      <c r="E362" s="272"/>
      <c r="H362" s="726"/>
      <c r="I362" s="726"/>
    </row>
    <row r="363" spans="1:9" s="727" customFormat="1" x14ac:dyDescent="0.25">
      <c r="A363" s="728"/>
      <c r="B363" s="726"/>
      <c r="C363" s="701"/>
      <c r="D363" s="701"/>
      <c r="E363" s="272"/>
      <c r="H363" s="726"/>
      <c r="I363" s="726"/>
    </row>
    <row r="364" spans="1:9" s="727" customFormat="1" x14ac:dyDescent="0.25">
      <c r="A364" s="728"/>
      <c r="B364" s="726"/>
      <c r="C364" s="701"/>
      <c r="D364" s="701"/>
      <c r="E364" s="272"/>
      <c r="H364" s="726"/>
      <c r="I364" s="726"/>
    </row>
    <row r="365" spans="1:9" s="727" customFormat="1" x14ac:dyDescent="0.25">
      <c r="A365" s="728"/>
      <c r="B365" s="726"/>
      <c r="C365" s="701"/>
      <c r="D365" s="701"/>
      <c r="E365" s="272"/>
      <c r="H365" s="726"/>
      <c r="I365" s="726"/>
    </row>
    <row r="366" spans="1:9" s="727" customFormat="1" x14ac:dyDescent="0.25">
      <c r="A366" s="728"/>
      <c r="B366" s="726"/>
      <c r="C366" s="701"/>
      <c r="D366" s="701"/>
      <c r="E366" s="272"/>
      <c r="H366" s="726"/>
      <c r="I366" s="726"/>
    </row>
    <row r="367" spans="1:9" s="727" customFormat="1" x14ac:dyDescent="0.25">
      <c r="A367" s="728"/>
      <c r="B367" s="726"/>
      <c r="C367" s="701"/>
      <c r="D367" s="701"/>
      <c r="E367" s="272"/>
      <c r="H367" s="726"/>
      <c r="I367" s="726"/>
    </row>
    <row r="368" spans="1:9" s="727" customFormat="1" x14ac:dyDescent="0.25">
      <c r="A368" s="728"/>
      <c r="B368" s="726"/>
      <c r="C368" s="701"/>
      <c r="D368" s="701"/>
      <c r="E368" s="272"/>
      <c r="H368" s="726"/>
      <c r="I368" s="726"/>
    </row>
    <row r="369" spans="1:9" s="727" customFormat="1" x14ac:dyDescent="0.25">
      <c r="A369" s="728"/>
      <c r="B369" s="726"/>
      <c r="C369" s="701"/>
      <c r="D369" s="701"/>
      <c r="E369" s="272"/>
      <c r="H369" s="726"/>
      <c r="I369" s="726"/>
    </row>
    <row r="370" spans="1:9" s="727" customFormat="1" x14ac:dyDescent="0.25">
      <c r="A370" s="728"/>
      <c r="B370" s="726"/>
      <c r="C370" s="701"/>
      <c r="D370" s="701"/>
      <c r="E370" s="272"/>
      <c r="H370" s="726"/>
      <c r="I370" s="726"/>
    </row>
    <row r="371" spans="1:9" s="727" customFormat="1" x14ac:dyDescent="0.25">
      <c r="A371" s="728"/>
      <c r="B371" s="726"/>
      <c r="C371" s="701"/>
      <c r="D371" s="701"/>
      <c r="E371" s="272"/>
      <c r="H371" s="726"/>
      <c r="I371" s="726"/>
    </row>
    <row r="372" spans="1:9" s="727" customFormat="1" x14ac:dyDescent="0.25">
      <c r="A372" s="728"/>
      <c r="B372" s="726"/>
      <c r="C372" s="701"/>
      <c r="D372" s="701"/>
      <c r="E372" s="272"/>
      <c r="H372" s="726"/>
      <c r="I372" s="726"/>
    </row>
    <row r="373" spans="1:9" s="727" customFormat="1" x14ac:dyDescent="0.25">
      <c r="A373" s="728"/>
      <c r="B373" s="726"/>
      <c r="C373" s="701"/>
      <c r="D373" s="701"/>
      <c r="E373" s="272"/>
      <c r="H373" s="726"/>
      <c r="I373" s="726"/>
    </row>
    <row r="374" spans="1:9" s="727" customFormat="1" x14ac:dyDescent="0.25">
      <c r="A374" s="728"/>
      <c r="B374" s="726"/>
      <c r="C374" s="701"/>
      <c r="D374" s="701"/>
      <c r="E374" s="272"/>
      <c r="H374" s="726"/>
      <c r="I374" s="726"/>
    </row>
    <row r="375" spans="1:9" s="727" customFormat="1" x14ac:dyDescent="0.25">
      <c r="A375" s="728"/>
      <c r="B375" s="726"/>
      <c r="C375" s="701"/>
      <c r="D375" s="701"/>
      <c r="E375" s="272"/>
      <c r="H375" s="726"/>
      <c r="I375" s="726"/>
    </row>
    <row r="376" spans="1:9" s="727" customFormat="1" x14ac:dyDescent="0.25">
      <c r="A376" s="728"/>
      <c r="B376" s="726"/>
      <c r="C376" s="701"/>
      <c r="D376" s="701"/>
      <c r="E376" s="272"/>
      <c r="H376" s="726"/>
      <c r="I376" s="726"/>
    </row>
    <row r="377" spans="1:9" s="727" customFormat="1" x14ac:dyDescent="0.25">
      <c r="A377" s="728"/>
      <c r="B377" s="726"/>
      <c r="C377" s="701"/>
      <c r="D377" s="701"/>
      <c r="E377" s="272"/>
      <c r="H377" s="726"/>
      <c r="I377" s="726"/>
    </row>
    <row r="378" spans="1:9" s="727" customFormat="1" x14ac:dyDescent="0.25">
      <c r="A378" s="728"/>
      <c r="B378" s="726"/>
      <c r="C378" s="701"/>
      <c r="D378" s="701"/>
      <c r="E378" s="272"/>
      <c r="H378" s="726"/>
      <c r="I378" s="726"/>
    </row>
    <row r="379" spans="1:9" s="727" customFormat="1" x14ac:dyDescent="0.25">
      <c r="A379" s="728"/>
      <c r="B379" s="726"/>
      <c r="C379" s="701"/>
      <c r="D379" s="701"/>
      <c r="E379" s="272"/>
      <c r="H379" s="726"/>
      <c r="I379" s="726"/>
    </row>
    <row r="380" spans="1:9" s="727" customFormat="1" x14ac:dyDescent="0.25">
      <c r="A380" s="728"/>
      <c r="B380" s="726"/>
      <c r="C380" s="701"/>
      <c r="D380" s="701"/>
      <c r="E380" s="272"/>
      <c r="H380" s="726"/>
      <c r="I380" s="726"/>
    </row>
    <row r="381" spans="1:9" s="727" customFormat="1" x14ac:dyDescent="0.25">
      <c r="A381" s="728"/>
      <c r="B381" s="726"/>
      <c r="C381" s="701"/>
      <c r="D381" s="701"/>
      <c r="E381" s="272"/>
      <c r="H381" s="726"/>
      <c r="I381" s="726"/>
    </row>
    <row r="382" spans="1:9" s="727" customFormat="1" x14ac:dyDescent="0.25">
      <c r="A382" s="728"/>
      <c r="B382" s="726"/>
      <c r="C382" s="701"/>
      <c r="D382" s="701"/>
      <c r="E382" s="272"/>
      <c r="H382" s="726"/>
      <c r="I382" s="726"/>
    </row>
    <row r="383" spans="1:9" s="727" customFormat="1" x14ac:dyDescent="0.25">
      <c r="A383" s="728"/>
      <c r="B383" s="726"/>
      <c r="C383" s="701"/>
      <c r="D383" s="701"/>
      <c r="E383" s="272"/>
      <c r="H383" s="726"/>
      <c r="I383" s="726"/>
    </row>
    <row r="384" spans="1:9" s="727" customFormat="1" x14ac:dyDescent="0.25">
      <c r="A384" s="728"/>
      <c r="B384" s="726"/>
      <c r="C384" s="701"/>
      <c r="D384" s="701"/>
      <c r="E384" s="272"/>
      <c r="H384" s="726"/>
      <c r="I384" s="726"/>
    </row>
    <row r="385" spans="1:9" s="727" customFormat="1" x14ac:dyDescent="0.25">
      <c r="A385" s="728"/>
      <c r="B385" s="726"/>
      <c r="C385" s="701"/>
      <c r="D385" s="701"/>
      <c r="E385" s="272"/>
      <c r="H385" s="726"/>
      <c r="I385" s="726"/>
    </row>
    <row r="386" spans="1:9" s="727" customFormat="1" x14ac:dyDescent="0.25">
      <c r="A386" s="728"/>
      <c r="B386" s="726"/>
      <c r="C386" s="701"/>
      <c r="D386" s="701"/>
      <c r="E386" s="272"/>
      <c r="H386" s="726"/>
      <c r="I386" s="726"/>
    </row>
    <row r="387" spans="1:9" s="727" customFormat="1" x14ac:dyDescent="0.25">
      <c r="A387" s="728"/>
      <c r="B387" s="726"/>
      <c r="C387" s="701"/>
      <c r="D387" s="701"/>
      <c r="E387" s="272"/>
      <c r="H387" s="726"/>
      <c r="I387" s="726"/>
    </row>
    <row r="388" spans="1:9" s="727" customFormat="1" x14ac:dyDescent="0.25">
      <c r="A388" s="728"/>
      <c r="B388" s="726"/>
      <c r="C388" s="701"/>
      <c r="D388" s="701"/>
      <c r="E388" s="272"/>
      <c r="H388" s="726"/>
      <c r="I388" s="726"/>
    </row>
    <row r="389" spans="1:9" s="727" customFormat="1" x14ac:dyDescent="0.25">
      <c r="A389" s="728"/>
      <c r="B389" s="726"/>
      <c r="C389" s="701"/>
      <c r="D389" s="701"/>
      <c r="E389" s="149"/>
      <c r="H389" s="726"/>
      <c r="I389" s="726"/>
    </row>
    <row r="390" spans="1:9" s="727" customFormat="1" x14ac:dyDescent="0.25">
      <c r="A390" s="728"/>
      <c r="B390" s="726"/>
      <c r="C390" s="701"/>
      <c r="D390" s="701"/>
      <c r="E390" s="149"/>
      <c r="H390" s="726"/>
      <c r="I390" s="726"/>
    </row>
    <row r="391" spans="1:9" s="727" customFormat="1" x14ac:dyDescent="0.25">
      <c r="A391" s="728"/>
      <c r="B391" s="726"/>
      <c r="C391" s="701"/>
      <c r="D391" s="701"/>
      <c r="E391" s="149"/>
      <c r="H391" s="726"/>
      <c r="I391" s="726"/>
    </row>
    <row r="392" spans="1:9" s="727" customFormat="1" x14ac:dyDescent="0.25">
      <c r="A392" s="728"/>
      <c r="B392" s="726"/>
      <c r="C392" s="701"/>
      <c r="D392" s="701"/>
      <c r="E392" s="149"/>
      <c r="H392" s="726"/>
      <c r="I392" s="726"/>
    </row>
    <row r="393" spans="1:9" s="727" customFormat="1" x14ac:dyDescent="0.25">
      <c r="A393" s="728"/>
      <c r="B393" s="726"/>
      <c r="C393" s="701"/>
      <c r="D393" s="701"/>
      <c r="E393" s="149"/>
      <c r="H393" s="726"/>
      <c r="I393" s="726"/>
    </row>
    <row r="394" spans="1:9" s="727" customFormat="1" x14ac:dyDescent="0.25">
      <c r="A394" s="728"/>
      <c r="B394" s="726"/>
      <c r="C394" s="701"/>
      <c r="D394" s="701"/>
      <c r="E394" s="149"/>
      <c r="H394" s="726"/>
      <c r="I394" s="726"/>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F34EE-BE4D-4BCE-AA39-1062459F1A32}">
  <sheetPr>
    <tabColor rgb="FFFFC000"/>
  </sheetPr>
  <dimension ref="A1:E394"/>
  <sheetViews>
    <sheetView workbookViewId="0">
      <selection activeCell="B20" sqref="B20"/>
    </sheetView>
  </sheetViews>
  <sheetFormatPr defaultColWidth="9.140625" defaultRowHeight="15" x14ac:dyDescent="0.25"/>
  <cols>
    <col min="1" max="1" width="10.85546875" style="179" customWidth="1"/>
    <col min="2" max="2" width="75.28515625" style="179" customWidth="1"/>
    <col min="3" max="3" width="20.5703125" style="698" customWidth="1"/>
    <col min="4" max="4" width="46.42578125" style="698" customWidth="1"/>
    <col min="5" max="5" width="27.7109375" style="272" customWidth="1"/>
    <col min="6" max="16384" width="9.140625" style="179"/>
  </cols>
  <sheetData>
    <row r="1" spans="1:5" ht="23.25" x14ac:dyDescent="0.35">
      <c r="A1" s="180" t="s">
        <v>1272</v>
      </c>
      <c r="B1" s="758"/>
      <c r="C1" s="701"/>
      <c r="D1" s="701"/>
      <c r="E1" s="770"/>
    </row>
    <row r="2" spans="1:5" ht="24" thickBot="1" x14ac:dyDescent="0.4">
      <c r="A2" s="180"/>
      <c r="B2" s="758"/>
      <c r="C2" s="769"/>
      <c r="D2" s="769"/>
      <c r="E2" s="769"/>
    </row>
    <row r="3" spans="1:5" ht="26.25" thickBot="1" x14ac:dyDescent="0.3">
      <c r="A3" s="756" t="s">
        <v>16</v>
      </c>
      <c r="B3" s="755" t="s">
        <v>17</v>
      </c>
      <c r="C3" s="306" t="s">
        <v>90</v>
      </c>
      <c r="D3" s="306" t="s">
        <v>847</v>
      </c>
      <c r="E3" s="554" t="s">
        <v>93</v>
      </c>
    </row>
    <row r="4" spans="1:5" x14ac:dyDescent="0.25">
      <c r="A4" s="754" t="s">
        <v>1259</v>
      </c>
      <c r="B4" s="785" t="s">
        <v>1270</v>
      </c>
      <c r="C4" s="784" t="s">
        <v>730</v>
      </c>
      <c r="D4" s="783">
        <v>3</v>
      </c>
      <c r="E4" s="782" t="str">
        <f>IF('PCN - details'!E4="","",'PCN - details'!E4)</f>
        <v/>
      </c>
    </row>
    <row r="5" spans="1:5" x14ac:dyDescent="0.25">
      <c r="A5" s="749" t="s">
        <v>1259</v>
      </c>
      <c r="B5" s="781" t="s">
        <v>1269</v>
      </c>
      <c r="C5" s="776" t="s">
        <v>730</v>
      </c>
      <c r="D5" s="737">
        <v>1</v>
      </c>
      <c r="E5" s="775" t="str">
        <f>IF('PCN - details'!E5="","",'PCN - details'!E5)</f>
        <v/>
      </c>
    </row>
    <row r="6" spans="1:5" x14ac:dyDescent="0.25">
      <c r="A6" s="749" t="s">
        <v>1259</v>
      </c>
      <c r="B6" s="780" t="s">
        <v>700</v>
      </c>
      <c r="C6" s="776" t="s">
        <v>730</v>
      </c>
      <c r="D6" s="737">
        <v>11</v>
      </c>
      <c r="E6" s="775" t="str">
        <f>IF('PCN - details'!E6="","",'PCN - details'!E6)</f>
        <v/>
      </c>
    </row>
    <row r="7" spans="1:5" x14ac:dyDescent="0.25">
      <c r="A7" s="749" t="s">
        <v>1259</v>
      </c>
      <c r="B7" s="780" t="s">
        <v>701</v>
      </c>
      <c r="C7" s="776" t="s">
        <v>730</v>
      </c>
      <c r="D7" s="737">
        <v>12</v>
      </c>
      <c r="E7" s="775" t="str">
        <f>IF('PCN - details'!E7="","",'PCN - details'!E7)</f>
        <v/>
      </c>
    </row>
    <row r="8" spans="1:5" x14ac:dyDescent="0.25">
      <c r="A8" s="749" t="s">
        <v>1259</v>
      </c>
      <c r="B8" s="780" t="s">
        <v>702</v>
      </c>
      <c r="C8" s="776" t="s">
        <v>730</v>
      </c>
      <c r="D8" s="737">
        <v>13</v>
      </c>
      <c r="E8" s="775" t="str">
        <f>IF('PCN - details'!E8="","",'PCN - details'!E8)</f>
        <v/>
      </c>
    </row>
    <row r="9" spans="1:5" x14ac:dyDescent="0.25">
      <c r="A9" s="749" t="s">
        <v>1259</v>
      </c>
      <c r="B9" s="777" t="s">
        <v>1264</v>
      </c>
      <c r="C9" s="776" t="s">
        <v>730</v>
      </c>
      <c r="D9" s="737">
        <v>41</v>
      </c>
      <c r="E9" s="779" t="str">
        <f>IF('PCN - details'!E9="","",'PCN - details'!E9)</f>
        <v/>
      </c>
    </row>
    <row r="10" spans="1:5" x14ac:dyDescent="0.25">
      <c r="A10" s="749" t="s">
        <v>1259</v>
      </c>
      <c r="B10" s="777" t="s">
        <v>1263</v>
      </c>
      <c r="C10" s="776" t="s">
        <v>730</v>
      </c>
      <c r="D10" s="737">
        <v>42</v>
      </c>
      <c r="E10" s="775" t="str">
        <f>IF('PCN - details'!E10="","",'PCN - details'!E10)</f>
        <v/>
      </c>
    </row>
    <row r="11" spans="1:5" x14ac:dyDescent="0.25">
      <c r="A11" s="749" t="s">
        <v>1259</v>
      </c>
      <c r="B11" s="778" t="s">
        <v>1261</v>
      </c>
      <c r="C11" s="776" t="s">
        <v>730</v>
      </c>
      <c r="D11" s="737" t="s">
        <v>98</v>
      </c>
      <c r="E11" s="775" t="str">
        <f>IF('PCN - details'!E11="","",'PCN - details'!E11)</f>
        <v/>
      </c>
    </row>
    <row r="12" spans="1:5" x14ac:dyDescent="0.25">
      <c r="A12" s="749" t="s">
        <v>1259</v>
      </c>
      <c r="B12" s="777" t="s">
        <v>1260</v>
      </c>
      <c r="C12" s="776" t="s">
        <v>730</v>
      </c>
      <c r="D12" s="737">
        <v>2</v>
      </c>
      <c r="E12" s="775" t="str">
        <f>IF('PCN - details'!E12="","",'PCN - details'!E12)</f>
        <v/>
      </c>
    </row>
    <row r="13" spans="1:5" ht="15.75" thickBot="1" x14ac:dyDescent="0.3">
      <c r="A13" s="762" t="s">
        <v>1259</v>
      </c>
      <c r="B13" s="774" t="s">
        <v>1258</v>
      </c>
      <c r="C13" s="773" t="s">
        <v>730</v>
      </c>
      <c r="D13" s="772">
        <v>5</v>
      </c>
      <c r="E13" s="771" t="str">
        <f>IF('PCN - details'!E13="","",'PCN - details'!E13)</f>
        <v/>
      </c>
    </row>
    <row r="14" spans="1:5" x14ac:dyDescent="0.25">
      <c r="E14" s="11"/>
    </row>
    <row r="15" spans="1:5" x14ac:dyDescent="0.25">
      <c r="E15" s="11"/>
    </row>
    <row r="16" spans="1:5" x14ac:dyDescent="0.25">
      <c r="E16" s="11"/>
    </row>
    <row r="17" spans="5:5" x14ac:dyDescent="0.25">
      <c r="E17" s="11"/>
    </row>
    <row r="18" spans="5:5" x14ac:dyDescent="0.25">
      <c r="E18" s="11"/>
    </row>
    <row r="19" spans="5:5" x14ac:dyDescent="0.25">
      <c r="E19" s="11"/>
    </row>
    <row r="20" spans="5:5" x14ac:dyDescent="0.25">
      <c r="E20" s="11"/>
    </row>
    <row r="21" spans="5:5" x14ac:dyDescent="0.25">
      <c r="E21" s="11"/>
    </row>
    <row r="22" spans="5:5" x14ac:dyDescent="0.25">
      <c r="E22" s="11"/>
    </row>
    <row r="23" spans="5:5" x14ac:dyDescent="0.25">
      <c r="E23" s="11"/>
    </row>
    <row r="24" spans="5:5" x14ac:dyDescent="0.25">
      <c r="E24" s="11"/>
    </row>
    <row r="25" spans="5:5" x14ac:dyDescent="0.25">
      <c r="E25" s="11"/>
    </row>
    <row r="26" spans="5:5" x14ac:dyDescent="0.25">
      <c r="E26" s="11"/>
    </row>
    <row r="27" spans="5:5" x14ac:dyDescent="0.25">
      <c r="E27" s="11"/>
    </row>
    <row r="28" spans="5:5" x14ac:dyDescent="0.25">
      <c r="E28" s="11"/>
    </row>
    <row r="29" spans="5:5" x14ac:dyDescent="0.25">
      <c r="E29" s="11"/>
    </row>
    <row r="30" spans="5:5" x14ac:dyDescent="0.25">
      <c r="E30" s="11"/>
    </row>
    <row r="31" spans="5:5" x14ac:dyDescent="0.25">
      <c r="E31" s="11"/>
    </row>
    <row r="32" spans="5:5" x14ac:dyDescent="0.25">
      <c r="E32" s="11"/>
    </row>
    <row r="33" spans="5:5" x14ac:dyDescent="0.25">
      <c r="E33" s="11"/>
    </row>
    <row r="34" spans="5:5" x14ac:dyDescent="0.25">
      <c r="E34" s="11"/>
    </row>
    <row r="35" spans="5:5" x14ac:dyDescent="0.25">
      <c r="E35" s="11"/>
    </row>
    <row r="36" spans="5:5" x14ac:dyDescent="0.25">
      <c r="E36" s="11"/>
    </row>
    <row r="37" spans="5:5" x14ac:dyDescent="0.25">
      <c r="E37" s="11"/>
    </row>
    <row r="38" spans="5:5" x14ac:dyDescent="0.25">
      <c r="E38" s="11"/>
    </row>
    <row r="39" spans="5:5" x14ac:dyDescent="0.25">
      <c r="E39" s="11"/>
    </row>
    <row r="40" spans="5:5" x14ac:dyDescent="0.25">
      <c r="E40" s="11"/>
    </row>
    <row r="41" spans="5:5" x14ac:dyDescent="0.25">
      <c r="E41" s="11"/>
    </row>
    <row r="42" spans="5:5" x14ac:dyDescent="0.25">
      <c r="E42" s="11"/>
    </row>
    <row r="43" spans="5:5" x14ac:dyDescent="0.25">
      <c r="E43" s="11"/>
    </row>
    <row r="44" spans="5:5" x14ac:dyDescent="0.25">
      <c r="E44" s="11"/>
    </row>
    <row r="45" spans="5:5" x14ac:dyDescent="0.25">
      <c r="E45" s="11"/>
    </row>
    <row r="46" spans="5:5" x14ac:dyDescent="0.25">
      <c r="E46" s="11"/>
    </row>
    <row r="47" spans="5:5" x14ac:dyDescent="0.25">
      <c r="E47" s="11"/>
    </row>
    <row r="48" spans="5:5" x14ac:dyDescent="0.25">
      <c r="E48" s="11"/>
    </row>
    <row r="49" spans="5:5" x14ac:dyDescent="0.25">
      <c r="E49" s="11"/>
    </row>
    <row r="50" spans="5:5" x14ac:dyDescent="0.25">
      <c r="E50" s="11"/>
    </row>
    <row r="51" spans="5:5" x14ac:dyDescent="0.25">
      <c r="E51" s="11"/>
    </row>
    <row r="52" spans="5:5" x14ac:dyDescent="0.25">
      <c r="E52" s="11"/>
    </row>
    <row r="53" spans="5:5" x14ac:dyDescent="0.25">
      <c r="E53" s="11"/>
    </row>
    <row r="54" spans="5:5" x14ac:dyDescent="0.25">
      <c r="E54" s="11"/>
    </row>
    <row r="55" spans="5:5" x14ac:dyDescent="0.25">
      <c r="E55" s="11"/>
    </row>
    <row r="56" spans="5:5" x14ac:dyDescent="0.25">
      <c r="E56" s="11"/>
    </row>
    <row r="57" spans="5:5" x14ac:dyDescent="0.25">
      <c r="E57" s="11"/>
    </row>
    <row r="58" spans="5:5" x14ac:dyDescent="0.25">
      <c r="E58" s="11"/>
    </row>
    <row r="59" spans="5:5" x14ac:dyDescent="0.25">
      <c r="E59" s="11"/>
    </row>
    <row r="60" spans="5:5" x14ac:dyDescent="0.25">
      <c r="E60" s="11"/>
    </row>
    <row r="61" spans="5:5" x14ac:dyDescent="0.25">
      <c r="E61" s="11"/>
    </row>
    <row r="62" spans="5:5" x14ac:dyDescent="0.25">
      <c r="E62" s="11"/>
    </row>
    <row r="63" spans="5:5" x14ac:dyDescent="0.25">
      <c r="E63" s="11"/>
    </row>
    <row r="64" spans="5:5" x14ac:dyDescent="0.25">
      <c r="E64" s="11"/>
    </row>
    <row r="65" spans="5:5" x14ac:dyDescent="0.25">
      <c r="E65" s="11"/>
    </row>
    <row r="66" spans="5:5" x14ac:dyDescent="0.25">
      <c r="E66" s="11"/>
    </row>
    <row r="67" spans="5:5" x14ac:dyDescent="0.25">
      <c r="E67" s="11"/>
    </row>
    <row r="68" spans="5:5" x14ac:dyDescent="0.25">
      <c r="E68" s="11"/>
    </row>
    <row r="69" spans="5:5" x14ac:dyDescent="0.25">
      <c r="E69" s="11"/>
    </row>
    <row r="70" spans="5:5" x14ac:dyDescent="0.25">
      <c r="E70" s="11"/>
    </row>
    <row r="71" spans="5:5" x14ac:dyDescent="0.25">
      <c r="E71" s="11"/>
    </row>
    <row r="72" spans="5:5" x14ac:dyDescent="0.25">
      <c r="E72" s="11"/>
    </row>
    <row r="73" spans="5:5" x14ac:dyDescent="0.25">
      <c r="E73" s="11"/>
    </row>
    <row r="74" spans="5:5" x14ac:dyDescent="0.25">
      <c r="E74" s="11"/>
    </row>
    <row r="75" spans="5:5" x14ac:dyDescent="0.25">
      <c r="E75" s="11"/>
    </row>
    <row r="76" spans="5:5" x14ac:dyDescent="0.25">
      <c r="E76" s="11"/>
    </row>
    <row r="77" spans="5:5" x14ac:dyDescent="0.25">
      <c r="E77" s="11"/>
    </row>
    <row r="78" spans="5:5" x14ac:dyDescent="0.25">
      <c r="E78" s="11"/>
    </row>
    <row r="79" spans="5:5" x14ac:dyDescent="0.25">
      <c r="E79" s="11"/>
    </row>
    <row r="80" spans="5:5" x14ac:dyDescent="0.25">
      <c r="E80" s="11"/>
    </row>
    <row r="81" spans="5:5" x14ac:dyDescent="0.25">
      <c r="E81" s="11"/>
    </row>
    <row r="82" spans="5:5" x14ac:dyDescent="0.25">
      <c r="E82" s="11"/>
    </row>
    <row r="83" spans="5:5" x14ac:dyDescent="0.25">
      <c r="E83" s="11"/>
    </row>
    <row r="84" spans="5:5" x14ac:dyDescent="0.25">
      <c r="E84" s="11"/>
    </row>
    <row r="85" spans="5:5" x14ac:dyDescent="0.25">
      <c r="E85" s="11"/>
    </row>
    <row r="86" spans="5:5" x14ac:dyDescent="0.25">
      <c r="E86" s="11"/>
    </row>
    <row r="87" spans="5:5" x14ac:dyDescent="0.25">
      <c r="E87" s="11"/>
    </row>
    <row r="88" spans="5:5" x14ac:dyDescent="0.25">
      <c r="E88" s="11"/>
    </row>
    <row r="89" spans="5:5" x14ac:dyDescent="0.25">
      <c r="E89" s="11"/>
    </row>
    <row r="90" spans="5:5" x14ac:dyDescent="0.25">
      <c r="E90" s="11"/>
    </row>
    <row r="91" spans="5:5" x14ac:dyDescent="0.25">
      <c r="E91" s="11"/>
    </row>
    <row r="92" spans="5:5" x14ac:dyDescent="0.25">
      <c r="E92" s="11"/>
    </row>
    <row r="93" spans="5:5" x14ac:dyDescent="0.25">
      <c r="E93" s="11"/>
    </row>
    <row r="94" spans="5:5" x14ac:dyDescent="0.25">
      <c r="E94" s="11"/>
    </row>
    <row r="95" spans="5:5" x14ac:dyDescent="0.25">
      <c r="E95" s="11"/>
    </row>
    <row r="96" spans="5:5" x14ac:dyDescent="0.25">
      <c r="E96" s="11"/>
    </row>
    <row r="97" spans="5:5" x14ac:dyDescent="0.25">
      <c r="E97" s="11"/>
    </row>
    <row r="98" spans="5:5" x14ac:dyDescent="0.25">
      <c r="E98" s="11"/>
    </row>
    <row r="99" spans="5:5" x14ac:dyDescent="0.25">
      <c r="E99" s="11"/>
    </row>
    <row r="100" spans="5:5" x14ac:dyDescent="0.25">
      <c r="E100" s="11"/>
    </row>
    <row r="101" spans="5:5" x14ac:dyDescent="0.25">
      <c r="E101" s="11"/>
    </row>
    <row r="102" spans="5:5" x14ac:dyDescent="0.25">
      <c r="E102" s="11"/>
    </row>
    <row r="103" spans="5:5" x14ac:dyDescent="0.25">
      <c r="E103" s="11"/>
    </row>
    <row r="104" spans="5:5" x14ac:dyDescent="0.25">
      <c r="E104" s="11"/>
    </row>
    <row r="105" spans="5:5" x14ac:dyDescent="0.25">
      <c r="E105" s="11"/>
    </row>
    <row r="106" spans="5:5" x14ac:dyDescent="0.25">
      <c r="E106" s="11"/>
    </row>
    <row r="107" spans="5:5" x14ac:dyDescent="0.25">
      <c r="E107" s="11"/>
    </row>
    <row r="108" spans="5:5" x14ac:dyDescent="0.25">
      <c r="E108" s="11"/>
    </row>
    <row r="109" spans="5:5" x14ac:dyDescent="0.25">
      <c r="E109" s="11"/>
    </row>
    <row r="110" spans="5:5" x14ac:dyDescent="0.25">
      <c r="E110" s="11"/>
    </row>
    <row r="111" spans="5:5" x14ac:dyDescent="0.25">
      <c r="E111" s="11"/>
    </row>
    <row r="112" spans="5:5" x14ac:dyDescent="0.25">
      <c r="E112" s="11"/>
    </row>
    <row r="113" spans="5:5" x14ac:dyDescent="0.25">
      <c r="E113" s="11"/>
    </row>
    <row r="114" spans="5:5" x14ac:dyDescent="0.25">
      <c r="E114" s="11"/>
    </row>
    <row r="115" spans="5:5" x14ac:dyDescent="0.25">
      <c r="E115" s="11"/>
    </row>
    <row r="116" spans="5:5" x14ac:dyDescent="0.25">
      <c r="E116" s="11"/>
    </row>
    <row r="117" spans="5:5" x14ac:dyDescent="0.25">
      <c r="E117" s="11"/>
    </row>
    <row r="118" spans="5:5" x14ac:dyDescent="0.25">
      <c r="E118" s="11"/>
    </row>
    <row r="119" spans="5:5" x14ac:dyDescent="0.25">
      <c r="E119" s="11"/>
    </row>
    <row r="120" spans="5:5" x14ac:dyDescent="0.25">
      <c r="E120" s="11"/>
    </row>
    <row r="121" spans="5:5" x14ac:dyDescent="0.25">
      <c r="E121" s="11"/>
    </row>
    <row r="122" spans="5:5" x14ac:dyDescent="0.25">
      <c r="E122" s="11"/>
    </row>
    <row r="123" spans="5:5" x14ac:dyDescent="0.25">
      <c r="E123" s="11"/>
    </row>
    <row r="124" spans="5:5" x14ac:dyDescent="0.25">
      <c r="E124" s="11"/>
    </row>
    <row r="125" spans="5:5" x14ac:dyDescent="0.25">
      <c r="E125" s="11"/>
    </row>
    <row r="126" spans="5:5" x14ac:dyDescent="0.25">
      <c r="E126" s="11"/>
    </row>
    <row r="127" spans="5:5" x14ac:dyDescent="0.25">
      <c r="E127" s="11"/>
    </row>
    <row r="389" spans="5:5" x14ac:dyDescent="0.25">
      <c r="E389" s="149"/>
    </row>
    <row r="390" spans="5:5" x14ac:dyDescent="0.25">
      <c r="E390" s="149"/>
    </row>
    <row r="391" spans="5:5" x14ac:dyDescent="0.25">
      <c r="E391" s="149"/>
    </row>
    <row r="392" spans="5:5" x14ac:dyDescent="0.25">
      <c r="E392" s="149"/>
    </row>
    <row r="393" spans="5:5" x14ac:dyDescent="0.25">
      <c r="E393" s="149"/>
    </row>
    <row r="394" spans="5:5" x14ac:dyDescent="0.25">
      <c r="E394" s="149"/>
    </row>
  </sheetData>
  <pageMargins left="0.7" right="0.7" top="0.75" bottom="0.75" header="0.3" footer="0.3"/>
  <pageSetup paperSize="9" orientation="portrait" horizontalDpi="300"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6AF68-D61A-4600-8C9F-3956F738BF62}">
  <sheetPr>
    <tabColor rgb="FFFFC000"/>
  </sheetPr>
  <dimension ref="A1:L391"/>
  <sheetViews>
    <sheetView workbookViewId="0">
      <selection activeCell="B20" sqref="B20"/>
    </sheetView>
  </sheetViews>
  <sheetFormatPr defaultColWidth="8" defaultRowHeight="15" x14ac:dyDescent="0.25"/>
  <cols>
    <col min="1" max="1" width="10.85546875" style="728" customWidth="1"/>
    <col min="2" max="2" width="53.42578125" style="726" customWidth="1"/>
    <col min="3" max="3" width="10.28515625" style="726" customWidth="1"/>
    <col min="4" max="4" width="21.85546875" style="727" customWidth="1"/>
    <col min="5" max="5" width="36" style="727" customWidth="1"/>
    <col min="6" max="6" width="27.7109375" style="184" customWidth="1"/>
    <col min="7" max="9" width="20.5703125" style="727" customWidth="1"/>
    <col min="10" max="10" width="56.5703125" style="727" customWidth="1"/>
    <col min="11" max="12" width="20.5703125" style="727" customWidth="1"/>
    <col min="13" max="16384" width="8" style="726"/>
  </cols>
  <sheetData>
    <row r="1" spans="1:12" ht="23.25" x14ac:dyDescent="0.35">
      <c r="A1" s="180" t="s">
        <v>1282</v>
      </c>
      <c r="B1" s="758"/>
      <c r="F1" s="381"/>
    </row>
    <row r="2" spans="1:12" ht="24" thickBot="1" x14ac:dyDescent="0.4">
      <c r="A2" s="180"/>
      <c r="B2" s="758"/>
      <c r="C2" s="796"/>
      <c r="D2" s="796"/>
      <c r="E2" s="796"/>
      <c r="F2" s="796"/>
      <c r="G2" s="795"/>
      <c r="K2" s="726"/>
      <c r="L2" s="726"/>
    </row>
    <row r="3" spans="1:12" ht="26.25" thickBot="1" x14ac:dyDescent="0.3">
      <c r="A3" s="756" t="s">
        <v>16</v>
      </c>
      <c r="B3" s="755" t="s">
        <v>17</v>
      </c>
      <c r="C3" s="185" t="s">
        <v>1281</v>
      </c>
      <c r="D3" s="185" t="s">
        <v>10</v>
      </c>
      <c r="E3" s="185" t="s">
        <v>1280</v>
      </c>
      <c r="F3" s="7" t="s">
        <v>83</v>
      </c>
      <c r="H3" s="794"/>
      <c r="I3" s="726"/>
      <c r="J3" s="726"/>
      <c r="K3" s="726"/>
      <c r="L3" s="726"/>
    </row>
    <row r="4" spans="1:12" x14ac:dyDescent="0.25">
      <c r="A4" s="793"/>
      <c r="B4" s="792" t="s">
        <v>1279</v>
      </c>
      <c r="C4" s="791"/>
      <c r="D4" s="790"/>
      <c r="E4" s="790"/>
      <c r="F4" s="310"/>
      <c r="H4" s="726"/>
      <c r="I4" s="726"/>
      <c r="J4" s="726"/>
      <c r="K4" s="726"/>
      <c r="L4" s="726"/>
    </row>
    <row r="5" spans="1:12" x14ac:dyDescent="0.25">
      <c r="A5" s="789" t="s">
        <v>1275</v>
      </c>
      <c r="B5" s="750" t="s">
        <v>1278</v>
      </c>
      <c r="C5" s="788" t="s">
        <v>26</v>
      </c>
      <c r="D5" s="787" t="s">
        <v>1277</v>
      </c>
      <c r="E5" s="787" t="s">
        <v>21</v>
      </c>
      <c r="F5" s="110"/>
      <c r="H5" s="726"/>
      <c r="I5" s="726"/>
      <c r="J5" s="726"/>
      <c r="K5" s="726"/>
      <c r="L5" s="726"/>
    </row>
    <row r="6" spans="1:12" x14ac:dyDescent="0.25">
      <c r="A6" s="789" t="s">
        <v>1275</v>
      </c>
      <c r="B6" s="750" t="s">
        <v>1276</v>
      </c>
      <c r="C6" s="788" t="s">
        <v>26</v>
      </c>
      <c r="D6" s="787" t="s">
        <v>656</v>
      </c>
      <c r="E6" s="787" t="s">
        <v>21</v>
      </c>
      <c r="F6" s="110"/>
      <c r="H6" s="726"/>
      <c r="I6" s="726"/>
      <c r="J6" s="726"/>
      <c r="K6" s="726"/>
      <c r="L6" s="726"/>
    </row>
    <row r="7" spans="1:12" x14ac:dyDescent="0.25">
      <c r="A7" s="789" t="s">
        <v>1275</v>
      </c>
      <c r="B7" s="750" t="s">
        <v>1274</v>
      </c>
      <c r="C7" s="788" t="s">
        <v>26</v>
      </c>
      <c r="D7" s="787" t="s">
        <v>658</v>
      </c>
      <c r="E7" s="787" t="s">
        <v>21</v>
      </c>
      <c r="F7" s="110"/>
      <c r="H7" s="726"/>
      <c r="I7" s="726"/>
      <c r="J7" s="726"/>
      <c r="K7" s="726"/>
      <c r="L7" s="726"/>
    </row>
    <row r="8" spans="1:12" x14ac:dyDescent="0.25">
      <c r="B8" s="786"/>
      <c r="F8" s="11"/>
    </row>
    <row r="9" spans="1:12" x14ac:dyDescent="0.25">
      <c r="F9" s="11"/>
    </row>
    <row r="10" spans="1:12" x14ac:dyDescent="0.25">
      <c r="F10" s="11"/>
    </row>
    <row r="11" spans="1:12" x14ac:dyDescent="0.25">
      <c r="F11" s="11"/>
    </row>
    <row r="12" spans="1:12" x14ac:dyDescent="0.25">
      <c r="F12" s="11"/>
    </row>
    <row r="13" spans="1:12" x14ac:dyDescent="0.25">
      <c r="F13" s="11"/>
    </row>
    <row r="14" spans="1:12" x14ac:dyDescent="0.25">
      <c r="F14" s="11"/>
    </row>
    <row r="15" spans="1:12" x14ac:dyDescent="0.25">
      <c r="F15" s="11"/>
    </row>
    <row r="16" spans="1:12" x14ac:dyDescent="0.25">
      <c r="F16" s="11"/>
    </row>
    <row r="17" spans="6:6" x14ac:dyDescent="0.25">
      <c r="F17" s="11"/>
    </row>
    <row r="18" spans="6:6" x14ac:dyDescent="0.25">
      <c r="F18" s="11"/>
    </row>
    <row r="19" spans="6:6" x14ac:dyDescent="0.25">
      <c r="F19" s="11"/>
    </row>
    <row r="20" spans="6:6" x14ac:dyDescent="0.25">
      <c r="F20" s="11"/>
    </row>
    <row r="21" spans="6:6" x14ac:dyDescent="0.25">
      <c r="F21" s="11"/>
    </row>
    <row r="22" spans="6:6" x14ac:dyDescent="0.25">
      <c r="F22" s="11"/>
    </row>
    <row r="23" spans="6:6" x14ac:dyDescent="0.25">
      <c r="F23" s="11"/>
    </row>
    <row r="24" spans="6:6" x14ac:dyDescent="0.25">
      <c r="F24" s="11"/>
    </row>
    <row r="25" spans="6:6" x14ac:dyDescent="0.25">
      <c r="F25" s="11"/>
    </row>
    <row r="26" spans="6:6" x14ac:dyDescent="0.25">
      <c r="F26" s="11"/>
    </row>
    <row r="27" spans="6:6" x14ac:dyDescent="0.25">
      <c r="F27" s="11"/>
    </row>
    <row r="28" spans="6:6" x14ac:dyDescent="0.25">
      <c r="F28" s="11"/>
    </row>
    <row r="29" spans="6:6" x14ac:dyDescent="0.25">
      <c r="F29" s="11"/>
    </row>
    <row r="30" spans="6:6" x14ac:dyDescent="0.25">
      <c r="F30" s="11"/>
    </row>
    <row r="31" spans="6:6" x14ac:dyDescent="0.25">
      <c r="F31" s="11"/>
    </row>
    <row r="32" spans="6:6" x14ac:dyDescent="0.25">
      <c r="F32" s="11"/>
    </row>
    <row r="33" spans="6:6" x14ac:dyDescent="0.25">
      <c r="F33" s="11"/>
    </row>
    <row r="34" spans="6:6" x14ac:dyDescent="0.25">
      <c r="F34" s="11"/>
    </row>
    <row r="35" spans="6:6" x14ac:dyDescent="0.25">
      <c r="F35" s="11"/>
    </row>
    <row r="36" spans="6:6" x14ac:dyDescent="0.25">
      <c r="F36" s="11"/>
    </row>
    <row r="37" spans="6:6" x14ac:dyDescent="0.25">
      <c r="F37" s="11"/>
    </row>
    <row r="38" spans="6:6" x14ac:dyDescent="0.25">
      <c r="F38" s="11"/>
    </row>
    <row r="39" spans="6:6" x14ac:dyDescent="0.25">
      <c r="F39" s="11"/>
    </row>
    <row r="40" spans="6:6" x14ac:dyDescent="0.25">
      <c r="F40" s="11"/>
    </row>
    <row r="41" spans="6:6" x14ac:dyDescent="0.25">
      <c r="F41" s="11"/>
    </row>
    <row r="42" spans="6:6" x14ac:dyDescent="0.25">
      <c r="F42" s="11"/>
    </row>
    <row r="43" spans="6:6" x14ac:dyDescent="0.25">
      <c r="F43" s="11"/>
    </row>
    <row r="44" spans="6:6" x14ac:dyDescent="0.25">
      <c r="F44" s="11"/>
    </row>
    <row r="45" spans="6:6" x14ac:dyDescent="0.25">
      <c r="F45" s="11"/>
    </row>
    <row r="46" spans="6:6" x14ac:dyDescent="0.25">
      <c r="F46" s="11"/>
    </row>
    <row r="47" spans="6:6" x14ac:dyDescent="0.25">
      <c r="F47" s="11"/>
    </row>
    <row r="48" spans="6:6" x14ac:dyDescent="0.25">
      <c r="F48" s="11"/>
    </row>
    <row r="49" spans="6:6" x14ac:dyDescent="0.25">
      <c r="F49" s="11"/>
    </row>
    <row r="50" spans="6:6" x14ac:dyDescent="0.25">
      <c r="F50" s="11"/>
    </row>
    <row r="51" spans="6:6" x14ac:dyDescent="0.25">
      <c r="F51" s="11"/>
    </row>
    <row r="52" spans="6:6" x14ac:dyDescent="0.25">
      <c r="F52" s="11"/>
    </row>
    <row r="53" spans="6:6" x14ac:dyDescent="0.25">
      <c r="F53" s="11"/>
    </row>
    <row r="54" spans="6:6" x14ac:dyDescent="0.25">
      <c r="F54" s="11"/>
    </row>
    <row r="55" spans="6:6" x14ac:dyDescent="0.25">
      <c r="F55" s="11"/>
    </row>
    <row r="56" spans="6:6" x14ac:dyDescent="0.25">
      <c r="F56" s="11"/>
    </row>
    <row r="57" spans="6:6" x14ac:dyDescent="0.25">
      <c r="F57" s="11"/>
    </row>
    <row r="58" spans="6:6" x14ac:dyDescent="0.25">
      <c r="F58" s="11"/>
    </row>
    <row r="59" spans="6:6" x14ac:dyDescent="0.25">
      <c r="F59" s="11"/>
    </row>
    <row r="60" spans="6:6" x14ac:dyDescent="0.25">
      <c r="F60" s="11"/>
    </row>
    <row r="61" spans="6:6" x14ac:dyDescent="0.25">
      <c r="F61" s="11"/>
    </row>
    <row r="62" spans="6:6" x14ac:dyDescent="0.25">
      <c r="F62" s="11"/>
    </row>
    <row r="63" spans="6:6" x14ac:dyDescent="0.25">
      <c r="F63" s="11"/>
    </row>
    <row r="64" spans="6:6" x14ac:dyDescent="0.25">
      <c r="F64" s="11"/>
    </row>
    <row r="65" spans="6:6" x14ac:dyDescent="0.25">
      <c r="F65" s="11"/>
    </row>
    <row r="66" spans="6:6" x14ac:dyDescent="0.25">
      <c r="F66" s="11"/>
    </row>
    <row r="67" spans="6:6" x14ac:dyDescent="0.25">
      <c r="F67" s="11"/>
    </row>
    <row r="68" spans="6:6" x14ac:dyDescent="0.25">
      <c r="F68" s="11"/>
    </row>
    <row r="69" spans="6:6" x14ac:dyDescent="0.25">
      <c r="F69" s="11"/>
    </row>
    <row r="70" spans="6:6" x14ac:dyDescent="0.25">
      <c r="F70" s="11"/>
    </row>
    <row r="71" spans="6:6" x14ac:dyDescent="0.25">
      <c r="F71" s="11"/>
    </row>
    <row r="72" spans="6:6" x14ac:dyDescent="0.25">
      <c r="F72" s="11"/>
    </row>
    <row r="73" spans="6:6" x14ac:dyDescent="0.25">
      <c r="F73" s="11"/>
    </row>
    <row r="74" spans="6:6" x14ac:dyDescent="0.25">
      <c r="F74" s="11"/>
    </row>
    <row r="75" spans="6:6" x14ac:dyDescent="0.25">
      <c r="F75" s="11"/>
    </row>
    <row r="76" spans="6:6" x14ac:dyDescent="0.25">
      <c r="F76" s="11"/>
    </row>
    <row r="77" spans="6:6" x14ac:dyDescent="0.25">
      <c r="F77" s="11"/>
    </row>
    <row r="78" spans="6:6" x14ac:dyDescent="0.25">
      <c r="F78" s="11"/>
    </row>
    <row r="79" spans="6:6" x14ac:dyDescent="0.25">
      <c r="F79" s="11"/>
    </row>
    <row r="80" spans="6:6" x14ac:dyDescent="0.25">
      <c r="F80" s="11"/>
    </row>
    <row r="81" spans="6:6" x14ac:dyDescent="0.25">
      <c r="F81" s="11"/>
    </row>
    <row r="82" spans="6:6" x14ac:dyDescent="0.25">
      <c r="F82" s="11"/>
    </row>
    <row r="83" spans="6:6" x14ac:dyDescent="0.25">
      <c r="F83" s="11"/>
    </row>
    <row r="84" spans="6:6" x14ac:dyDescent="0.25">
      <c r="F84" s="11"/>
    </row>
    <row r="85" spans="6:6" x14ac:dyDescent="0.25">
      <c r="F85" s="11"/>
    </row>
    <row r="86" spans="6:6" x14ac:dyDescent="0.25">
      <c r="F86" s="11"/>
    </row>
    <row r="87" spans="6:6" x14ac:dyDescent="0.25">
      <c r="F87" s="11"/>
    </row>
    <row r="88" spans="6:6" x14ac:dyDescent="0.25">
      <c r="F88" s="11"/>
    </row>
    <row r="89" spans="6:6" x14ac:dyDescent="0.25">
      <c r="F89" s="11"/>
    </row>
    <row r="90" spans="6:6" x14ac:dyDescent="0.25">
      <c r="F90" s="11"/>
    </row>
    <row r="91" spans="6:6" x14ac:dyDescent="0.25">
      <c r="F91" s="11"/>
    </row>
    <row r="92" spans="6:6" x14ac:dyDescent="0.25">
      <c r="F92" s="11"/>
    </row>
    <row r="93" spans="6:6" x14ac:dyDescent="0.25">
      <c r="F93" s="11"/>
    </row>
    <row r="94" spans="6:6" x14ac:dyDescent="0.25">
      <c r="F94" s="11"/>
    </row>
    <row r="95" spans="6:6" x14ac:dyDescent="0.25">
      <c r="F95" s="11"/>
    </row>
    <row r="96" spans="6:6" x14ac:dyDescent="0.25">
      <c r="F96" s="11"/>
    </row>
    <row r="97" spans="6:6" x14ac:dyDescent="0.25">
      <c r="F97" s="11"/>
    </row>
    <row r="98" spans="6:6" x14ac:dyDescent="0.25">
      <c r="F98" s="11"/>
    </row>
    <row r="99" spans="6:6" x14ac:dyDescent="0.25">
      <c r="F99" s="11"/>
    </row>
    <row r="100" spans="6:6" x14ac:dyDescent="0.25">
      <c r="F100" s="11"/>
    </row>
    <row r="101" spans="6:6" x14ac:dyDescent="0.25">
      <c r="F101" s="11"/>
    </row>
    <row r="102" spans="6:6" x14ac:dyDescent="0.25">
      <c r="F102" s="11"/>
    </row>
    <row r="103" spans="6:6" x14ac:dyDescent="0.25">
      <c r="F103" s="11"/>
    </row>
    <row r="104" spans="6:6" x14ac:dyDescent="0.25">
      <c r="F104" s="11"/>
    </row>
    <row r="105" spans="6:6" x14ac:dyDescent="0.25">
      <c r="F105" s="11"/>
    </row>
    <row r="106" spans="6:6" x14ac:dyDescent="0.25">
      <c r="F106" s="11"/>
    </row>
    <row r="107" spans="6:6" x14ac:dyDescent="0.25">
      <c r="F107" s="11"/>
    </row>
    <row r="108" spans="6:6" x14ac:dyDescent="0.25">
      <c r="F108" s="11"/>
    </row>
    <row r="109" spans="6:6" x14ac:dyDescent="0.25">
      <c r="F109" s="11"/>
    </row>
    <row r="110" spans="6:6" x14ac:dyDescent="0.25">
      <c r="F110" s="11"/>
    </row>
    <row r="111" spans="6:6" x14ac:dyDescent="0.25">
      <c r="F111" s="11"/>
    </row>
    <row r="112" spans="6:6" x14ac:dyDescent="0.25">
      <c r="F112" s="11"/>
    </row>
    <row r="113" spans="6:6" x14ac:dyDescent="0.25">
      <c r="F113" s="11"/>
    </row>
    <row r="114" spans="6:6" x14ac:dyDescent="0.25">
      <c r="F114" s="11"/>
    </row>
    <row r="115" spans="6:6" x14ac:dyDescent="0.25">
      <c r="F115" s="11"/>
    </row>
    <row r="116" spans="6:6" x14ac:dyDescent="0.25">
      <c r="F116" s="11"/>
    </row>
    <row r="117" spans="6:6" x14ac:dyDescent="0.25">
      <c r="F117" s="11"/>
    </row>
    <row r="118" spans="6:6" x14ac:dyDescent="0.25">
      <c r="F118" s="11"/>
    </row>
    <row r="119" spans="6:6" x14ac:dyDescent="0.25">
      <c r="F119" s="11"/>
    </row>
    <row r="120" spans="6:6" x14ac:dyDescent="0.25">
      <c r="F120" s="11"/>
    </row>
    <row r="121" spans="6:6" x14ac:dyDescent="0.25">
      <c r="F121" s="11"/>
    </row>
    <row r="122" spans="6:6" x14ac:dyDescent="0.25">
      <c r="F122" s="11"/>
    </row>
    <row r="123" spans="6:6" x14ac:dyDescent="0.25">
      <c r="F123" s="11"/>
    </row>
    <row r="124" spans="6:6" x14ac:dyDescent="0.25">
      <c r="F124" s="11"/>
    </row>
    <row r="386" spans="6:6" x14ac:dyDescent="0.25">
      <c r="F386" s="182"/>
    </row>
    <row r="387" spans="6:6" x14ac:dyDescent="0.25">
      <c r="F387" s="182"/>
    </row>
    <row r="388" spans="6:6" x14ac:dyDescent="0.25">
      <c r="F388" s="182"/>
    </row>
    <row r="389" spans="6:6" x14ac:dyDescent="0.25">
      <c r="F389" s="182"/>
    </row>
    <row r="390" spans="6:6" x14ac:dyDescent="0.25">
      <c r="F390" s="182"/>
    </row>
    <row r="391" spans="6:6" x14ac:dyDescent="0.25">
      <c r="F391" s="182"/>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58EB6-59F9-48F1-84CA-6844F7D6DC4E}">
  <sheetPr>
    <tabColor rgb="FFFFC000"/>
  </sheetPr>
  <dimension ref="A1:F97"/>
  <sheetViews>
    <sheetView workbookViewId="0">
      <selection activeCell="B20" sqref="B20"/>
    </sheetView>
  </sheetViews>
  <sheetFormatPr defaultColWidth="9.140625" defaultRowHeight="15" outlineLevelRow="1" x14ac:dyDescent="0.25"/>
  <cols>
    <col min="1" max="1" width="10.85546875" style="179" customWidth="1"/>
    <col min="2" max="2" width="53.42578125" style="179" customWidth="1"/>
    <col min="3" max="3" width="39" style="698" bestFit="1" customWidth="1"/>
    <col min="4" max="4" width="21.42578125" style="698" bestFit="1" customWidth="1"/>
    <col min="5" max="5" width="20.28515625" style="698" bestFit="1" customWidth="1"/>
    <col min="6" max="6" width="27.7109375" style="698" customWidth="1"/>
    <col min="7" max="16384" width="9.140625" style="179"/>
  </cols>
  <sheetData>
    <row r="1" spans="1:6" ht="23.25" x14ac:dyDescent="0.35">
      <c r="A1" s="180" t="s">
        <v>1282</v>
      </c>
      <c r="B1" s="758"/>
      <c r="C1" s="801"/>
      <c r="D1" s="701"/>
      <c r="E1" s="701"/>
      <c r="F1" s="770"/>
    </row>
    <row r="2" spans="1:6" ht="24" thickBot="1" x14ac:dyDescent="0.4">
      <c r="A2" s="180"/>
      <c r="B2" s="758"/>
      <c r="C2" s="800"/>
      <c r="D2" s="800"/>
      <c r="E2" s="800"/>
      <c r="F2" s="800"/>
    </row>
    <row r="3" spans="1:6" ht="26.25" thickBot="1" x14ac:dyDescent="0.3">
      <c r="A3" s="756" t="s">
        <v>16</v>
      </c>
      <c r="B3" s="755" t="s">
        <v>17</v>
      </c>
      <c r="C3" s="799" t="s">
        <v>1281</v>
      </c>
      <c r="D3" s="185" t="s">
        <v>10</v>
      </c>
      <c r="E3" s="185" t="s">
        <v>1280</v>
      </c>
      <c r="F3" s="7" t="s">
        <v>83</v>
      </c>
    </row>
    <row r="4" spans="1:6" x14ac:dyDescent="0.25">
      <c r="A4" s="754" t="s">
        <v>1275</v>
      </c>
      <c r="B4" s="768" t="s">
        <v>1278</v>
      </c>
      <c r="C4" s="798" t="s">
        <v>833</v>
      </c>
      <c r="D4" s="751" t="s">
        <v>1277</v>
      </c>
      <c r="E4" s="751" t="s">
        <v>1283</v>
      </c>
      <c r="F4" s="310"/>
    </row>
    <row r="5" spans="1:6" hidden="1" outlineLevel="1" x14ac:dyDescent="0.25">
      <c r="A5" s="749" t="s">
        <v>1275</v>
      </c>
      <c r="B5" s="767" t="s">
        <v>1278</v>
      </c>
      <c r="C5" s="797" t="s">
        <v>115</v>
      </c>
      <c r="D5" s="737" t="s">
        <v>1277</v>
      </c>
      <c r="E5" s="737" t="s">
        <v>1283</v>
      </c>
      <c r="F5" s="194"/>
    </row>
    <row r="6" spans="1:6" hidden="1" outlineLevel="1" x14ac:dyDescent="0.25">
      <c r="A6" s="749" t="s">
        <v>1275</v>
      </c>
      <c r="B6" s="767" t="s">
        <v>1278</v>
      </c>
      <c r="C6" s="797" t="s">
        <v>119</v>
      </c>
      <c r="D6" s="737" t="s">
        <v>1277</v>
      </c>
      <c r="E6" s="737" t="s">
        <v>1283</v>
      </c>
      <c r="F6" s="194"/>
    </row>
    <row r="7" spans="1:6" hidden="1" outlineLevel="1" x14ac:dyDescent="0.25">
      <c r="A7" s="749" t="s">
        <v>1275</v>
      </c>
      <c r="B7" s="767" t="s">
        <v>1278</v>
      </c>
      <c r="C7" s="797" t="s">
        <v>121</v>
      </c>
      <c r="D7" s="737" t="s">
        <v>1277</v>
      </c>
      <c r="E7" s="737" t="s">
        <v>1283</v>
      </c>
      <c r="F7" s="194"/>
    </row>
    <row r="8" spans="1:6" hidden="1" outlineLevel="1" x14ac:dyDescent="0.25">
      <c r="A8" s="749" t="s">
        <v>1275</v>
      </c>
      <c r="B8" s="767" t="s">
        <v>1278</v>
      </c>
      <c r="C8" s="797" t="s">
        <v>123</v>
      </c>
      <c r="D8" s="737" t="s">
        <v>1277</v>
      </c>
      <c r="E8" s="737" t="s">
        <v>1283</v>
      </c>
      <c r="F8" s="194"/>
    </row>
    <row r="9" spans="1:6" hidden="1" outlineLevel="1" x14ac:dyDescent="0.25">
      <c r="A9" s="749" t="s">
        <v>1275</v>
      </c>
      <c r="B9" s="767" t="s">
        <v>1278</v>
      </c>
      <c r="C9" s="797" t="s">
        <v>125</v>
      </c>
      <c r="D9" s="737" t="s">
        <v>1277</v>
      </c>
      <c r="E9" s="737" t="s">
        <v>1283</v>
      </c>
      <c r="F9" s="194"/>
    </row>
    <row r="10" spans="1:6" hidden="1" outlineLevel="1" x14ac:dyDescent="0.25">
      <c r="A10" s="749" t="s">
        <v>1275</v>
      </c>
      <c r="B10" s="767" t="s">
        <v>1278</v>
      </c>
      <c r="C10" s="797" t="s">
        <v>127</v>
      </c>
      <c r="D10" s="737" t="s">
        <v>1277</v>
      </c>
      <c r="E10" s="737" t="s">
        <v>1283</v>
      </c>
      <c r="F10" s="194"/>
    </row>
    <row r="11" spans="1:6" hidden="1" outlineLevel="1" x14ac:dyDescent="0.25">
      <c r="A11" s="749" t="s">
        <v>1275</v>
      </c>
      <c r="B11" s="767" t="s">
        <v>1278</v>
      </c>
      <c r="C11" s="797" t="s">
        <v>129</v>
      </c>
      <c r="D11" s="737" t="s">
        <v>1277</v>
      </c>
      <c r="E11" s="737" t="s">
        <v>1283</v>
      </c>
      <c r="F11" s="194"/>
    </row>
    <row r="12" spans="1:6" hidden="1" outlineLevel="1" x14ac:dyDescent="0.25">
      <c r="A12" s="749" t="s">
        <v>1275</v>
      </c>
      <c r="B12" s="767" t="s">
        <v>1278</v>
      </c>
      <c r="C12" s="797" t="s">
        <v>131</v>
      </c>
      <c r="D12" s="737" t="s">
        <v>1277</v>
      </c>
      <c r="E12" s="737" t="s">
        <v>1283</v>
      </c>
      <c r="F12" s="194"/>
    </row>
    <row r="13" spans="1:6" hidden="1" outlineLevel="1" x14ac:dyDescent="0.25">
      <c r="A13" s="749" t="s">
        <v>1275</v>
      </c>
      <c r="B13" s="767" t="s">
        <v>1278</v>
      </c>
      <c r="C13" s="797" t="s">
        <v>133</v>
      </c>
      <c r="D13" s="737" t="s">
        <v>1277</v>
      </c>
      <c r="E13" s="737" t="s">
        <v>1283</v>
      </c>
      <c r="F13" s="194"/>
    </row>
    <row r="14" spans="1:6" hidden="1" outlineLevel="1" x14ac:dyDescent="0.25">
      <c r="A14" s="749" t="s">
        <v>1275</v>
      </c>
      <c r="B14" s="767" t="s">
        <v>1278</v>
      </c>
      <c r="C14" s="797" t="s">
        <v>135</v>
      </c>
      <c r="D14" s="737" t="s">
        <v>1277</v>
      </c>
      <c r="E14" s="737" t="s">
        <v>1283</v>
      </c>
      <c r="F14" s="194"/>
    </row>
    <row r="15" spans="1:6" hidden="1" outlineLevel="1" x14ac:dyDescent="0.25">
      <c r="A15" s="749" t="s">
        <v>1275</v>
      </c>
      <c r="B15" s="767" t="s">
        <v>1278</v>
      </c>
      <c r="C15" s="797" t="s">
        <v>137</v>
      </c>
      <c r="D15" s="737" t="s">
        <v>1277</v>
      </c>
      <c r="E15" s="737" t="s">
        <v>1283</v>
      </c>
      <c r="F15" s="194"/>
    </row>
    <row r="16" spans="1:6" hidden="1" outlineLevel="1" x14ac:dyDescent="0.25">
      <c r="A16" s="749" t="s">
        <v>1275</v>
      </c>
      <c r="B16" s="767" t="s">
        <v>1278</v>
      </c>
      <c r="C16" s="797" t="s">
        <v>139</v>
      </c>
      <c r="D16" s="737" t="s">
        <v>1277</v>
      </c>
      <c r="E16" s="737" t="s">
        <v>1283</v>
      </c>
      <c r="F16" s="194"/>
    </row>
    <row r="17" spans="1:6" hidden="1" outlineLevel="1" x14ac:dyDescent="0.25">
      <c r="A17" s="749" t="s">
        <v>1275</v>
      </c>
      <c r="B17" s="767" t="s">
        <v>1278</v>
      </c>
      <c r="C17" s="797" t="s">
        <v>141</v>
      </c>
      <c r="D17" s="737" t="s">
        <v>1277</v>
      </c>
      <c r="E17" s="737" t="s">
        <v>1283</v>
      </c>
      <c r="F17" s="194"/>
    </row>
    <row r="18" spans="1:6" hidden="1" outlineLevel="1" x14ac:dyDescent="0.25">
      <c r="A18" s="749" t="s">
        <v>1275</v>
      </c>
      <c r="B18" s="767" t="s">
        <v>1278</v>
      </c>
      <c r="C18" s="797" t="s">
        <v>143</v>
      </c>
      <c r="D18" s="737" t="s">
        <v>1277</v>
      </c>
      <c r="E18" s="737" t="s">
        <v>1283</v>
      </c>
      <c r="F18" s="194"/>
    </row>
    <row r="19" spans="1:6" hidden="1" outlineLevel="1" x14ac:dyDescent="0.25">
      <c r="A19" s="749" t="s">
        <v>1275</v>
      </c>
      <c r="B19" s="767" t="s">
        <v>1278</v>
      </c>
      <c r="C19" s="797" t="s">
        <v>145</v>
      </c>
      <c r="D19" s="737" t="s">
        <v>1277</v>
      </c>
      <c r="E19" s="737" t="s">
        <v>1283</v>
      </c>
      <c r="F19" s="194"/>
    </row>
    <row r="20" spans="1:6" hidden="1" outlineLevel="1" x14ac:dyDescent="0.25">
      <c r="A20" s="749" t="s">
        <v>1275</v>
      </c>
      <c r="B20" s="767" t="s">
        <v>1278</v>
      </c>
      <c r="C20" s="797" t="s">
        <v>147</v>
      </c>
      <c r="D20" s="737" t="s">
        <v>1277</v>
      </c>
      <c r="E20" s="737" t="s">
        <v>1283</v>
      </c>
      <c r="F20" s="194"/>
    </row>
    <row r="21" spans="1:6" hidden="1" outlineLevel="1" x14ac:dyDescent="0.25">
      <c r="A21" s="749" t="s">
        <v>1275</v>
      </c>
      <c r="B21" s="767" t="s">
        <v>1278</v>
      </c>
      <c r="C21" s="797" t="s">
        <v>149</v>
      </c>
      <c r="D21" s="737" t="s">
        <v>1277</v>
      </c>
      <c r="E21" s="737" t="s">
        <v>1283</v>
      </c>
      <c r="F21" s="194"/>
    </row>
    <row r="22" spans="1:6" hidden="1" outlineLevel="1" x14ac:dyDescent="0.25">
      <c r="A22" s="749" t="s">
        <v>1275</v>
      </c>
      <c r="B22" s="767" t="s">
        <v>1278</v>
      </c>
      <c r="C22" s="797" t="s">
        <v>151</v>
      </c>
      <c r="D22" s="737" t="s">
        <v>1277</v>
      </c>
      <c r="E22" s="737" t="s">
        <v>1283</v>
      </c>
      <c r="F22" s="194"/>
    </row>
    <row r="23" spans="1:6" hidden="1" outlineLevel="1" x14ac:dyDescent="0.25">
      <c r="A23" s="749" t="s">
        <v>1275</v>
      </c>
      <c r="B23" s="767" t="s">
        <v>1278</v>
      </c>
      <c r="C23" s="797" t="s">
        <v>153</v>
      </c>
      <c r="D23" s="737" t="s">
        <v>1277</v>
      </c>
      <c r="E23" s="737" t="s">
        <v>1283</v>
      </c>
      <c r="F23" s="194"/>
    </row>
    <row r="24" spans="1:6" hidden="1" outlineLevel="1" x14ac:dyDescent="0.25">
      <c r="A24" s="749" t="s">
        <v>1275</v>
      </c>
      <c r="B24" s="767" t="s">
        <v>1278</v>
      </c>
      <c r="C24" s="797" t="s">
        <v>155</v>
      </c>
      <c r="D24" s="737" t="s">
        <v>1277</v>
      </c>
      <c r="E24" s="737" t="s">
        <v>1283</v>
      </c>
      <c r="F24" s="194"/>
    </row>
    <row r="25" spans="1:6" hidden="1" outlineLevel="1" x14ac:dyDescent="0.25">
      <c r="A25" s="749" t="s">
        <v>1275</v>
      </c>
      <c r="B25" s="767" t="s">
        <v>1278</v>
      </c>
      <c r="C25" s="797" t="s">
        <v>157</v>
      </c>
      <c r="D25" s="737" t="s">
        <v>1277</v>
      </c>
      <c r="E25" s="737" t="s">
        <v>1283</v>
      </c>
      <c r="F25" s="194"/>
    </row>
    <row r="26" spans="1:6" hidden="1" outlineLevel="1" x14ac:dyDescent="0.25">
      <c r="A26" s="749" t="s">
        <v>1275</v>
      </c>
      <c r="B26" s="767" t="s">
        <v>1278</v>
      </c>
      <c r="C26" s="797" t="s">
        <v>976</v>
      </c>
      <c r="D26" s="737" t="s">
        <v>1277</v>
      </c>
      <c r="E26" s="737" t="s">
        <v>1283</v>
      </c>
      <c r="F26" s="194"/>
    </row>
    <row r="27" spans="1:6" hidden="1" outlineLevel="1" x14ac:dyDescent="0.25">
      <c r="A27" s="749" t="s">
        <v>1275</v>
      </c>
      <c r="B27" s="767" t="s">
        <v>1278</v>
      </c>
      <c r="C27" s="797" t="s">
        <v>160</v>
      </c>
      <c r="D27" s="737" t="s">
        <v>1277</v>
      </c>
      <c r="E27" s="737" t="s">
        <v>1283</v>
      </c>
      <c r="F27" s="194"/>
    </row>
    <row r="28" spans="1:6" hidden="1" outlineLevel="1" x14ac:dyDescent="0.25">
      <c r="A28" s="749" t="s">
        <v>1275</v>
      </c>
      <c r="B28" s="767" t="s">
        <v>1278</v>
      </c>
      <c r="C28" s="797" t="s">
        <v>162</v>
      </c>
      <c r="D28" s="737" t="s">
        <v>1277</v>
      </c>
      <c r="E28" s="737" t="s">
        <v>1283</v>
      </c>
      <c r="F28" s="194"/>
    </row>
    <row r="29" spans="1:6" hidden="1" outlineLevel="1" x14ac:dyDescent="0.25">
      <c r="A29" s="749" t="s">
        <v>1275</v>
      </c>
      <c r="B29" s="767" t="s">
        <v>1278</v>
      </c>
      <c r="C29" s="797" t="s">
        <v>164</v>
      </c>
      <c r="D29" s="737" t="s">
        <v>1277</v>
      </c>
      <c r="E29" s="737" t="s">
        <v>1283</v>
      </c>
      <c r="F29" s="194"/>
    </row>
    <row r="30" spans="1:6" hidden="1" outlineLevel="1" x14ac:dyDescent="0.25">
      <c r="A30" s="749" t="s">
        <v>1275</v>
      </c>
      <c r="B30" s="767" t="s">
        <v>1278</v>
      </c>
      <c r="C30" s="797" t="s">
        <v>166</v>
      </c>
      <c r="D30" s="737" t="s">
        <v>1277</v>
      </c>
      <c r="E30" s="737" t="s">
        <v>1283</v>
      </c>
      <c r="F30" s="194"/>
    </row>
    <row r="31" spans="1:6" hidden="1" outlineLevel="1" x14ac:dyDescent="0.25">
      <c r="A31" s="749" t="s">
        <v>1275</v>
      </c>
      <c r="B31" s="767" t="s">
        <v>1278</v>
      </c>
      <c r="C31" s="797" t="s">
        <v>168</v>
      </c>
      <c r="D31" s="737" t="s">
        <v>1277</v>
      </c>
      <c r="E31" s="737" t="s">
        <v>1283</v>
      </c>
      <c r="F31" s="194"/>
    </row>
    <row r="32" spans="1:6" hidden="1" outlineLevel="1" x14ac:dyDescent="0.25">
      <c r="A32" s="749" t="s">
        <v>1275</v>
      </c>
      <c r="B32" s="767" t="s">
        <v>1278</v>
      </c>
      <c r="C32" s="797" t="s">
        <v>170</v>
      </c>
      <c r="D32" s="737" t="s">
        <v>1277</v>
      </c>
      <c r="E32" s="737" t="s">
        <v>1283</v>
      </c>
      <c r="F32" s="194"/>
    </row>
    <row r="33" spans="1:6" hidden="1" outlineLevel="1" x14ac:dyDescent="0.25">
      <c r="A33" s="749" t="s">
        <v>1275</v>
      </c>
      <c r="B33" s="767" t="s">
        <v>1278</v>
      </c>
      <c r="C33" s="797" t="s">
        <v>848</v>
      </c>
      <c r="D33" s="737" t="s">
        <v>1277</v>
      </c>
      <c r="E33" s="737" t="s">
        <v>1283</v>
      </c>
      <c r="F33" s="194"/>
    </row>
    <row r="34" spans="1:6" hidden="1" outlineLevel="1" x14ac:dyDescent="0.25">
      <c r="A34" s="749" t="s">
        <v>1275</v>
      </c>
      <c r="B34" s="767" t="s">
        <v>1278</v>
      </c>
      <c r="C34" s="797" t="s">
        <v>175</v>
      </c>
      <c r="D34" s="737" t="s">
        <v>1277</v>
      </c>
      <c r="E34" s="737" t="s">
        <v>1283</v>
      </c>
      <c r="F34" s="194"/>
    </row>
    <row r="35" spans="1:6" collapsed="1" x14ac:dyDescent="0.25">
      <c r="A35" s="749" t="s">
        <v>1275</v>
      </c>
      <c r="B35" s="767" t="s">
        <v>1276</v>
      </c>
      <c r="C35" s="797" t="s">
        <v>833</v>
      </c>
      <c r="D35" s="737" t="s">
        <v>656</v>
      </c>
      <c r="E35" s="737" t="s">
        <v>1283</v>
      </c>
      <c r="F35" s="194"/>
    </row>
    <row r="36" spans="1:6" hidden="1" outlineLevel="1" x14ac:dyDescent="0.25">
      <c r="A36" s="749" t="s">
        <v>1275</v>
      </c>
      <c r="B36" s="767" t="s">
        <v>1276</v>
      </c>
      <c r="C36" s="797" t="s">
        <v>115</v>
      </c>
      <c r="D36" s="737" t="s">
        <v>656</v>
      </c>
      <c r="E36" s="737" t="s">
        <v>1283</v>
      </c>
      <c r="F36" s="194"/>
    </row>
    <row r="37" spans="1:6" hidden="1" outlineLevel="1" x14ac:dyDescent="0.25">
      <c r="A37" s="749" t="s">
        <v>1275</v>
      </c>
      <c r="B37" s="767" t="s">
        <v>1276</v>
      </c>
      <c r="C37" s="797" t="s">
        <v>119</v>
      </c>
      <c r="D37" s="737" t="s">
        <v>656</v>
      </c>
      <c r="E37" s="737" t="s">
        <v>1283</v>
      </c>
      <c r="F37" s="194"/>
    </row>
    <row r="38" spans="1:6" hidden="1" outlineLevel="1" x14ac:dyDescent="0.25">
      <c r="A38" s="749" t="s">
        <v>1275</v>
      </c>
      <c r="B38" s="767" t="s">
        <v>1276</v>
      </c>
      <c r="C38" s="797" t="s">
        <v>121</v>
      </c>
      <c r="D38" s="737" t="s">
        <v>656</v>
      </c>
      <c r="E38" s="737" t="s">
        <v>1283</v>
      </c>
      <c r="F38" s="194"/>
    </row>
    <row r="39" spans="1:6" hidden="1" outlineLevel="1" x14ac:dyDescent="0.25">
      <c r="A39" s="749" t="s">
        <v>1275</v>
      </c>
      <c r="B39" s="767" t="s">
        <v>1276</v>
      </c>
      <c r="C39" s="797" t="s">
        <v>123</v>
      </c>
      <c r="D39" s="737" t="s">
        <v>656</v>
      </c>
      <c r="E39" s="737" t="s">
        <v>1283</v>
      </c>
      <c r="F39" s="194"/>
    </row>
    <row r="40" spans="1:6" hidden="1" outlineLevel="1" x14ac:dyDescent="0.25">
      <c r="A40" s="749" t="s">
        <v>1275</v>
      </c>
      <c r="B40" s="767" t="s">
        <v>1276</v>
      </c>
      <c r="C40" s="797" t="s">
        <v>125</v>
      </c>
      <c r="D40" s="737" t="s">
        <v>656</v>
      </c>
      <c r="E40" s="737" t="s">
        <v>1283</v>
      </c>
      <c r="F40" s="194"/>
    </row>
    <row r="41" spans="1:6" hidden="1" outlineLevel="1" x14ac:dyDescent="0.25">
      <c r="A41" s="749" t="s">
        <v>1275</v>
      </c>
      <c r="B41" s="767" t="s">
        <v>1276</v>
      </c>
      <c r="C41" s="797" t="s">
        <v>127</v>
      </c>
      <c r="D41" s="737" t="s">
        <v>656</v>
      </c>
      <c r="E41" s="737" t="s">
        <v>1283</v>
      </c>
      <c r="F41" s="194"/>
    </row>
    <row r="42" spans="1:6" hidden="1" outlineLevel="1" x14ac:dyDescent="0.25">
      <c r="A42" s="749" t="s">
        <v>1275</v>
      </c>
      <c r="B42" s="767" t="s">
        <v>1276</v>
      </c>
      <c r="C42" s="797" t="s">
        <v>129</v>
      </c>
      <c r="D42" s="737" t="s">
        <v>656</v>
      </c>
      <c r="E42" s="737" t="s">
        <v>1283</v>
      </c>
      <c r="F42" s="194"/>
    </row>
    <row r="43" spans="1:6" hidden="1" outlineLevel="1" x14ac:dyDescent="0.25">
      <c r="A43" s="749" t="s">
        <v>1275</v>
      </c>
      <c r="B43" s="767" t="s">
        <v>1276</v>
      </c>
      <c r="C43" s="797" t="s">
        <v>131</v>
      </c>
      <c r="D43" s="737" t="s">
        <v>656</v>
      </c>
      <c r="E43" s="737" t="s">
        <v>1283</v>
      </c>
      <c r="F43" s="194"/>
    </row>
    <row r="44" spans="1:6" hidden="1" outlineLevel="1" x14ac:dyDescent="0.25">
      <c r="A44" s="749" t="s">
        <v>1275</v>
      </c>
      <c r="B44" s="767" t="s">
        <v>1276</v>
      </c>
      <c r="C44" s="797" t="s">
        <v>133</v>
      </c>
      <c r="D44" s="737" t="s">
        <v>656</v>
      </c>
      <c r="E44" s="737" t="s">
        <v>1283</v>
      </c>
      <c r="F44" s="194"/>
    </row>
    <row r="45" spans="1:6" hidden="1" outlineLevel="1" x14ac:dyDescent="0.25">
      <c r="A45" s="749" t="s">
        <v>1275</v>
      </c>
      <c r="B45" s="767" t="s">
        <v>1276</v>
      </c>
      <c r="C45" s="797" t="s">
        <v>135</v>
      </c>
      <c r="D45" s="737" t="s">
        <v>656</v>
      </c>
      <c r="E45" s="737" t="s">
        <v>1283</v>
      </c>
      <c r="F45" s="194"/>
    </row>
    <row r="46" spans="1:6" hidden="1" outlineLevel="1" x14ac:dyDescent="0.25">
      <c r="A46" s="749" t="s">
        <v>1275</v>
      </c>
      <c r="B46" s="767" t="s">
        <v>1276</v>
      </c>
      <c r="C46" s="797" t="s">
        <v>137</v>
      </c>
      <c r="D46" s="737" t="s">
        <v>656</v>
      </c>
      <c r="E46" s="737" t="s">
        <v>1283</v>
      </c>
      <c r="F46" s="194"/>
    </row>
    <row r="47" spans="1:6" hidden="1" outlineLevel="1" x14ac:dyDescent="0.25">
      <c r="A47" s="749" t="s">
        <v>1275</v>
      </c>
      <c r="B47" s="767" t="s">
        <v>1276</v>
      </c>
      <c r="C47" s="797" t="s">
        <v>139</v>
      </c>
      <c r="D47" s="737" t="s">
        <v>656</v>
      </c>
      <c r="E47" s="737" t="s">
        <v>1283</v>
      </c>
      <c r="F47" s="194"/>
    </row>
    <row r="48" spans="1:6" hidden="1" outlineLevel="1" x14ac:dyDescent="0.25">
      <c r="A48" s="749" t="s">
        <v>1275</v>
      </c>
      <c r="B48" s="767" t="s">
        <v>1276</v>
      </c>
      <c r="C48" s="797" t="s">
        <v>141</v>
      </c>
      <c r="D48" s="737" t="s">
        <v>656</v>
      </c>
      <c r="E48" s="737" t="s">
        <v>1283</v>
      </c>
      <c r="F48" s="194"/>
    </row>
    <row r="49" spans="1:6" hidden="1" outlineLevel="1" x14ac:dyDescent="0.25">
      <c r="A49" s="749" t="s">
        <v>1275</v>
      </c>
      <c r="B49" s="767" t="s">
        <v>1276</v>
      </c>
      <c r="C49" s="797" t="s">
        <v>143</v>
      </c>
      <c r="D49" s="737" t="s">
        <v>656</v>
      </c>
      <c r="E49" s="737" t="s">
        <v>1283</v>
      </c>
      <c r="F49" s="194"/>
    </row>
    <row r="50" spans="1:6" hidden="1" outlineLevel="1" x14ac:dyDescent="0.25">
      <c r="A50" s="749" t="s">
        <v>1275</v>
      </c>
      <c r="B50" s="767" t="s">
        <v>1276</v>
      </c>
      <c r="C50" s="797" t="s">
        <v>145</v>
      </c>
      <c r="D50" s="737" t="s">
        <v>656</v>
      </c>
      <c r="E50" s="737" t="s">
        <v>1283</v>
      </c>
      <c r="F50" s="194"/>
    </row>
    <row r="51" spans="1:6" hidden="1" outlineLevel="1" x14ac:dyDescent="0.25">
      <c r="A51" s="749" t="s">
        <v>1275</v>
      </c>
      <c r="B51" s="767" t="s">
        <v>1276</v>
      </c>
      <c r="C51" s="797" t="s">
        <v>147</v>
      </c>
      <c r="D51" s="737" t="s">
        <v>656</v>
      </c>
      <c r="E51" s="737" t="s">
        <v>1283</v>
      </c>
      <c r="F51" s="194"/>
    </row>
    <row r="52" spans="1:6" hidden="1" outlineLevel="1" x14ac:dyDescent="0.25">
      <c r="A52" s="749" t="s">
        <v>1275</v>
      </c>
      <c r="B52" s="767" t="s">
        <v>1276</v>
      </c>
      <c r="C52" s="797" t="s">
        <v>149</v>
      </c>
      <c r="D52" s="737" t="s">
        <v>656</v>
      </c>
      <c r="E52" s="737" t="s">
        <v>1283</v>
      </c>
      <c r="F52" s="194"/>
    </row>
    <row r="53" spans="1:6" hidden="1" outlineLevel="1" x14ac:dyDescent="0.25">
      <c r="A53" s="749" t="s">
        <v>1275</v>
      </c>
      <c r="B53" s="767" t="s">
        <v>1276</v>
      </c>
      <c r="C53" s="797" t="s">
        <v>151</v>
      </c>
      <c r="D53" s="737" t="s">
        <v>656</v>
      </c>
      <c r="E53" s="737" t="s">
        <v>1283</v>
      </c>
      <c r="F53" s="194"/>
    </row>
    <row r="54" spans="1:6" hidden="1" outlineLevel="1" x14ac:dyDescent="0.25">
      <c r="A54" s="749" t="s">
        <v>1275</v>
      </c>
      <c r="B54" s="767" t="s">
        <v>1276</v>
      </c>
      <c r="C54" s="797" t="s">
        <v>153</v>
      </c>
      <c r="D54" s="737" t="s">
        <v>656</v>
      </c>
      <c r="E54" s="737" t="s">
        <v>1283</v>
      </c>
      <c r="F54" s="194"/>
    </row>
    <row r="55" spans="1:6" hidden="1" outlineLevel="1" x14ac:dyDescent="0.25">
      <c r="A55" s="749" t="s">
        <v>1275</v>
      </c>
      <c r="B55" s="767" t="s">
        <v>1276</v>
      </c>
      <c r="C55" s="797" t="s">
        <v>155</v>
      </c>
      <c r="D55" s="737" t="s">
        <v>656</v>
      </c>
      <c r="E55" s="737" t="s">
        <v>1283</v>
      </c>
      <c r="F55" s="194"/>
    </row>
    <row r="56" spans="1:6" hidden="1" outlineLevel="1" x14ac:dyDescent="0.25">
      <c r="A56" s="749" t="s">
        <v>1275</v>
      </c>
      <c r="B56" s="767" t="s">
        <v>1276</v>
      </c>
      <c r="C56" s="797" t="s">
        <v>157</v>
      </c>
      <c r="D56" s="737" t="s">
        <v>656</v>
      </c>
      <c r="E56" s="737" t="s">
        <v>1283</v>
      </c>
      <c r="F56" s="194"/>
    </row>
    <row r="57" spans="1:6" hidden="1" outlineLevel="1" x14ac:dyDescent="0.25">
      <c r="A57" s="749" t="s">
        <v>1275</v>
      </c>
      <c r="B57" s="767" t="s">
        <v>1276</v>
      </c>
      <c r="C57" s="797" t="s">
        <v>976</v>
      </c>
      <c r="D57" s="737" t="s">
        <v>656</v>
      </c>
      <c r="E57" s="737" t="s">
        <v>1283</v>
      </c>
      <c r="F57" s="194"/>
    </row>
    <row r="58" spans="1:6" hidden="1" outlineLevel="1" x14ac:dyDescent="0.25">
      <c r="A58" s="749" t="s">
        <v>1275</v>
      </c>
      <c r="B58" s="767" t="s">
        <v>1276</v>
      </c>
      <c r="C58" s="797" t="s">
        <v>160</v>
      </c>
      <c r="D58" s="737" t="s">
        <v>656</v>
      </c>
      <c r="E58" s="737" t="s">
        <v>1283</v>
      </c>
      <c r="F58" s="194"/>
    </row>
    <row r="59" spans="1:6" hidden="1" outlineLevel="1" x14ac:dyDescent="0.25">
      <c r="A59" s="749" t="s">
        <v>1275</v>
      </c>
      <c r="B59" s="767" t="s">
        <v>1276</v>
      </c>
      <c r="C59" s="797" t="s">
        <v>162</v>
      </c>
      <c r="D59" s="737" t="s">
        <v>656</v>
      </c>
      <c r="E59" s="737" t="s">
        <v>1283</v>
      </c>
      <c r="F59" s="194"/>
    </row>
    <row r="60" spans="1:6" hidden="1" outlineLevel="1" x14ac:dyDescent="0.25">
      <c r="A60" s="749" t="s">
        <v>1275</v>
      </c>
      <c r="B60" s="767" t="s">
        <v>1276</v>
      </c>
      <c r="C60" s="797" t="s">
        <v>164</v>
      </c>
      <c r="D60" s="737" t="s">
        <v>656</v>
      </c>
      <c r="E60" s="737" t="s">
        <v>1283</v>
      </c>
      <c r="F60" s="194"/>
    </row>
    <row r="61" spans="1:6" hidden="1" outlineLevel="1" x14ac:dyDescent="0.25">
      <c r="A61" s="749" t="s">
        <v>1275</v>
      </c>
      <c r="B61" s="767" t="s">
        <v>1276</v>
      </c>
      <c r="C61" s="797" t="s">
        <v>166</v>
      </c>
      <c r="D61" s="737" t="s">
        <v>656</v>
      </c>
      <c r="E61" s="737" t="s">
        <v>1283</v>
      </c>
      <c r="F61" s="194"/>
    </row>
    <row r="62" spans="1:6" hidden="1" outlineLevel="1" x14ac:dyDescent="0.25">
      <c r="A62" s="749" t="s">
        <v>1275</v>
      </c>
      <c r="B62" s="767" t="s">
        <v>1276</v>
      </c>
      <c r="C62" s="797" t="s">
        <v>168</v>
      </c>
      <c r="D62" s="737" t="s">
        <v>656</v>
      </c>
      <c r="E62" s="737" t="s">
        <v>1283</v>
      </c>
      <c r="F62" s="194"/>
    </row>
    <row r="63" spans="1:6" hidden="1" outlineLevel="1" x14ac:dyDescent="0.25">
      <c r="A63" s="749" t="s">
        <v>1275</v>
      </c>
      <c r="B63" s="767" t="s">
        <v>1276</v>
      </c>
      <c r="C63" s="797" t="s">
        <v>170</v>
      </c>
      <c r="D63" s="737" t="s">
        <v>656</v>
      </c>
      <c r="E63" s="737" t="s">
        <v>1283</v>
      </c>
      <c r="F63" s="194"/>
    </row>
    <row r="64" spans="1:6" hidden="1" outlineLevel="1" x14ac:dyDescent="0.25">
      <c r="A64" s="749" t="s">
        <v>1275</v>
      </c>
      <c r="B64" s="767" t="s">
        <v>1276</v>
      </c>
      <c r="C64" s="797" t="s">
        <v>848</v>
      </c>
      <c r="D64" s="737" t="s">
        <v>656</v>
      </c>
      <c r="E64" s="737" t="s">
        <v>1283</v>
      </c>
      <c r="F64" s="194"/>
    </row>
    <row r="65" spans="1:6" hidden="1" outlineLevel="1" x14ac:dyDescent="0.25">
      <c r="A65" s="749" t="s">
        <v>1275</v>
      </c>
      <c r="B65" s="767" t="s">
        <v>1276</v>
      </c>
      <c r="C65" s="797" t="s">
        <v>175</v>
      </c>
      <c r="D65" s="737" t="s">
        <v>656</v>
      </c>
      <c r="E65" s="737" t="s">
        <v>1283</v>
      </c>
      <c r="F65" s="194"/>
    </row>
    <row r="66" spans="1:6" collapsed="1" x14ac:dyDescent="0.25">
      <c r="A66" s="749" t="s">
        <v>1275</v>
      </c>
      <c r="B66" s="767" t="s">
        <v>1274</v>
      </c>
      <c r="C66" s="797" t="s">
        <v>833</v>
      </c>
      <c r="D66" s="737" t="s">
        <v>658</v>
      </c>
      <c r="E66" s="737" t="s">
        <v>1283</v>
      </c>
      <c r="F66" s="194"/>
    </row>
    <row r="67" spans="1:6" hidden="1" outlineLevel="1" x14ac:dyDescent="0.25">
      <c r="A67" s="749" t="s">
        <v>1275</v>
      </c>
      <c r="B67" s="767" t="s">
        <v>1274</v>
      </c>
      <c r="C67" s="797" t="s">
        <v>115</v>
      </c>
      <c r="D67" s="737" t="s">
        <v>658</v>
      </c>
      <c r="E67" s="737" t="s">
        <v>1283</v>
      </c>
      <c r="F67" s="194"/>
    </row>
    <row r="68" spans="1:6" hidden="1" outlineLevel="1" x14ac:dyDescent="0.25">
      <c r="A68" s="749" t="s">
        <v>1275</v>
      </c>
      <c r="B68" s="767" t="s">
        <v>1274</v>
      </c>
      <c r="C68" s="797" t="s">
        <v>119</v>
      </c>
      <c r="D68" s="737" t="s">
        <v>658</v>
      </c>
      <c r="E68" s="737" t="s">
        <v>1283</v>
      </c>
      <c r="F68" s="194"/>
    </row>
    <row r="69" spans="1:6" hidden="1" outlineLevel="1" x14ac:dyDescent="0.25">
      <c r="A69" s="749" t="s">
        <v>1275</v>
      </c>
      <c r="B69" s="767" t="s">
        <v>1274</v>
      </c>
      <c r="C69" s="797" t="s">
        <v>121</v>
      </c>
      <c r="D69" s="737" t="s">
        <v>658</v>
      </c>
      <c r="E69" s="737" t="s">
        <v>1283</v>
      </c>
      <c r="F69" s="194"/>
    </row>
    <row r="70" spans="1:6" hidden="1" outlineLevel="1" x14ac:dyDescent="0.25">
      <c r="A70" s="749" t="s">
        <v>1275</v>
      </c>
      <c r="B70" s="767" t="s">
        <v>1274</v>
      </c>
      <c r="C70" s="797" t="s">
        <v>123</v>
      </c>
      <c r="D70" s="737" t="s">
        <v>658</v>
      </c>
      <c r="E70" s="737" t="s">
        <v>1283</v>
      </c>
      <c r="F70" s="194"/>
    </row>
    <row r="71" spans="1:6" hidden="1" outlineLevel="1" x14ac:dyDescent="0.25">
      <c r="A71" s="749" t="s">
        <v>1275</v>
      </c>
      <c r="B71" s="767" t="s">
        <v>1274</v>
      </c>
      <c r="C71" s="797" t="s">
        <v>125</v>
      </c>
      <c r="D71" s="737" t="s">
        <v>658</v>
      </c>
      <c r="E71" s="737" t="s">
        <v>1283</v>
      </c>
      <c r="F71" s="194"/>
    </row>
    <row r="72" spans="1:6" hidden="1" outlineLevel="1" x14ac:dyDescent="0.25">
      <c r="A72" s="749" t="s">
        <v>1275</v>
      </c>
      <c r="B72" s="767" t="s">
        <v>1274</v>
      </c>
      <c r="C72" s="797" t="s">
        <v>127</v>
      </c>
      <c r="D72" s="737" t="s">
        <v>658</v>
      </c>
      <c r="E72" s="737" t="s">
        <v>1283</v>
      </c>
      <c r="F72" s="194"/>
    </row>
    <row r="73" spans="1:6" hidden="1" outlineLevel="1" x14ac:dyDescent="0.25">
      <c r="A73" s="749" t="s">
        <v>1275</v>
      </c>
      <c r="B73" s="767" t="s">
        <v>1274</v>
      </c>
      <c r="C73" s="797" t="s">
        <v>129</v>
      </c>
      <c r="D73" s="737" t="s">
        <v>658</v>
      </c>
      <c r="E73" s="737" t="s">
        <v>1283</v>
      </c>
      <c r="F73" s="194"/>
    </row>
    <row r="74" spans="1:6" hidden="1" outlineLevel="1" x14ac:dyDescent="0.25">
      <c r="A74" s="749" t="s">
        <v>1275</v>
      </c>
      <c r="B74" s="767" t="s">
        <v>1274</v>
      </c>
      <c r="C74" s="797" t="s">
        <v>131</v>
      </c>
      <c r="D74" s="737" t="s">
        <v>658</v>
      </c>
      <c r="E74" s="737" t="s">
        <v>1283</v>
      </c>
      <c r="F74" s="194"/>
    </row>
    <row r="75" spans="1:6" hidden="1" outlineLevel="1" x14ac:dyDescent="0.25">
      <c r="A75" s="749" t="s">
        <v>1275</v>
      </c>
      <c r="B75" s="767" t="s">
        <v>1274</v>
      </c>
      <c r="C75" s="797" t="s">
        <v>133</v>
      </c>
      <c r="D75" s="737" t="s">
        <v>658</v>
      </c>
      <c r="E75" s="737" t="s">
        <v>1283</v>
      </c>
      <c r="F75" s="194"/>
    </row>
    <row r="76" spans="1:6" hidden="1" outlineLevel="1" x14ac:dyDescent="0.25">
      <c r="A76" s="749" t="s">
        <v>1275</v>
      </c>
      <c r="B76" s="767" t="s">
        <v>1274</v>
      </c>
      <c r="C76" s="797" t="s">
        <v>135</v>
      </c>
      <c r="D76" s="737" t="s">
        <v>658</v>
      </c>
      <c r="E76" s="737" t="s">
        <v>1283</v>
      </c>
      <c r="F76" s="194"/>
    </row>
    <row r="77" spans="1:6" hidden="1" outlineLevel="1" x14ac:dyDescent="0.25">
      <c r="A77" s="749" t="s">
        <v>1275</v>
      </c>
      <c r="B77" s="767" t="s">
        <v>1274</v>
      </c>
      <c r="C77" s="797" t="s">
        <v>137</v>
      </c>
      <c r="D77" s="737" t="s">
        <v>658</v>
      </c>
      <c r="E77" s="737" t="s">
        <v>1283</v>
      </c>
      <c r="F77" s="194"/>
    </row>
    <row r="78" spans="1:6" hidden="1" outlineLevel="1" x14ac:dyDescent="0.25">
      <c r="A78" s="749" t="s">
        <v>1275</v>
      </c>
      <c r="B78" s="767" t="s">
        <v>1274</v>
      </c>
      <c r="C78" s="797" t="s">
        <v>139</v>
      </c>
      <c r="D78" s="737" t="s">
        <v>658</v>
      </c>
      <c r="E78" s="737" t="s">
        <v>1283</v>
      </c>
      <c r="F78" s="194"/>
    </row>
    <row r="79" spans="1:6" hidden="1" outlineLevel="1" x14ac:dyDescent="0.25">
      <c r="A79" s="749" t="s">
        <v>1275</v>
      </c>
      <c r="B79" s="767" t="s">
        <v>1274</v>
      </c>
      <c r="C79" s="797" t="s">
        <v>141</v>
      </c>
      <c r="D79" s="737" t="s">
        <v>658</v>
      </c>
      <c r="E79" s="737" t="s">
        <v>1283</v>
      </c>
      <c r="F79" s="194"/>
    </row>
    <row r="80" spans="1:6" hidden="1" outlineLevel="1" x14ac:dyDescent="0.25">
      <c r="A80" s="749" t="s">
        <v>1275</v>
      </c>
      <c r="B80" s="767" t="s">
        <v>1274</v>
      </c>
      <c r="C80" s="797" t="s">
        <v>143</v>
      </c>
      <c r="D80" s="737" t="s">
        <v>658</v>
      </c>
      <c r="E80" s="737" t="s">
        <v>1283</v>
      </c>
      <c r="F80" s="194"/>
    </row>
    <row r="81" spans="1:6" hidden="1" outlineLevel="1" x14ac:dyDescent="0.25">
      <c r="A81" s="749" t="s">
        <v>1275</v>
      </c>
      <c r="B81" s="767" t="s">
        <v>1274</v>
      </c>
      <c r="C81" s="797" t="s">
        <v>145</v>
      </c>
      <c r="D81" s="737" t="s">
        <v>658</v>
      </c>
      <c r="E81" s="737" t="s">
        <v>1283</v>
      </c>
      <c r="F81" s="194"/>
    </row>
    <row r="82" spans="1:6" hidden="1" outlineLevel="1" x14ac:dyDescent="0.25">
      <c r="A82" s="749" t="s">
        <v>1275</v>
      </c>
      <c r="B82" s="767" t="s">
        <v>1274</v>
      </c>
      <c r="C82" s="797" t="s">
        <v>147</v>
      </c>
      <c r="D82" s="737" t="s">
        <v>658</v>
      </c>
      <c r="E82" s="737" t="s">
        <v>1283</v>
      </c>
      <c r="F82" s="194"/>
    </row>
    <row r="83" spans="1:6" hidden="1" outlineLevel="1" x14ac:dyDescent="0.25">
      <c r="A83" s="749" t="s">
        <v>1275</v>
      </c>
      <c r="B83" s="767" t="s">
        <v>1274</v>
      </c>
      <c r="C83" s="797" t="s">
        <v>149</v>
      </c>
      <c r="D83" s="737" t="s">
        <v>658</v>
      </c>
      <c r="E83" s="737" t="s">
        <v>1283</v>
      </c>
      <c r="F83" s="194"/>
    </row>
    <row r="84" spans="1:6" hidden="1" outlineLevel="1" x14ac:dyDescent="0.25">
      <c r="A84" s="749" t="s">
        <v>1275</v>
      </c>
      <c r="B84" s="767" t="s">
        <v>1274</v>
      </c>
      <c r="C84" s="797" t="s">
        <v>151</v>
      </c>
      <c r="D84" s="737" t="s">
        <v>658</v>
      </c>
      <c r="E84" s="737" t="s">
        <v>1283</v>
      </c>
      <c r="F84" s="194"/>
    </row>
    <row r="85" spans="1:6" hidden="1" outlineLevel="1" x14ac:dyDescent="0.25">
      <c r="A85" s="749" t="s">
        <v>1275</v>
      </c>
      <c r="B85" s="767" t="s">
        <v>1274</v>
      </c>
      <c r="C85" s="797" t="s">
        <v>153</v>
      </c>
      <c r="D85" s="737" t="s">
        <v>658</v>
      </c>
      <c r="E85" s="737" t="s">
        <v>1283</v>
      </c>
      <c r="F85" s="194"/>
    </row>
    <row r="86" spans="1:6" hidden="1" outlineLevel="1" x14ac:dyDescent="0.25">
      <c r="A86" s="749" t="s">
        <v>1275</v>
      </c>
      <c r="B86" s="767" t="s">
        <v>1274</v>
      </c>
      <c r="C86" s="797" t="s">
        <v>155</v>
      </c>
      <c r="D86" s="737" t="s">
        <v>658</v>
      </c>
      <c r="E86" s="737" t="s">
        <v>1283</v>
      </c>
      <c r="F86" s="194"/>
    </row>
    <row r="87" spans="1:6" hidden="1" outlineLevel="1" x14ac:dyDescent="0.25">
      <c r="A87" s="749" t="s">
        <v>1275</v>
      </c>
      <c r="B87" s="767" t="s">
        <v>1274</v>
      </c>
      <c r="C87" s="797" t="s">
        <v>157</v>
      </c>
      <c r="D87" s="737" t="s">
        <v>658</v>
      </c>
      <c r="E87" s="737" t="s">
        <v>1283</v>
      </c>
      <c r="F87" s="194"/>
    </row>
    <row r="88" spans="1:6" hidden="1" outlineLevel="1" x14ac:dyDescent="0.25">
      <c r="A88" s="749" t="s">
        <v>1275</v>
      </c>
      <c r="B88" s="767" t="s">
        <v>1274</v>
      </c>
      <c r="C88" s="797" t="s">
        <v>976</v>
      </c>
      <c r="D88" s="737" t="s">
        <v>658</v>
      </c>
      <c r="E88" s="737" t="s">
        <v>1283</v>
      </c>
      <c r="F88" s="194"/>
    </row>
    <row r="89" spans="1:6" hidden="1" outlineLevel="1" x14ac:dyDescent="0.25">
      <c r="A89" s="749" t="s">
        <v>1275</v>
      </c>
      <c r="B89" s="767" t="s">
        <v>1274</v>
      </c>
      <c r="C89" s="797" t="s">
        <v>160</v>
      </c>
      <c r="D89" s="737" t="s">
        <v>658</v>
      </c>
      <c r="E89" s="737" t="s">
        <v>1283</v>
      </c>
      <c r="F89" s="194"/>
    </row>
    <row r="90" spans="1:6" hidden="1" outlineLevel="1" x14ac:dyDescent="0.25">
      <c r="A90" s="749" t="s">
        <v>1275</v>
      </c>
      <c r="B90" s="767" t="s">
        <v>1274</v>
      </c>
      <c r="C90" s="797" t="s">
        <v>162</v>
      </c>
      <c r="D90" s="737" t="s">
        <v>658</v>
      </c>
      <c r="E90" s="737" t="s">
        <v>1283</v>
      </c>
      <c r="F90" s="194"/>
    </row>
    <row r="91" spans="1:6" hidden="1" outlineLevel="1" x14ac:dyDescent="0.25">
      <c r="A91" s="749" t="s">
        <v>1275</v>
      </c>
      <c r="B91" s="767" t="s">
        <v>1274</v>
      </c>
      <c r="C91" s="797" t="s">
        <v>164</v>
      </c>
      <c r="D91" s="737" t="s">
        <v>658</v>
      </c>
      <c r="E91" s="737" t="s">
        <v>1283</v>
      </c>
      <c r="F91" s="194"/>
    </row>
    <row r="92" spans="1:6" hidden="1" outlineLevel="1" x14ac:dyDescent="0.25">
      <c r="A92" s="749" t="s">
        <v>1275</v>
      </c>
      <c r="B92" s="767" t="s">
        <v>1274</v>
      </c>
      <c r="C92" s="797" t="s">
        <v>166</v>
      </c>
      <c r="D92" s="737" t="s">
        <v>658</v>
      </c>
      <c r="E92" s="737" t="s">
        <v>1283</v>
      </c>
      <c r="F92" s="194"/>
    </row>
    <row r="93" spans="1:6" hidden="1" outlineLevel="1" x14ac:dyDescent="0.25">
      <c r="A93" s="749" t="s">
        <v>1275</v>
      </c>
      <c r="B93" s="767" t="s">
        <v>1274</v>
      </c>
      <c r="C93" s="797" t="s">
        <v>168</v>
      </c>
      <c r="D93" s="737" t="s">
        <v>658</v>
      </c>
      <c r="E93" s="737" t="s">
        <v>1283</v>
      </c>
      <c r="F93" s="194"/>
    </row>
    <row r="94" spans="1:6" hidden="1" outlineLevel="1" x14ac:dyDescent="0.25">
      <c r="A94" s="749" t="s">
        <v>1275</v>
      </c>
      <c r="B94" s="767" t="s">
        <v>1274</v>
      </c>
      <c r="C94" s="797" t="s">
        <v>170</v>
      </c>
      <c r="D94" s="737" t="s">
        <v>658</v>
      </c>
      <c r="E94" s="737" t="s">
        <v>1283</v>
      </c>
      <c r="F94" s="194"/>
    </row>
    <row r="95" spans="1:6" hidden="1" outlineLevel="1" x14ac:dyDescent="0.25">
      <c r="A95" s="749" t="s">
        <v>1275</v>
      </c>
      <c r="B95" s="767" t="s">
        <v>1274</v>
      </c>
      <c r="C95" s="797" t="s">
        <v>848</v>
      </c>
      <c r="D95" s="737" t="s">
        <v>658</v>
      </c>
      <c r="E95" s="737" t="s">
        <v>1283</v>
      </c>
      <c r="F95" s="194"/>
    </row>
    <row r="96" spans="1:6" hidden="1" outlineLevel="1" x14ac:dyDescent="0.25">
      <c r="A96" s="749" t="s">
        <v>1275</v>
      </c>
      <c r="B96" s="767" t="s">
        <v>1274</v>
      </c>
      <c r="C96" s="797" t="s">
        <v>175</v>
      </c>
      <c r="D96" s="737" t="s">
        <v>658</v>
      </c>
      <c r="E96" s="737" t="s">
        <v>1283</v>
      </c>
      <c r="F96" s="194"/>
    </row>
    <row r="97" collapsed="1" x14ac:dyDescent="0.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99104-9992-4B56-8730-FBDB25C16E88}">
  <sheetPr>
    <tabColor rgb="FFFFC000"/>
  </sheetPr>
  <dimension ref="A1:F97"/>
  <sheetViews>
    <sheetView workbookViewId="0">
      <selection activeCell="I66" sqref="I66"/>
    </sheetView>
  </sheetViews>
  <sheetFormatPr defaultColWidth="9.140625" defaultRowHeight="15" outlineLevelRow="1" x14ac:dyDescent="0.25"/>
  <cols>
    <col min="1" max="1" width="10.85546875" style="179" customWidth="1"/>
    <col min="2" max="2" width="53.42578125" style="179" customWidth="1"/>
    <col min="3" max="3" width="17.42578125" style="698" customWidth="1"/>
    <col min="4" max="5" width="21.85546875" style="698" customWidth="1"/>
    <col min="6" max="6" width="27.7109375" style="698" customWidth="1"/>
    <col min="7" max="16384" width="9.140625" style="179"/>
  </cols>
  <sheetData>
    <row r="1" spans="1:6" ht="23.25" x14ac:dyDescent="0.35">
      <c r="A1" s="180" t="s">
        <v>1282</v>
      </c>
      <c r="B1" s="758"/>
      <c r="C1" s="801"/>
      <c r="D1" s="701"/>
      <c r="E1" s="701"/>
      <c r="F1" s="770"/>
    </row>
    <row r="2" spans="1:6" ht="24" thickBot="1" x14ac:dyDescent="0.4">
      <c r="A2" s="180"/>
      <c r="B2" s="758"/>
      <c r="C2" s="800"/>
      <c r="D2" s="800"/>
      <c r="E2" s="800"/>
      <c r="F2" s="800"/>
    </row>
    <row r="3" spans="1:6" ht="26.25" thickBot="1" x14ac:dyDescent="0.3">
      <c r="A3" s="756" t="s">
        <v>16</v>
      </c>
      <c r="B3" s="755" t="s">
        <v>17</v>
      </c>
      <c r="C3" s="804" t="s">
        <v>846</v>
      </c>
      <c r="D3" s="306" t="s">
        <v>88</v>
      </c>
      <c r="E3" s="306" t="s">
        <v>1284</v>
      </c>
      <c r="F3" s="554" t="s">
        <v>93</v>
      </c>
    </row>
    <row r="4" spans="1:6" x14ac:dyDescent="0.25">
      <c r="A4" s="754" t="s">
        <v>1275</v>
      </c>
      <c r="B4" s="785" t="s">
        <v>1278</v>
      </c>
      <c r="C4" s="803" t="s">
        <v>173</v>
      </c>
      <c r="D4" s="783">
        <v>2221</v>
      </c>
      <c r="E4" s="783" t="s">
        <v>98</v>
      </c>
      <c r="F4" s="782" t="str">
        <f>IF('PTN - details'!F4="","",'PTN - details'!F4)</f>
        <v/>
      </c>
    </row>
    <row r="5" spans="1:6" hidden="1" outlineLevel="1" x14ac:dyDescent="0.25">
      <c r="A5" s="749" t="s">
        <v>1275</v>
      </c>
      <c r="B5" s="781" t="s">
        <v>1278</v>
      </c>
      <c r="C5" s="802" t="s">
        <v>114</v>
      </c>
      <c r="D5" s="737">
        <v>2221</v>
      </c>
      <c r="E5" s="737" t="s">
        <v>98</v>
      </c>
      <c r="F5" s="775" t="str">
        <f>IF('PTN - details'!F5="","",'PTN - details'!F5)</f>
        <v/>
      </c>
    </row>
    <row r="6" spans="1:6" hidden="1" outlineLevel="1" x14ac:dyDescent="0.25">
      <c r="A6" s="749" t="s">
        <v>1275</v>
      </c>
      <c r="B6" s="781" t="s">
        <v>1278</v>
      </c>
      <c r="C6" s="802" t="s">
        <v>118</v>
      </c>
      <c r="D6" s="737">
        <v>2221</v>
      </c>
      <c r="E6" s="737" t="s">
        <v>98</v>
      </c>
      <c r="F6" s="775" t="str">
        <f>IF('PTN - details'!F6="","",'PTN - details'!F6)</f>
        <v/>
      </c>
    </row>
    <row r="7" spans="1:6" hidden="1" outlineLevel="1" x14ac:dyDescent="0.25">
      <c r="A7" s="749" t="s">
        <v>1275</v>
      </c>
      <c r="B7" s="781" t="s">
        <v>1278</v>
      </c>
      <c r="C7" s="802" t="s">
        <v>120</v>
      </c>
      <c r="D7" s="737">
        <v>2221</v>
      </c>
      <c r="E7" s="737" t="s">
        <v>98</v>
      </c>
      <c r="F7" s="775" t="str">
        <f>IF('PTN - details'!F7="","",'PTN - details'!F7)</f>
        <v/>
      </c>
    </row>
    <row r="8" spans="1:6" hidden="1" outlineLevel="1" x14ac:dyDescent="0.25">
      <c r="A8" s="749" t="s">
        <v>1275</v>
      </c>
      <c r="B8" s="781" t="s">
        <v>1278</v>
      </c>
      <c r="C8" s="802" t="s">
        <v>122</v>
      </c>
      <c r="D8" s="737">
        <v>2221</v>
      </c>
      <c r="E8" s="737" t="s">
        <v>98</v>
      </c>
      <c r="F8" s="775" t="str">
        <f>IF('PTN - details'!F8="","",'PTN - details'!F8)</f>
        <v/>
      </c>
    </row>
    <row r="9" spans="1:6" hidden="1" outlineLevel="1" x14ac:dyDescent="0.25">
      <c r="A9" s="749" t="s">
        <v>1275</v>
      </c>
      <c r="B9" s="781" t="s">
        <v>1278</v>
      </c>
      <c r="C9" s="802" t="s">
        <v>124</v>
      </c>
      <c r="D9" s="737">
        <v>2221</v>
      </c>
      <c r="E9" s="737" t="s">
        <v>98</v>
      </c>
      <c r="F9" s="775" t="str">
        <f>IF('PTN - details'!F9="","",'PTN - details'!F9)</f>
        <v/>
      </c>
    </row>
    <row r="10" spans="1:6" hidden="1" outlineLevel="1" x14ac:dyDescent="0.25">
      <c r="A10" s="749" t="s">
        <v>1275</v>
      </c>
      <c r="B10" s="781" t="s">
        <v>1278</v>
      </c>
      <c r="C10" s="802" t="s">
        <v>126</v>
      </c>
      <c r="D10" s="737">
        <v>2221</v>
      </c>
      <c r="E10" s="737" t="s">
        <v>98</v>
      </c>
      <c r="F10" s="775" t="str">
        <f>IF('PTN - details'!F10="","",'PTN - details'!F10)</f>
        <v/>
      </c>
    </row>
    <row r="11" spans="1:6" hidden="1" outlineLevel="1" x14ac:dyDescent="0.25">
      <c r="A11" s="749" t="s">
        <v>1275</v>
      </c>
      <c r="B11" s="781" t="s">
        <v>1278</v>
      </c>
      <c r="C11" s="802" t="s">
        <v>128</v>
      </c>
      <c r="D11" s="737">
        <v>2221</v>
      </c>
      <c r="E11" s="737" t="s">
        <v>98</v>
      </c>
      <c r="F11" s="775" t="str">
        <f>IF('PTN - details'!F11="","",'PTN - details'!F11)</f>
        <v/>
      </c>
    </row>
    <row r="12" spans="1:6" hidden="1" outlineLevel="1" x14ac:dyDescent="0.25">
      <c r="A12" s="749" t="s">
        <v>1275</v>
      </c>
      <c r="B12" s="781" t="s">
        <v>1278</v>
      </c>
      <c r="C12" s="802" t="s">
        <v>130</v>
      </c>
      <c r="D12" s="737">
        <v>2221</v>
      </c>
      <c r="E12" s="737" t="s">
        <v>98</v>
      </c>
      <c r="F12" s="775" t="str">
        <f>IF('PTN - details'!F12="","",'PTN - details'!F12)</f>
        <v/>
      </c>
    </row>
    <row r="13" spans="1:6" hidden="1" outlineLevel="1" x14ac:dyDescent="0.25">
      <c r="A13" s="749" t="s">
        <v>1275</v>
      </c>
      <c r="B13" s="781" t="s">
        <v>1278</v>
      </c>
      <c r="C13" s="802" t="s">
        <v>132</v>
      </c>
      <c r="D13" s="737">
        <v>2221</v>
      </c>
      <c r="E13" s="737" t="s">
        <v>98</v>
      </c>
      <c r="F13" s="775" t="str">
        <f>IF('PTN - details'!F13="","",'PTN - details'!F13)</f>
        <v/>
      </c>
    </row>
    <row r="14" spans="1:6" hidden="1" outlineLevel="1" x14ac:dyDescent="0.25">
      <c r="A14" s="749" t="s">
        <v>1275</v>
      </c>
      <c r="B14" s="781" t="s">
        <v>1278</v>
      </c>
      <c r="C14" s="802" t="s">
        <v>134</v>
      </c>
      <c r="D14" s="737">
        <v>2221</v>
      </c>
      <c r="E14" s="737" t="s">
        <v>98</v>
      </c>
      <c r="F14" s="775" t="str">
        <f>IF('PTN - details'!F14="","",'PTN - details'!F14)</f>
        <v/>
      </c>
    </row>
    <row r="15" spans="1:6" hidden="1" outlineLevel="1" x14ac:dyDescent="0.25">
      <c r="A15" s="749" t="s">
        <v>1275</v>
      </c>
      <c r="B15" s="781" t="s">
        <v>1278</v>
      </c>
      <c r="C15" s="802" t="s">
        <v>136</v>
      </c>
      <c r="D15" s="737">
        <v>2221</v>
      </c>
      <c r="E15" s="737" t="s">
        <v>98</v>
      </c>
      <c r="F15" s="775" t="str">
        <f>IF('PTN - details'!F15="","",'PTN - details'!F15)</f>
        <v/>
      </c>
    </row>
    <row r="16" spans="1:6" hidden="1" outlineLevel="1" x14ac:dyDescent="0.25">
      <c r="A16" s="749" t="s">
        <v>1275</v>
      </c>
      <c r="B16" s="781" t="s">
        <v>1278</v>
      </c>
      <c r="C16" s="802" t="s">
        <v>138</v>
      </c>
      <c r="D16" s="737">
        <v>2221</v>
      </c>
      <c r="E16" s="737" t="s">
        <v>98</v>
      </c>
      <c r="F16" s="775" t="str">
        <f>IF('PTN - details'!F16="","",'PTN - details'!F16)</f>
        <v/>
      </c>
    </row>
    <row r="17" spans="1:6" hidden="1" outlineLevel="1" x14ac:dyDescent="0.25">
      <c r="A17" s="749" t="s">
        <v>1275</v>
      </c>
      <c r="B17" s="781" t="s">
        <v>1278</v>
      </c>
      <c r="C17" s="802" t="s">
        <v>140</v>
      </c>
      <c r="D17" s="737">
        <v>2221</v>
      </c>
      <c r="E17" s="737" t="s">
        <v>98</v>
      </c>
      <c r="F17" s="775" t="str">
        <f>IF('PTN - details'!F17="","",'PTN - details'!F17)</f>
        <v/>
      </c>
    </row>
    <row r="18" spans="1:6" hidden="1" outlineLevel="1" x14ac:dyDescent="0.25">
      <c r="A18" s="749" t="s">
        <v>1275</v>
      </c>
      <c r="B18" s="781" t="s">
        <v>1278</v>
      </c>
      <c r="C18" s="802" t="s">
        <v>142</v>
      </c>
      <c r="D18" s="737">
        <v>2221</v>
      </c>
      <c r="E18" s="737" t="s">
        <v>98</v>
      </c>
      <c r="F18" s="775" t="str">
        <f>IF('PTN - details'!F18="","",'PTN - details'!F18)</f>
        <v/>
      </c>
    </row>
    <row r="19" spans="1:6" hidden="1" outlineLevel="1" x14ac:dyDescent="0.25">
      <c r="A19" s="749" t="s">
        <v>1275</v>
      </c>
      <c r="B19" s="781" t="s">
        <v>1278</v>
      </c>
      <c r="C19" s="802" t="s">
        <v>144</v>
      </c>
      <c r="D19" s="737">
        <v>2221</v>
      </c>
      <c r="E19" s="737" t="s">
        <v>98</v>
      </c>
      <c r="F19" s="775" t="str">
        <f>IF('PTN - details'!F19="","",'PTN - details'!F19)</f>
        <v/>
      </c>
    </row>
    <row r="20" spans="1:6" hidden="1" outlineLevel="1" x14ac:dyDescent="0.25">
      <c r="A20" s="749" t="s">
        <v>1275</v>
      </c>
      <c r="B20" s="781" t="s">
        <v>1278</v>
      </c>
      <c r="C20" s="802" t="s">
        <v>146</v>
      </c>
      <c r="D20" s="737">
        <v>2221</v>
      </c>
      <c r="E20" s="737" t="s">
        <v>98</v>
      </c>
      <c r="F20" s="775" t="str">
        <f>IF('PTN - details'!F20="","",'PTN - details'!F20)</f>
        <v/>
      </c>
    </row>
    <row r="21" spans="1:6" hidden="1" outlineLevel="1" x14ac:dyDescent="0.25">
      <c r="A21" s="749" t="s">
        <v>1275</v>
      </c>
      <c r="B21" s="781" t="s">
        <v>1278</v>
      </c>
      <c r="C21" s="802" t="s">
        <v>148</v>
      </c>
      <c r="D21" s="737">
        <v>2221</v>
      </c>
      <c r="E21" s="737" t="s">
        <v>98</v>
      </c>
      <c r="F21" s="775" t="str">
        <f>IF('PTN - details'!F21="","",'PTN - details'!F21)</f>
        <v/>
      </c>
    </row>
    <row r="22" spans="1:6" hidden="1" outlineLevel="1" x14ac:dyDescent="0.25">
      <c r="A22" s="749" t="s">
        <v>1275</v>
      </c>
      <c r="B22" s="781" t="s">
        <v>1278</v>
      </c>
      <c r="C22" s="802" t="s">
        <v>150</v>
      </c>
      <c r="D22" s="737">
        <v>2221</v>
      </c>
      <c r="E22" s="737" t="s">
        <v>98</v>
      </c>
      <c r="F22" s="775" t="str">
        <f>IF('PTN - details'!F22="","",'PTN - details'!F22)</f>
        <v/>
      </c>
    </row>
    <row r="23" spans="1:6" hidden="1" outlineLevel="1" x14ac:dyDescent="0.25">
      <c r="A23" s="749" t="s">
        <v>1275</v>
      </c>
      <c r="B23" s="781" t="s">
        <v>1278</v>
      </c>
      <c r="C23" s="802" t="s">
        <v>152</v>
      </c>
      <c r="D23" s="737">
        <v>2221</v>
      </c>
      <c r="E23" s="737" t="s">
        <v>98</v>
      </c>
      <c r="F23" s="775" t="str">
        <f>IF('PTN - details'!F23="","",'PTN - details'!F23)</f>
        <v/>
      </c>
    </row>
    <row r="24" spans="1:6" hidden="1" outlineLevel="1" x14ac:dyDescent="0.25">
      <c r="A24" s="749" t="s">
        <v>1275</v>
      </c>
      <c r="B24" s="781" t="s">
        <v>1278</v>
      </c>
      <c r="C24" s="802" t="s">
        <v>154</v>
      </c>
      <c r="D24" s="737">
        <v>2221</v>
      </c>
      <c r="E24" s="737" t="s">
        <v>98</v>
      </c>
      <c r="F24" s="775" t="str">
        <f>IF('PTN - details'!F24="","",'PTN - details'!F24)</f>
        <v/>
      </c>
    </row>
    <row r="25" spans="1:6" hidden="1" outlineLevel="1" x14ac:dyDescent="0.25">
      <c r="A25" s="749" t="s">
        <v>1275</v>
      </c>
      <c r="B25" s="781" t="s">
        <v>1278</v>
      </c>
      <c r="C25" s="802" t="s">
        <v>156</v>
      </c>
      <c r="D25" s="737">
        <v>2221</v>
      </c>
      <c r="E25" s="737" t="s">
        <v>98</v>
      </c>
      <c r="F25" s="775" t="str">
        <f>IF('PTN - details'!F25="","",'PTN - details'!F25)</f>
        <v/>
      </c>
    </row>
    <row r="26" spans="1:6" hidden="1" outlineLevel="1" x14ac:dyDescent="0.25">
      <c r="A26" s="749" t="s">
        <v>1275</v>
      </c>
      <c r="B26" s="781" t="s">
        <v>1278</v>
      </c>
      <c r="C26" s="802" t="s">
        <v>110</v>
      </c>
      <c r="D26" s="737">
        <v>2221</v>
      </c>
      <c r="E26" s="737" t="s">
        <v>98</v>
      </c>
      <c r="F26" s="775" t="str">
        <f>IF('PTN - details'!F26="","",'PTN - details'!F26)</f>
        <v/>
      </c>
    </row>
    <row r="27" spans="1:6" hidden="1" outlineLevel="1" x14ac:dyDescent="0.25">
      <c r="A27" s="749" t="s">
        <v>1275</v>
      </c>
      <c r="B27" s="781" t="s">
        <v>1278</v>
      </c>
      <c r="C27" s="802" t="s">
        <v>159</v>
      </c>
      <c r="D27" s="737">
        <v>2221</v>
      </c>
      <c r="E27" s="737" t="s">
        <v>98</v>
      </c>
      <c r="F27" s="775" t="str">
        <f>IF('PTN - details'!F27="","",'PTN - details'!F27)</f>
        <v/>
      </c>
    </row>
    <row r="28" spans="1:6" hidden="1" outlineLevel="1" x14ac:dyDescent="0.25">
      <c r="A28" s="749" t="s">
        <v>1275</v>
      </c>
      <c r="B28" s="781" t="s">
        <v>1278</v>
      </c>
      <c r="C28" s="802" t="s">
        <v>161</v>
      </c>
      <c r="D28" s="737">
        <v>2221</v>
      </c>
      <c r="E28" s="737" t="s">
        <v>98</v>
      </c>
      <c r="F28" s="775" t="str">
        <f>IF('PTN - details'!F28="","",'PTN - details'!F28)</f>
        <v/>
      </c>
    </row>
    <row r="29" spans="1:6" hidden="1" outlineLevel="1" x14ac:dyDescent="0.25">
      <c r="A29" s="749" t="s">
        <v>1275</v>
      </c>
      <c r="B29" s="781" t="s">
        <v>1278</v>
      </c>
      <c r="C29" s="802" t="s">
        <v>163</v>
      </c>
      <c r="D29" s="737">
        <v>2221</v>
      </c>
      <c r="E29" s="737" t="s">
        <v>98</v>
      </c>
      <c r="F29" s="775" t="str">
        <f>IF('PTN - details'!F29="","",'PTN - details'!F29)</f>
        <v/>
      </c>
    </row>
    <row r="30" spans="1:6" hidden="1" outlineLevel="1" x14ac:dyDescent="0.25">
      <c r="A30" s="749" t="s">
        <v>1275</v>
      </c>
      <c r="B30" s="781" t="s">
        <v>1278</v>
      </c>
      <c r="C30" s="802" t="s">
        <v>165</v>
      </c>
      <c r="D30" s="737">
        <v>2221</v>
      </c>
      <c r="E30" s="737" t="s">
        <v>98</v>
      </c>
      <c r="F30" s="775" t="str">
        <f>IF('PTN - details'!F30="","",'PTN - details'!F30)</f>
        <v/>
      </c>
    </row>
    <row r="31" spans="1:6" hidden="1" outlineLevel="1" x14ac:dyDescent="0.25">
      <c r="A31" s="749" t="s">
        <v>1275</v>
      </c>
      <c r="B31" s="781" t="s">
        <v>1278</v>
      </c>
      <c r="C31" s="802" t="s">
        <v>167</v>
      </c>
      <c r="D31" s="737">
        <v>2221</v>
      </c>
      <c r="E31" s="737" t="s">
        <v>98</v>
      </c>
      <c r="F31" s="775" t="str">
        <f>IF('PTN - details'!F31="","",'PTN - details'!F31)</f>
        <v/>
      </c>
    </row>
    <row r="32" spans="1:6" hidden="1" outlineLevel="1" x14ac:dyDescent="0.25">
      <c r="A32" s="749" t="s">
        <v>1275</v>
      </c>
      <c r="B32" s="781" t="s">
        <v>1278</v>
      </c>
      <c r="C32" s="802" t="s">
        <v>169</v>
      </c>
      <c r="D32" s="737">
        <v>2221</v>
      </c>
      <c r="E32" s="737" t="s">
        <v>98</v>
      </c>
      <c r="F32" s="775" t="str">
        <f>IF('PTN - details'!F32="","",'PTN - details'!F32)</f>
        <v/>
      </c>
    </row>
    <row r="33" spans="1:6" hidden="1" outlineLevel="1" x14ac:dyDescent="0.25">
      <c r="A33" s="749" t="s">
        <v>1275</v>
      </c>
      <c r="B33" s="781" t="s">
        <v>1278</v>
      </c>
      <c r="C33" s="802" t="s">
        <v>171</v>
      </c>
      <c r="D33" s="737">
        <v>2221</v>
      </c>
      <c r="E33" s="737" t="s">
        <v>98</v>
      </c>
      <c r="F33" s="775" t="str">
        <f>IF('PTN - details'!F33="","",'PTN - details'!F33)</f>
        <v/>
      </c>
    </row>
    <row r="34" spans="1:6" hidden="1" outlineLevel="1" x14ac:dyDescent="0.25">
      <c r="A34" s="749" t="s">
        <v>1275</v>
      </c>
      <c r="B34" s="781" t="s">
        <v>1278</v>
      </c>
      <c r="C34" s="802" t="s">
        <v>105</v>
      </c>
      <c r="D34" s="737">
        <v>2221</v>
      </c>
      <c r="E34" s="737" t="s">
        <v>98</v>
      </c>
      <c r="F34" s="775" t="str">
        <f>IF('PTN - details'!F34="","",'PTN - details'!F34)</f>
        <v/>
      </c>
    </row>
    <row r="35" spans="1:6" collapsed="1" x14ac:dyDescent="0.25">
      <c r="A35" s="749" t="s">
        <v>1275</v>
      </c>
      <c r="B35" s="781" t="s">
        <v>1276</v>
      </c>
      <c r="C35" s="802" t="s">
        <v>173</v>
      </c>
      <c r="D35" s="737">
        <v>2222</v>
      </c>
      <c r="E35" s="737" t="s">
        <v>98</v>
      </c>
      <c r="F35" s="775" t="str">
        <f>IF('PTN - details'!F35="","",'PTN - details'!F35)</f>
        <v/>
      </c>
    </row>
    <row r="36" spans="1:6" hidden="1" outlineLevel="1" x14ac:dyDescent="0.25">
      <c r="A36" s="749" t="s">
        <v>1275</v>
      </c>
      <c r="B36" s="781" t="s">
        <v>1276</v>
      </c>
      <c r="C36" s="802" t="s">
        <v>114</v>
      </c>
      <c r="D36" s="737">
        <v>2222</v>
      </c>
      <c r="E36" s="737" t="s">
        <v>98</v>
      </c>
      <c r="F36" s="775" t="str">
        <f>IF('PTN - details'!F36="","",'PTN - details'!F36)</f>
        <v/>
      </c>
    </row>
    <row r="37" spans="1:6" hidden="1" outlineLevel="1" x14ac:dyDescent="0.25">
      <c r="A37" s="749" t="s">
        <v>1275</v>
      </c>
      <c r="B37" s="781" t="s">
        <v>1276</v>
      </c>
      <c r="C37" s="802" t="s">
        <v>118</v>
      </c>
      <c r="D37" s="737">
        <v>2222</v>
      </c>
      <c r="E37" s="737" t="s">
        <v>98</v>
      </c>
      <c r="F37" s="775" t="str">
        <f>IF('PTN - details'!F37="","",'PTN - details'!F37)</f>
        <v/>
      </c>
    </row>
    <row r="38" spans="1:6" hidden="1" outlineLevel="1" x14ac:dyDescent="0.25">
      <c r="A38" s="749" t="s">
        <v>1275</v>
      </c>
      <c r="B38" s="781" t="s">
        <v>1276</v>
      </c>
      <c r="C38" s="802" t="s">
        <v>120</v>
      </c>
      <c r="D38" s="737">
        <v>2222</v>
      </c>
      <c r="E38" s="737" t="s">
        <v>98</v>
      </c>
      <c r="F38" s="775" t="str">
        <f>IF('PTN - details'!F38="","",'PTN - details'!F38)</f>
        <v/>
      </c>
    </row>
    <row r="39" spans="1:6" hidden="1" outlineLevel="1" x14ac:dyDescent="0.25">
      <c r="A39" s="749" t="s">
        <v>1275</v>
      </c>
      <c r="B39" s="781" t="s">
        <v>1276</v>
      </c>
      <c r="C39" s="802" t="s">
        <v>122</v>
      </c>
      <c r="D39" s="737">
        <v>2222</v>
      </c>
      <c r="E39" s="737" t="s">
        <v>98</v>
      </c>
      <c r="F39" s="775" t="str">
        <f>IF('PTN - details'!F39="","",'PTN - details'!F39)</f>
        <v/>
      </c>
    </row>
    <row r="40" spans="1:6" hidden="1" outlineLevel="1" x14ac:dyDescent="0.25">
      <c r="A40" s="749" t="s">
        <v>1275</v>
      </c>
      <c r="B40" s="781" t="s">
        <v>1276</v>
      </c>
      <c r="C40" s="802" t="s">
        <v>124</v>
      </c>
      <c r="D40" s="737">
        <v>2222</v>
      </c>
      <c r="E40" s="737" t="s">
        <v>98</v>
      </c>
      <c r="F40" s="775" t="str">
        <f>IF('PTN - details'!F40="","",'PTN - details'!F40)</f>
        <v/>
      </c>
    </row>
    <row r="41" spans="1:6" hidden="1" outlineLevel="1" x14ac:dyDescent="0.25">
      <c r="A41" s="749" t="s">
        <v>1275</v>
      </c>
      <c r="B41" s="781" t="s">
        <v>1276</v>
      </c>
      <c r="C41" s="802" t="s">
        <v>126</v>
      </c>
      <c r="D41" s="737">
        <v>2222</v>
      </c>
      <c r="E41" s="737" t="s">
        <v>98</v>
      </c>
      <c r="F41" s="775" t="str">
        <f>IF('PTN - details'!F41="","",'PTN - details'!F41)</f>
        <v/>
      </c>
    </row>
    <row r="42" spans="1:6" hidden="1" outlineLevel="1" x14ac:dyDescent="0.25">
      <c r="A42" s="749" t="s">
        <v>1275</v>
      </c>
      <c r="B42" s="781" t="s">
        <v>1276</v>
      </c>
      <c r="C42" s="802" t="s">
        <v>128</v>
      </c>
      <c r="D42" s="737">
        <v>2222</v>
      </c>
      <c r="E42" s="737" t="s">
        <v>98</v>
      </c>
      <c r="F42" s="775" t="str">
        <f>IF('PTN - details'!F42="","",'PTN - details'!F42)</f>
        <v/>
      </c>
    </row>
    <row r="43" spans="1:6" hidden="1" outlineLevel="1" x14ac:dyDescent="0.25">
      <c r="A43" s="749" t="s">
        <v>1275</v>
      </c>
      <c r="B43" s="781" t="s">
        <v>1276</v>
      </c>
      <c r="C43" s="802" t="s">
        <v>130</v>
      </c>
      <c r="D43" s="737">
        <v>2222</v>
      </c>
      <c r="E43" s="737" t="s">
        <v>98</v>
      </c>
      <c r="F43" s="775" t="str">
        <f>IF('PTN - details'!F43="","",'PTN - details'!F43)</f>
        <v/>
      </c>
    </row>
    <row r="44" spans="1:6" hidden="1" outlineLevel="1" x14ac:dyDescent="0.25">
      <c r="A44" s="749" t="s">
        <v>1275</v>
      </c>
      <c r="B44" s="781" t="s">
        <v>1276</v>
      </c>
      <c r="C44" s="802" t="s">
        <v>132</v>
      </c>
      <c r="D44" s="737">
        <v>2222</v>
      </c>
      <c r="E44" s="737" t="s">
        <v>98</v>
      </c>
      <c r="F44" s="775" t="str">
        <f>IF('PTN - details'!F44="","",'PTN - details'!F44)</f>
        <v/>
      </c>
    </row>
    <row r="45" spans="1:6" hidden="1" outlineLevel="1" x14ac:dyDescent="0.25">
      <c r="A45" s="749" t="s">
        <v>1275</v>
      </c>
      <c r="B45" s="781" t="s">
        <v>1276</v>
      </c>
      <c r="C45" s="802" t="s">
        <v>134</v>
      </c>
      <c r="D45" s="737">
        <v>2222</v>
      </c>
      <c r="E45" s="737" t="s">
        <v>98</v>
      </c>
      <c r="F45" s="775" t="str">
        <f>IF('PTN - details'!F45="","",'PTN - details'!F45)</f>
        <v/>
      </c>
    </row>
    <row r="46" spans="1:6" hidden="1" outlineLevel="1" x14ac:dyDescent="0.25">
      <c r="A46" s="749" t="s">
        <v>1275</v>
      </c>
      <c r="B46" s="781" t="s">
        <v>1276</v>
      </c>
      <c r="C46" s="802" t="s">
        <v>136</v>
      </c>
      <c r="D46" s="737">
        <v>2222</v>
      </c>
      <c r="E46" s="737" t="s">
        <v>98</v>
      </c>
      <c r="F46" s="775" t="str">
        <f>IF('PTN - details'!F46="","",'PTN - details'!F46)</f>
        <v/>
      </c>
    </row>
    <row r="47" spans="1:6" hidden="1" outlineLevel="1" x14ac:dyDescent="0.25">
      <c r="A47" s="749" t="s">
        <v>1275</v>
      </c>
      <c r="B47" s="781" t="s">
        <v>1276</v>
      </c>
      <c r="C47" s="802" t="s">
        <v>138</v>
      </c>
      <c r="D47" s="737">
        <v>2222</v>
      </c>
      <c r="E47" s="737" t="s">
        <v>98</v>
      </c>
      <c r="F47" s="775" t="str">
        <f>IF('PTN - details'!F47="","",'PTN - details'!F47)</f>
        <v/>
      </c>
    </row>
    <row r="48" spans="1:6" hidden="1" outlineLevel="1" x14ac:dyDescent="0.25">
      <c r="A48" s="749" t="s">
        <v>1275</v>
      </c>
      <c r="B48" s="781" t="s">
        <v>1276</v>
      </c>
      <c r="C48" s="802" t="s">
        <v>140</v>
      </c>
      <c r="D48" s="737">
        <v>2222</v>
      </c>
      <c r="E48" s="737" t="s">
        <v>98</v>
      </c>
      <c r="F48" s="775" t="str">
        <f>IF('PTN - details'!F48="","",'PTN - details'!F48)</f>
        <v/>
      </c>
    </row>
    <row r="49" spans="1:6" hidden="1" outlineLevel="1" x14ac:dyDescent="0.25">
      <c r="A49" s="749" t="s">
        <v>1275</v>
      </c>
      <c r="B49" s="781" t="s">
        <v>1276</v>
      </c>
      <c r="C49" s="802" t="s">
        <v>142</v>
      </c>
      <c r="D49" s="737">
        <v>2222</v>
      </c>
      <c r="E49" s="737" t="s">
        <v>98</v>
      </c>
      <c r="F49" s="775" t="str">
        <f>IF('PTN - details'!F49="","",'PTN - details'!F49)</f>
        <v/>
      </c>
    </row>
    <row r="50" spans="1:6" hidden="1" outlineLevel="1" x14ac:dyDescent="0.25">
      <c r="A50" s="749" t="s">
        <v>1275</v>
      </c>
      <c r="B50" s="781" t="s">
        <v>1276</v>
      </c>
      <c r="C50" s="802" t="s">
        <v>144</v>
      </c>
      <c r="D50" s="737">
        <v>2222</v>
      </c>
      <c r="E50" s="737" t="s">
        <v>98</v>
      </c>
      <c r="F50" s="775" t="str">
        <f>IF('PTN - details'!F50="","",'PTN - details'!F50)</f>
        <v/>
      </c>
    </row>
    <row r="51" spans="1:6" hidden="1" outlineLevel="1" x14ac:dyDescent="0.25">
      <c r="A51" s="749" t="s">
        <v>1275</v>
      </c>
      <c r="B51" s="781" t="s">
        <v>1276</v>
      </c>
      <c r="C51" s="802" t="s">
        <v>146</v>
      </c>
      <c r="D51" s="737">
        <v>2222</v>
      </c>
      <c r="E51" s="737" t="s">
        <v>98</v>
      </c>
      <c r="F51" s="775" t="str">
        <f>IF('PTN - details'!F51="","",'PTN - details'!F51)</f>
        <v/>
      </c>
    </row>
    <row r="52" spans="1:6" hidden="1" outlineLevel="1" x14ac:dyDescent="0.25">
      <c r="A52" s="749" t="s">
        <v>1275</v>
      </c>
      <c r="B52" s="781" t="s">
        <v>1276</v>
      </c>
      <c r="C52" s="802" t="s">
        <v>148</v>
      </c>
      <c r="D52" s="737">
        <v>2222</v>
      </c>
      <c r="E52" s="737" t="s">
        <v>98</v>
      </c>
      <c r="F52" s="775" t="str">
        <f>IF('PTN - details'!F52="","",'PTN - details'!F52)</f>
        <v/>
      </c>
    </row>
    <row r="53" spans="1:6" hidden="1" outlineLevel="1" x14ac:dyDescent="0.25">
      <c r="A53" s="749" t="s">
        <v>1275</v>
      </c>
      <c r="B53" s="781" t="s">
        <v>1276</v>
      </c>
      <c r="C53" s="802" t="s">
        <v>150</v>
      </c>
      <c r="D53" s="737">
        <v>2222</v>
      </c>
      <c r="E53" s="737" t="s">
        <v>98</v>
      </c>
      <c r="F53" s="775" t="str">
        <f>IF('PTN - details'!F53="","",'PTN - details'!F53)</f>
        <v/>
      </c>
    </row>
    <row r="54" spans="1:6" hidden="1" outlineLevel="1" x14ac:dyDescent="0.25">
      <c r="A54" s="749" t="s">
        <v>1275</v>
      </c>
      <c r="B54" s="781" t="s">
        <v>1276</v>
      </c>
      <c r="C54" s="802" t="s">
        <v>152</v>
      </c>
      <c r="D54" s="737">
        <v>2222</v>
      </c>
      <c r="E54" s="737" t="s">
        <v>98</v>
      </c>
      <c r="F54" s="775" t="str">
        <f>IF('PTN - details'!F54="","",'PTN - details'!F54)</f>
        <v/>
      </c>
    </row>
    <row r="55" spans="1:6" hidden="1" outlineLevel="1" x14ac:dyDescent="0.25">
      <c r="A55" s="749" t="s">
        <v>1275</v>
      </c>
      <c r="B55" s="781" t="s">
        <v>1276</v>
      </c>
      <c r="C55" s="802" t="s">
        <v>154</v>
      </c>
      <c r="D55" s="737">
        <v>2222</v>
      </c>
      <c r="E55" s="737" t="s">
        <v>98</v>
      </c>
      <c r="F55" s="775" t="str">
        <f>IF('PTN - details'!F55="","",'PTN - details'!F55)</f>
        <v/>
      </c>
    </row>
    <row r="56" spans="1:6" hidden="1" outlineLevel="1" x14ac:dyDescent="0.25">
      <c r="A56" s="749" t="s">
        <v>1275</v>
      </c>
      <c r="B56" s="781" t="s">
        <v>1276</v>
      </c>
      <c r="C56" s="802" t="s">
        <v>156</v>
      </c>
      <c r="D56" s="737">
        <v>2222</v>
      </c>
      <c r="E56" s="737" t="s">
        <v>98</v>
      </c>
      <c r="F56" s="775" t="str">
        <f>IF('PTN - details'!F56="","",'PTN - details'!F56)</f>
        <v/>
      </c>
    </row>
    <row r="57" spans="1:6" hidden="1" outlineLevel="1" x14ac:dyDescent="0.25">
      <c r="A57" s="749" t="s">
        <v>1275</v>
      </c>
      <c r="B57" s="781" t="s">
        <v>1276</v>
      </c>
      <c r="C57" s="802" t="s">
        <v>110</v>
      </c>
      <c r="D57" s="737">
        <v>2222</v>
      </c>
      <c r="E57" s="737" t="s">
        <v>98</v>
      </c>
      <c r="F57" s="775" t="str">
        <f>IF('PTN - details'!F57="","",'PTN - details'!F57)</f>
        <v/>
      </c>
    </row>
    <row r="58" spans="1:6" hidden="1" outlineLevel="1" x14ac:dyDescent="0.25">
      <c r="A58" s="749" t="s">
        <v>1275</v>
      </c>
      <c r="B58" s="781" t="s">
        <v>1276</v>
      </c>
      <c r="C58" s="802" t="s">
        <v>159</v>
      </c>
      <c r="D58" s="737">
        <v>2222</v>
      </c>
      <c r="E58" s="737" t="s">
        <v>98</v>
      </c>
      <c r="F58" s="775" t="str">
        <f>IF('PTN - details'!F58="","",'PTN - details'!F58)</f>
        <v/>
      </c>
    </row>
    <row r="59" spans="1:6" hidden="1" outlineLevel="1" x14ac:dyDescent="0.25">
      <c r="A59" s="749" t="s">
        <v>1275</v>
      </c>
      <c r="B59" s="781" t="s">
        <v>1276</v>
      </c>
      <c r="C59" s="802" t="s">
        <v>161</v>
      </c>
      <c r="D59" s="737">
        <v>2222</v>
      </c>
      <c r="E59" s="737" t="s">
        <v>98</v>
      </c>
      <c r="F59" s="775" t="str">
        <f>IF('PTN - details'!F59="","",'PTN - details'!F59)</f>
        <v/>
      </c>
    </row>
    <row r="60" spans="1:6" hidden="1" outlineLevel="1" x14ac:dyDescent="0.25">
      <c r="A60" s="749" t="s">
        <v>1275</v>
      </c>
      <c r="B60" s="781" t="s">
        <v>1276</v>
      </c>
      <c r="C60" s="802" t="s">
        <v>163</v>
      </c>
      <c r="D60" s="737">
        <v>2222</v>
      </c>
      <c r="E60" s="737" t="s">
        <v>98</v>
      </c>
      <c r="F60" s="775" t="str">
        <f>IF('PTN - details'!F60="","",'PTN - details'!F60)</f>
        <v/>
      </c>
    </row>
    <row r="61" spans="1:6" hidden="1" outlineLevel="1" x14ac:dyDescent="0.25">
      <c r="A61" s="749" t="s">
        <v>1275</v>
      </c>
      <c r="B61" s="781" t="s">
        <v>1276</v>
      </c>
      <c r="C61" s="802" t="s">
        <v>165</v>
      </c>
      <c r="D61" s="737">
        <v>2222</v>
      </c>
      <c r="E61" s="737" t="s">
        <v>98</v>
      </c>
      <c r="F61" s="775" t="str">
        <f>IF('PTN - details'!F61="","",'PTN - details'!F61)</f>
        <v/>
      </c>
    </row>
    <row r="62" spans="1:6" hidden="1" outlineLevel="1" x14ac:dyDescent="0.25">
      <c r="A62" s="749" t="s">
        <v>1275</v>
      </c>
      <c r="B62" s="781" t="s">
        <v>1276</v>
      </c>
      <c r="C62" s="802" t="s">
        <v>167</v>
      </c>
      <c r="D62" s="737">
        <v>2222</v>
      </c>
      <c r="E62" s="737" t="s">
        <v>98</v>
      </c>
      <c r="F62" s="775" t="str">
        <f>IF('PTN - details'!F62="","",'PTN - details'!F62)</f>
        <v/>
      </c>
    </row>
    <row r="63" spans="1:6" hidden="1" outlineLevel="1" x14ac:dyDescent="0.25">
      <c r="A63" s="749" t="s">
        <v>1275</v>
      </c>
      <c r="B63" s="781" t="s">
        <v>1276</v>
      </c>
      <c r="C63" s="802" t="s">
        <v>169</v>
      </c>
      <c r="D63" s="737">
        <v>2222</v>
      </c>
      <c r="E63" s="737" t="s">
        <v>98</v>
      </c>
      <c r="F63" s="775" t="str">
        <f>IF('PTN - details'!F63="","",'PTN - details'!F63)</f>
        <v/>
      </c>
    </row>
    <row r="64" spans="1:6" hidden="1" outlineLevel="1" x14ac:dyDescent="0.25">
      <c r="A64" s="749" t="s">
        <v>1275</v>
      </c>
      <c r="B64" s="781" t="s">
        <v>1276</v>
      </c>
      <c r="C64" s="802" t="s">
        <v>171</v>
      </c>
      <c r="D64" s="737">
        <v>2222</v>
      </c>
      <c r="E64" s="737" t="s">
        <v>98</v>
      </c>
      <c r="F64" s="775" t="str">
        <f>IF('PTN - details'!F64="","",'PTN - details'!F64)</f>
        <v/>
      </c>
    </row>
    <row r="65" spans="1:6" hidden="1" outlineLevel="1" x14ac:dyDescent="0.25">
      <c r="A65" s="749" t="s">
        <v>1275</v>
      </c>
      <c r="B65" s="781" t="s">
        <v>1276</v>
      </c>
      <c r="C65" s="802" t="s">
        <v>105</v>
      </c>
      <c r="D65" s="737">
        <v>2222</v>
      </c>
      <c r="E65" s="737" t="s">
        <v>98</v>
      </c>
      <c r="F65" s="775" t="str">
        <f>IF('PTN - details'!F65="","",'PTN - details'!F65)</f>
        <v/>
      </c>
    </row>
    <row r="66" spans="1:6" collapsed="1" x14ac:dyDescent="0.25">
      <c r="A66" s="749" t="s">
        <v>1275</v>
      </c>
      <c r="B66" s="781" t="s">
        <v>1274</v>
      </c>
      <c r="C66" s="802" t="s">
        <v>173</v>
      </c>
      <c r="D66" s="737">
        <v>2224</v>
      </c>
      <c r="E66" s="737" t="s">
        <v>98</v>
      </c>
      <c r="F66" s="775" t="str">
        <f>IF('PTN - details'!F66="","",'PTN - details'!F66)</f>
        <v/>
      </c>
    </row>
    <row r="67" spans="1:6" hidden="1" outlineLevel="1" x14ac:dyDescent="0.25">
      <c r="A67" s="749" t="s">
        <v>1275</v>
      </c>
      <c r="B67" s="781" t="s">
        <v>1274</v>
      </c>
      <c r="C67" s="802" t="s">
        <v>114</v>
      </c>
      <c r="D67" s="737">
        <v>2224</v>
      </c>
      <c r="E67" s="737" t="s">
        <v>98</v>
      </c>
      <c r="F67" s="775" t="str">
        <f>IF('PTN - details'!F67="","",'PTN - details'!F67)</f>
        <v/>
      </c>
    </row>
    <row r="68" spans="1:6" hidden="1" outlineLevel="1" x14ac:dyDescent="0.25">
      <c r="A68" s="749" t="s">
        <v>1275</v>
      </c>
      <c r="B68" s="781" t="s">
        <v>1274</v>
      </c>
      <c r="C68" s="802" t="s">
        <v>118</v>
      </c>
      <c r="D68" s="737">
        <v>2224</v>
      </c>
      <c r="E68" s="737" t="s">
        <v>98</v>
      </c>
      <c r="F68" s="775" t="str">
        <f>IF('PTN - details'!F68="","",'PTN - details'!F68)</f>
        <v/>
      </c>
    </row>
    <row r="69" spans="1:6" hidden="1" outlineLevel="1" x14ac:dyDescent="0.25">
      <c r="A69" s="749" t="s">
        <v>1275</v>
      </c>
      <c r="B69" s="781" t="s">
        <v>1274</v>
      </c>
      <c r="C69" s="802" t="s">
        <v>120</v>
      </c>
      <c r="D69" s="737">
        <v>2224</v>
      </c>
      <c r="E69" s="737" t="s">
        <v>98</v>
      </c>
      <c r="F69" s="775" t="str">
        <f>IF('PTN - details'!F69="","",'PTN - details'!F69)</f>
        <v/>
      </c>
    </row>
    <row r="70" spans="1:6" hidden="1" outlineLevel="1" x14ac:dyDescent="0.25">
      <c r="A70" s="749" t="s">
        <v>1275</v>
      </c>
      <c r="B70" s="781" t="s">
        <v>1274</v>
      </c>
      <c r="C70" s="802" t="s">
        <v>122</v>
      </c>
      <c r="D70" s="737">
        <v>2224</v>
      </c>
      <c r="E70" s="737" t="s">
        <v>98</v>
      </c>
      <c r="F70" s="775" t="str">
        <f>IF('PTN - details'!F70="","",'PTN - details'!F70)</f>
        <v/>
      </c>
    </row>
    <row r="71" spans="1:6" hidden="1" outlineLevel="1" x14ac:dyDescent="0.25">
      <c r="A71" s="749" t="s">
        <v>1275</v>
      </c>
      <c r="B71" s="781" t="s">
        <v>1274</v>
      </c>
      <c r="C71" s="802" t="s">
        <v>124</v>
      </c>
      <c r="D71" s="737">
        <v>2224</v>
      </c>
      <c r="E71" s="737" t="s">
        <v>98</v>
      </c>
      <c r="F71" s="775" t="str">
        <f>IF('PTN - details'!F71="","",'PTN - details'!F71)</f>
        <v/>
      </c>
    </row>
    <row r="72" spans="1:6" hidden="1" outlineLevel="1" x14ac:dyDescent="0.25">
      <c r="A72" s="749" t="s">
        <v>1275</v>
      </c>
      <c r="B72" s="781" t="s">
        <v>1274</v>
      </c>
      <c r="C72" s="802" t="s">
        <v>126</v>
      </c>
      <c r="D72" s="737">
        <v>2224</v>
      </c>
      <c r="E72" s="737" t="s">
        <v>98</v>
      </c>
      <c r="F72" s="775" t="str">
        <f>IF('PTN - details'!F72="","",'PTN - details'!F72)</f>
        <v/>
      </c>
    </row>
    <row r="73" spans="1:6" hidden="1" outlineLevel="1" x14ac:dyDescent="0.25">
      <c r="A73" s="749" t="s">
        <v>1275</v>
      </c>
      <c r="B73" s="781" t="s">
        <v>1274</v>
      </c>
      <c r="C73" s="802" t="s">
        <v>128</v>
      </c>
      <c r="D73" s="737">
        <v>2224</v>
      </c>
      <c r="E73" s="737" t="s">
        <v>98</v>
      </c>
      <c r="F73" s="775" t="str">
        <f>IF('PTN - details'!F73="","",'PTN - details'!F73)</f>
        <v/>
      </c>
    </row>
    <row r="74" spans="1:6" hidden="1" outlineLevel="1" x14ac:dyDescent="0.25">
      <c r="A74" s="749" t="s">
        <v>1275</v>
      </c>
      <c r="B74" s="781" t="s">
        <v>1274</v>
      </c>
      <c r="C74" s="802" t="s">
        <v>130</v>
      </c>
      <c r="D74" s="737">
        <v>2224</v>
      </c>
      <c r="E74" s="737" t="s">
        <v>98</v>
      </c>
      <c r="F74" s="775" t="str">
        <f>IF('PTN - details'!F74="","",'PTN - details'!F74)</f>
        <v/>
      </c>
    </row>
    <row r="75" spans="1:6" hidden="1" outlineLevel="1" x14ac:dyDescent="0.25">
      <c r="A75" s="749" t="s">
        <v>1275</v>
      </c>
      <c r="B75" s="781" t="s">
        <v>1274</v>
      </c>
      <c r="C75" s="802" t="s">
        <v>132</v>
      </c>
      <c r="D75" s="737">
        <v>2224</v>
      </c>
      <c r="E75" s="737" t="s">
        <v>98</v>
      </c>
      <c r="F75" s="775" t="str">
        <f>IF('PTN - details'!F75="","",'PTN - details'!F75)</f>
        <v/>
      </c>
    </row>
    <row r="76" spans="1:6" hidden="1" outlineLevel="1" x14ac:dyDescent="0.25">
      <c r="A76" s="749" t="s">
        <v>1275</v>
      </c>
      <c r="B76" s="781" t="s">
        <v>1274</v>
      </c>
      <c r="C76" s="802" t="s">
        <v>134</v>
      </c>
      <c r="D76" s="737">
        <v>2224</v>
      </c>
      <c r="E76" s="737" t="s">
        <v>98</v>
      </c>
      <c r="F76" s="775" t="str">
        <f>IF('PTN - details'!F76="","",'PTN - details'!F76)</f>
        <v/>
      </c>
    </row>
    <row r="77" spans="1:6" hidden="1" outlineLevel="1" x14ac:dyDescent="0.25">
      <c r="A77" s="749" t="s">
        <v>1275</v>
      </c>
      <c r="B77" s="781" t="s">
        <v>1274</v>
      </c>
      <c r="C77" s="802" t="s">
        <v>136</v>
      </c>
      <c r="D77" s="737">
        <v>2224</v>
      </c>
      <c r="E77" s="737" t="s">
        <v>98</v>
      </c>
      <c r="F77" s="775" t="str">
        <f>IF('PTN - details'!F77="","",'PTN - details'!F77)</f>
        <v/>
      </c>
    </row>
    <row r="78" spans="1:6" hidden="1" outlineLevel="1" x14ac:dyDescent="0.25">
      <c r="A78" s="749" t="s">
        <v>1275</v>
      </c>
      <c r="B78" s="781" t="s">
        <v>1274</v>
      </c>
      <c r="C78" s="802" t="s">
        <v>138</v>
      </c>
      <c r="D78" s="737">
        <v>2224</v>
      </c>
      <c r="E78" s="737" t="s">
        <v>98</v>
      </c>
      <c r="F78" s="775" t="str">
        <f>IF('PTN - details'!F78="","",'PTN - details'!F78)</f>
        <v/>
      </c>
    </row>
    <row r="79" spans="1:6" hidden="1" outlineLevel="1" x14ac:dyDescent="0.25">
      <c r="A79" s="749" t="s">
        <v>1275</v>
      </c>
      <c r="B79" s="781" t="s">
        <v>1274</v>
      </c>
      <c r="C79" s="802" t="s">
        <v>140</v>
      </c>
      <c r="D79" s="737">
        <v>2224</v>
      </c>
      <c r="E79" s="737" t="s">
        <v>98</v>
      </c>
      <c r="F79" s="775" t="str">
        <f>IF('PTN - details'!F79="","",'PTN - details'!F79)</f>
        <v/>
      </c>
    </row>
    <row r="80" spans="1:6" hidden="1" outlineLevel="1" x14ac:dyDescent="0.25">
      <c r="A80" s="749" t="s">
        <v>1275</v>
      </c>
      <c r="B80" s="781" t="s">
        <v>1274</v>
      </c>
      <c r="C80" s="802" t="s">
        <v>142</v>
      </c>
      <c r="D80" s="737">
        <v>2224</v>
      </c>
      <c r="E80" s="737" t="s">
        <v>98</v>
      </c>
      <c r="F80" s="775" t="str">
        <f>IF('PTN - details'!F80="","",'PTN - details'!F80)</f>
        <v/>
      </c>
    </row>
    <row r="81" spans="1:6" hidden="1" outlineLevel="1" x14ac:dyDescent="0.25">
      <c r="A81" s="749" t="s">
        <v>1275</v>
      </c>
      <c r="B81" s="781" t="s">
        <v>1274</v>
      </c>
      <c r="C81" s="802" t="s">
        <v>144</v>
      </c>
      <c r="D81" s="737">
        <v>2224</v>
      </c>
      <c r="E81" s="737" t="s">
        <v>98</v>
      </c>
      <c r="F81" s="775" t="str">
        <f>IF('PTN - details'!F81="","",'PTN - details'!F81)</f>
        <v/>
      </c>
    </row>
    <row r="82" spans="1:6" hidden="1" outlineLevel="1" x14ac:dyDescent="0.25">
      <c r="A82" s="749" t="s">
        <v>1275</v>
      </c>
      <c r="B82" s="781" t="s">
        <v>1274</v>
      </c>
      <c r="C82" s="802" t="s">
        <v>146</v>
      </c>
      <c r="D82" s="737">
        <v>2224</v>
      </c>
      <c r="E82" s="737" t="s">
        <v>98</v>
      </c>
      <c r="F82" s="775" t="str">
        <f>IF('PTN - details'!F82="","",'PTN - details'!F82)</f>
        <v/>
      </c>
    </row>
    <row r="83" spans="1:6" hidden="1" outlineLevel="1" x14ac:dyDescent="0.25">
      <c r="A83" s="749" t="s">
        <v>1275</v>
      </c>
      <c r="B83" s="781" t="s">
        <v>1274</v>
      </c>
      <c r="C83" s="802" t="s">
        <v>148</v>
      </c>
      <c r="D83" s="737">
        <v>2224</v>
      </c>
      <c r="E83" s="737" t="s">
        <v>98</v>
      </c>
      <c r="F83" s="775" t="str">
        <f>IF('PTN - details'!F83="","",'PTN - details'!F83)</f>
        <v/>
      </c>
    </row>
    <row r="84" spans="1:6" hidden="1" outlineLevel="1" x14ac:dyDescent="0.25">
      <c r="A84" s="749" t="s">
        <v>1275</v>
      </c>
      <c r="B84" s="781" t="s">
        <v>1274</v>
      </c>
      <c r="C84" s="802" t="s">
        <v>150</v>
      </c>
      <c r="D84" s="737">
        <v>2224</v>
      </c>
      <c r="E84" s="737" t="s">
        <v>98</v>
      </c>
      <c r="F84" s="775" t="str">
        <f>IF('PTN - details'!F84="","",'PTN - details'!F84)</f>
        <v/>
      </c>
    </row>
    <row r="85" spans="1:6" hidden="1" outlineLevel="1" x14ac:dyDescent="0.25">
      <c r="A85" s="749" t="s">
        <v>1275</v>
      </c>
      <c r="B85" s="781" t="s">
        <v>1274</v>
      </c>
      <c r="C85" s="802" t="s">
        <v>152</v>
      </c>
      <c r="D85" s="737">
        <v>2224</v>
      </c>
      <c r="E85" s="737" t="s">
        <v>98</v>
      </c>
      <c r="F85" s="775" t="str">
        <f>IF('PTN - details'!F85="","",'PTN - details'!F85)</f>
        <v/>
      </c>
    </row>
    <row r="86" spans="1:6" hidden="1" outlineLevel="1" x14ac:dyDescent="0.25">
      <c r="A86" s="749" t="s">
        <v>1275</v>
      </c>
      <c r="B86" s="781" t="s">
        <v>1274</v>
      </c>
      <c r="C86" s="802" t="s">
        <v>154</v>
      </c>
      <c r="D86" s="737">
        <v>2224</v>
      </c>
      <c r="E86" s="737" t="s">
        <v>98</v>
      </c>
      <c r="F86" s="775" t="str">
        <f>IF('PTN - details'!F86="","",'PTN - details'!F86)</f>
        <v/>
      </c>
    </row>
    <row r="87" spans="1:6" hidden="1" outlineLevel="1" x14ac:dyDescent="0.25">
      <c r="A87" s="749" t="s">
        <v>1275</v>
      </c>
      <c r="B87" s="781" t="s">
        <v>1274</v>
      </c>
      <c r="C87" s="802" t="s">
        <v>156</v>
      </c>
      <c r="D87" s="737">
        <v>2224</v>
      </c>
      <c r="E87" s="737" t="s">
        <v>98</v>
      </c>
      <c r="F87" s="775" t="str">
        <f>IF('PTN - details'!F87="","",'PTN - details'!F87)</f>
        <v/>
      </c>
    </row>
    <row r="88" spans="1:6" hidden="1" outlineLevel="1" x14ac:dyDescent="0.25">
      <c r="A88" s="749" t="s">
        <v>1275</v>
      </c>
      <c r="B88" s="781" t="s">
        <v>1274</v>
      </c>
      <c r="C88" s="802" t="s">
        <v>110</v>
      </c>
      <c r="D88" s="737">
        <v>2224</v>
      </c>
      <c r="E88" s="737" t="s">
        <v>98</v>
      </c>
      <c r="F88" s="775" t="str">
        <f>IF('PTN - details'!F88="","",'PTN - details'!F88)</f>
        <v/>
      </c>
    </row>
    <row r="89" spans="1:6" hidden="1" outlineLevel="1" x14ac:dyDescent="0.25">
      <c r="A89" s="749" t="s">
        <v>1275</v>
      </c>
      <c r="B89" s="781" t="s">
        <v>1274</v>
      </c>
      <c r="C89" s="802" t="s">
        <v>159</v>
      </c>
      <c r="D89" s="737">
        <v>2224</v>
      </c>
      <c r="E89" s="737" t="s">
        <v>98</v>
      </c>
      <c r="F89" s="775" t="str">
        <f>IF('PTN - details'!F89="","",'PTN - details'!F89)</f>
        <v/>
      </c>
    </row>
    <row r="90" spans="1:6" hidden="1" outlineLevel="1" x14ac:dyDescent="0.25">
      <c r="A90" s="749" t="s">
        <v>1275</v>
      </c>
      <c r="B90" s="781" t="s">
        <v>1274</v>
      </c>
      <c r="C90" s="802" t="s">
        <v>161</v>
      </c>
      <c r="D90" s="737">
        <v>2224</v>
      </c>
      <c r="E90" s="737" t="s">
        <v>98</v>
      </c>
      <c r="F90" s="775" t="str">
        <f>IF('PTN - details'!F90="","",'PTN - details'!F90)</f>
        <v/>
      </c>
    </row>
    <row r="91" spans="1:6" hidden="1" outlineLevel="1" x14ac:dyDescent="0.25">
      <c r="A91" s="749" t="s">
        <v>1275</v>
      </c>
      <c r="B91" s="781" t="s">
        <v>1274</v>
      </c>
      <c r="C91" s="802" t="s">
        <v>163</v>
      </c>
      <c r="D91" s="737">
        <v>2224</v>
      </c>
      <c r="E91" s="737" t="s">
        <v>98</v>
      </c>
      <c r="F91" s="775" t="str">
        <f>IF('PTN - details'!F91="","",'PTN - details'!F91)</f>
        <v/>
      </c>
    </row>
    <row r="92" spans="1:6" hidden="1" outlineLevel="1" x14ac:dyDescent="0.25">
      <c r="A92" s="749" t="s">
        <v>1275</v>
      </c>
      <c r="B92" s="781" t="s">
        <v>1274</v>
      </c>
      <c r="C92" s="802" t="s">
        <v>165</v>
      </c>
      <c r="D92" s="737">
        <v>2224</v>
      </c>
      <c r="E92" s="737" t="s">
        <v>98</v>
      </c>
      <c r="F92" s="775" t="str">
        <f>IF('PTN - details'!F92="","",'PTN - details'!F92)</f>
        <v/>
      </c>
    </row>
    <row r="93" spans="1:6" hidden="1" outlineLevel="1" x14ac:dyDescent="0.25">
      <c r="A93" s="749" t="s">
        <v>1275</v>
      </c>
      <c r="B93" s="781" t="s">
        <v>1274</v>
      </c>
      <c r="C93" s="802" t="s">
        <v>167</v>
      </c>
      <c r="D93" s="737">
        <v>2224</v>
      </c>
      <c r="E93" s="737" t="s">
        <v>98</v>
      </c>
      <c r="F93" s="775" t="str">
        <f>IF('PTN - details'!F93="","",'PTN - details'!F93)</f>
        <v/>
      </c>
    </row>
    <row r="94" spans="1:6" hidden="1" outlineLevel="1" x14ac:dyDescent="0.25">
      <c r="A94" s="749" t="s">
        <v>1275</v>
      </c>
      <c r="B94" s="781" t="s">
        <v>1274</v>
      </c>
      <c r="C94" s="802" t="s">
        <v>169</v>
      </c>
      <c r="D94" s="737">
        <v>2224</v>
      </c>
      <c r="E94" s="737" t="s">
        <v>98</v>
      </c>
      <c r="F94" s="775" t="str">
        <f>IF('PTN - details'!F94="","",'PTN - details'!F94)</f>
        <v/>
      </c>
    </row>
    <row r="95" spans="1:6" hidden="1" outlineLevel="1" x14ac:dyDescent="0.25">
      <c r="A95" s="749" t="s">
        <v>1275</v>
      </c>
      <c r="B95" s="781" t="s">
        <v>1274</v>
      </c>
      <c r="C95" s="802" t="s">
        <v>171</v>
      </c>
      <c r="D95" s="737">
        <v>2224</v>
      </c>
      <c r="E95" s="737" t="s">
        <v>98</v>
      </c>
      <c r="F95" s="775" t="str">
        <f>IF('PTN - details'!F95="","",'PTN - details'!F95)</f>
        <v/>
      </c>
    </row>
    <row r="96" spans="1:6" hidden="1" outlineLevel="1" x14ac:dyDescent="0.25">
      <c r="A96" s="749" t="s">
        <v>1275</v>
      </c>
      <c r="B96" s="781" t="s">
        <v>1274</v>
      </c>
      <c r="C96" s="802" t="s">
        <v>105</v>
      </c>
      <c r="D96" s="737">
        <v>2224</v>
      </c>
      <c r="E96" s="737" t="s">
        <v>98</v>
      </c>
      <c r="F96" s="775" t="str">
        <f>IF('PTN - details'!F96="","",'PTN - details'!F96)</f>
        <v/>
      </c>
    </row>
    <row r="97" collapsed="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73F0C-D328-4236-89AC-17F3FE84D3EE}">
  <sheetPr>
    <tabColor rgb="FF00B050"/>
  </sheetPr>
  <dimension ref="A1:A3"/>
  <sheetViews>
    <sheetView workbookViewId="0">
      <selection activeCell="A4" sqref="A4"/>
    </sheetView>
  </sheetViews>
  <sheetFormatPr defaultRowHeight="15" x14ac:dyDescent="0.25"/>
  <cols>
    <col min="1" max="1" width="17.140625" style="179" customWidth="1"/>
    <col min="2" max="2" width="12.5703125" style="179" bestFit="1" customWidth="1"/>
    <col min="3" max="16384" width="9.140625" style="179"/>
  </cols>
  <sheetData>
    <row r="1" spans="1:1" ht="21" x14ac:dyDescent="0.35">
      <c r="A1" s="716" t="s">
        <v>1151</v>
      </c>
    </row>
    <row r="2" spans="1:1" x14ac:dyDescent="0.25">
      <c r="A2" s="715" t="s">
        <v>1150</v>
      </c>
    </row>
    <row r="3" spans="1:1" x14ac:dyDescent="0.25">
      <c r="A3" s="179" t="s">
        <v>1350</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4DDF2-95B2-457D-9940-89E572FEB21F}">
  <sheetPr>
    <tabColor rgb="FF00B050"/>
  </sheetPr>
  <dimension ref="A1:W53"/>
  <sheetViews>
    <sheetView topLeftCell="B1" zoomScaleNormal="100" workbookViewId="0">
      <selection activeCell="W11" sqref="W11"/>
    </sheetView>
  </sheetViews>
  <sheetFormatPr defaultColWidth="9.140625" defaultRowHeight="15" x14ac:dyDescent="0.25"/>
  <cols>
    <col min="1" max="1" width="5.7109375" style="30" customWidth="1"/>
    <col min="2" max="2" width="27.7109375" style="30" customWidth="1"/>
    <col min="3" max="3" width="5.7109375" style="30" customWidth="1"/>
    <col min="4" max="4" width="42.85546875" style="30" customWidth="1"/>
    <col min="5" max="5" width="5.7109375" style="30" customWidth="1"/>
    <col min="6" max="6" width="42.85546875" style="30" customWidth="1"/>
    <col min="7" max="7" width="5.7109375" style="30" customWidth="1"/>
    <col min="8" max="8" width="42.85546875" style="30" customWidth="1"/>
    <col min="9" max="9" width="5.7109375" style="30" customWidth="1"/>
    <col min="10" max="10" width="22.5703125" style="30" customWidth="1"/>
    <col min="11" max="11" width="12.28515625" style="70" customWidth="1"/>
    <col min="12" max="12" width="31.7109375" style="70" customWidth="1"/>
    <col min="13" max="13" width="31.7109375" style="70" hidden="1" customWidth="1"/>
    <col min="14" max="14" width="5.7109375" style="30" customWidth="1"/>
    <col min="15" max="15" width="14.140625" style="30" customWidth="1"/>
    <col min="16" max="16" width="5.7109375" style="30" customWidth="1"/>
    <col min="17" max="17" width="42" style="30" customWidth="1"/>
    <col min="18" max="18" width="5.7109375" style="30" customWidth="1"/>
    <col min="19" max="19" width="42.85546875" style="30" customWidth="1"/>
    <col min="20" max="20" width="6.85546875" style="30" customWidth="1"/>
    <col min="21" max="21" width="42.85546875" style="30" customWidth="1"/>
    <col min="22" max="22" width="5.7109375" style="30" customWidth="1"/>
    <col min="23" max="23" width="31" style="30" customWidth="1"/>
    <col min="24" max="16384" width="9.140625" style="30"/>
  </cols>
  <sheetData>
    <row r="1" spans="1:23" s="37" customFormat="1" ht="69" customHeight="1" thickBot="1" x14ac:dyDescent="0.3">
      <c r="A1" s="825" t="s">
        <v>113</v>
      </c>
      <c r="B1" s="827"/>
      <c r="C1" s="833" t="s">
        <v>863</v>
      </c>
      <c r="D1" s="826"/>
      <c r="E1" s="833" t="s">
        <v>698</v>
      </c>
      <c r="F1" s="826"/>
      <c r="G1" s="830" t="s">
        <v>663</v>
      </c>
      <c r="H1" s="831"/>
      <c r="I1" s="825" t="s">
        <v>716</v>
      </c>
      <c r="J1" s="826"/>
      <c r="K1" s="837" t="s">
        <v>744</v>
      </c>
      <c r="L1" s="838"/>
      <c r="M1" s="411"/>
      <c r="N1" s="835" t="s">
        <v>111</v>
      </c>
      <c r="O1" s="836"/>
      <c r="P1" s="825" t="s">
        <v>112</v>
      </c>
      <c r="Q1" s="834"/>
      <c r="R1" s="832" t="s">
        <v>678</v>
      </c>
      <c r="S1" s="827"/>
      <c r="T1" s="828" t="s">
        <v>652</v>
      </c>
      <c r="U1" s="829"/>
      <c r="V1" s="825" t="s">
        <v>1290</v>
      </c>
      <c r="W1" s="826"/>
    </row>
    <row r="2" spans="1:23" s="38" customFormat="1" x14ac:dyDescent="0.25">
      <c r="A2" s="23" t="s">
        <v>99</v>
      </c>
      <c r="B2" s="24" t="s">
        <v>100</v>
      </c>
      <c r="C2" s="23" t="s">
        <v>99</v>
      </c>
      <c r="D2" s="24" t="s">
        <v>100</v>
      </c>
      <c r="E2" s="23" t="s">
        <v>99</v>
      </c>
      <c r="F2" s="25" t="s">
        <v>100</v>
      </c>
      <c r="G2" s="23" t="s">
        <v>99</v>
      </c>
      <c r="H2" s="24" t="s">
        <v>100</v>
      </c>
      <c r="I2" s="23" t="s">
        <v>99</v>
      </c>
      <c r="J2" s="24" t="s">
        <v>100</v>
      </c>
      <c r="K2" s="71" t="s">
        <v>99</v>
      </c>
      <c r="L2" s="72" t="s">
        <v>100</v>
      </c>
      <c r="M2" s="412"/>
      <c r="N2" s="174" t="s">
        <v>99</v>
      </c>
      <c r="O2" s="49" t="s">
        <v>100</v>
      </c>
      <c r="P2" s="48" t="s">
        <v>99</v>
      </c>
      <c r="Q2" s="50" t="s">
        <v>100</v>
      </c>
      <c r="R2" s="51" t="s">
        <v>99</v>
      </c>
      <c r="S2" s="49" t="s">
        <v>100</v>
      </c>
      <c r="T2" s="23" t="s">
        <v>99</v>
      </c>
      <c r="U2" s="24" t="s">
        <v>100</v>
      </c>
      <c r="V2" s="48" t="s">
        <v>99</v>
      </c>
      <c r="W2" s="49" t="s">
        <v>100</v>
      </c>
    </row>
    <row r="3" spans="1:23" ht="30" customHeight="1" x14ac:dyDescent="0.25">
      <c r="A3" s="64">
        <v>1</v>
      </c>
      <c r="B3" s="65" t="s">
        <v>103</v>
      </c>
      <c r="C3" s="197">
        <v>1</v>
      </c>
      <c r="D3" s="219" t="s">
        <v>699</v>
      </c>
      <c r="E3" s="35" t="s">
        <v>679</v>
      </c>
      <c r="F3" s="40" t="s">
        <v>680</v>
      </c>
      <c r="G3" s="200">
        <v>1000</v>
      </c>
      <c r="H3" s="192" t="s">
        <v>653</v>
      </c>
      <c r="I3" s="191">
        <v>1</v>
      </c>
      <c r="J3" s="192" t="s">
        <v>713</v>
      </c>
      <c r="K3" s="133" t="s">
        <v>717</v>
      </c>
      <c r="L3" s="134" t="s">
        <v>718</v>
      </c>
      <c r="M3" s="413"/>
      <c r="N3" s="175">
        <v>1</v>
      </c>
      <c r="O3" s="65" t="s">
        <v>20</v>
      </c>
      <c r="P3" s="127" t="s">
        <v>106</v>
      </c>
      <c r="Q3" s="136" t="s">
        <v>71</v>
      </c>
      <c r="R3" s="127">
        <v>100</v>
      </c>
      <c r="S3" s="65" t="s">
        <v>664</v>
      </c>
      <c r="T3" s="191" t="s">
        <v>594</v>
      </c>
      <c r="U3" s="192" t="s">
        <v>595</v>
      </c>
      <c r="V3" s="191">
        <v>1</v>
      </c>
      <c r="W3" s="814" t="s">
        <v>1291</v>
      </c>
    </row>
    <row r="4" spans="1:23" ht="15" customHeight="1" x14ac:dyDescent="0.25">
      <c r="A4" s="64">
        <v>2</v>
      </c>
      <c r="B4" s="65" t="s">
        <v>107</v>
      </c>
      <c r="C4" s="197">
        <v>11</v>
      </c>
      <c r="D4" s="213" t="s">
        <v>700</v>
      </c>
      <c r="E4" s="120" t="s">
        <v>681</v>
      </c>
      <c r="F4" s="121" t="s">
        <v>51</v>
      </c>
      <c r="G4" s="127">
        <v>1200</v>
      </c>
      <c r="H4" s="65" t="s">
        <v>28</v>
      </c>
      <c r="I4" s="191">
        <v>2</v>
      </c>
      <c r="J4" s="192" t="s">
        <v>714</v>
      </c>
      <c r="K4" s="133" t="s">
        <v>109</v>
      </c>
      <c r="L4" s="134" t="s">
        <v>108</v>
      </c>
      <c r="M4" s="413"/>
      <c r="N4" s="175">
        <v>2</v>
      </c>
      <c r="O4" s="65" t="s">
        <v>82</v>
      </c>
      <c r="P4" s="127" t="s">
        <v>101</v>
      </c>
      <c r="Q4" s="136" t="s">
        <v>102</v>
      </c>
      <c r="R4" s="127">
        <v>200</v>
      </c>
      <c r="S4" s="65" t="s">
        <v>665</v>
      </c>
      <c r="T4" s="191" t="s">
        <v>596</v>
      </c>
      <c r="U4" s="192" t="s">
        <v>597</v>
      </c>
      <c r="V4" s="191">
        <v>2</v>
      </c>
      <c r="W4" s="814" t="s">
        <v>1292</v>
      </c>
    </row>
    <row r="5" spans="1:23" ht="30" customHeight="1" thickBot="1" x14ac:dyDescent="0.3">
      <c r="A5" s="64" t="s">
        <v>98</v>
      </c>
      <c r="B5" s="65" t="s">
        <v>21</v>
      </c>
      <c r="C5" s="197">
        <v>12</v>
      </c>
      <c r="D5" s="213" t="s">
        <v>701</v>
      </c>
      <c r="E5" s="120" t="s">
        <v>682</v>
      </c>
      <c r="F5" s="121" t="s">
        <v>683</v>
      </c>
      <c r="G5" s="200">
        <v>1300</v>
      </c>
      <c r="H5" s="192" t="s">
        <v>654</v>
      </c>
      <c r="I5" s="191">
        <v>3</v>
      </c>
      <c r="J5" s="192" t="s">
        <v>715</v>
      </c>
      <c r="K5" s="135" t="s">
        <v>719</v>
      </c>
      <c r="L5" s="134" t="s">
        <v>720</v>
      </c>
      <c r="M5" s="413"/>
      <c r="N5" s="29">
        <v>3</v>
      </c>
      <c r="O5" s="41" t="s">
        <v>81</v>
      </c>
      <c r="P5" s="137" t="s">
        <v>98</v>
      </c>
      <c r="Q5" s="138" t="s">
        <v>40</v>
      </c>
      <c r="R5" s="127">
        <v>201</v>
      </c>
      <c r="S5" s="65" t="s">
        <v>666</v>
      </c>
      <c r="T5" s="191" t="s">
        <v>598</v>
      </c>
      <c r="U5" s="192" t="s">
        <v>599</v>
      </c>
      <c r="V5" s="191">
        <v>3</v>
      </c>
      <c r="W5" s="139" t="s">
        <v>1293</v>
      </c>
    </row>
    <row r="6" spans="1:23" ht="15" customHeight="1" thickBot="1" x14ac:dyDescent="0.3">
      <c r="A6" s="26" t="s">
        <v>109</v>
      </c>
      <c r="B6" s="42" t="s">
        <v>108</v>
      </c>
      <c r="C6" s="197">
        <v>13</v>
      </c>
      <c r="D6" s="213" t="s">
        <v>702</v>
      </c>
      <c r="E6" s="120" t="s">
        <v>684</v>
      </c>
      <c r="F6" s="121" t="s">
        <v>685</v>
      </c>
      <c r="G6" s="200">
        <v>2000</v>
      </c>
      <c r="H6" s="192" t="s">
        <v>31</v>
      </c>
      <c r="I6" s="26" t="s">
        <v>109</v>
      </c>
      <c r="J6" s="42" t="s">
        <v>108</v>
      </c>
      <c r="K6" s="135" t="s">
        <v>721</v>
      </c>
      <c r="L6" s="134" t="s">
        <v>722</v>
      </c>
      <c r="M6" s="413"/>
      <c r="N6" s="177" t="s">
        <v>109</v>
      </c>
      <c r="O6" s="218" t="s">
        <v>108</v>
      </c>
      <c r="P6" s="29"/>
      <c r="Q6" s="29"/>
      <c r="R6" s="127">
        <v>202</v>
      </c>
      <c r="S6" s="65" t="s">
        <v>667</v>
      </c>
      <c r="T6" s="191" t="s">
        <v>600</v>
      </c>
      <c r="U6" s="192" t="s">
        <v>601</v>
      </c>
      <c r="V6" s="191">
        <v>4</v>
      </c>
      <c r="W6" s="814" t="s">
        <v>1294</v>
      </c>
    </row>
    <row r="7" spans="1:23" ht="15" customHeight="1" x14ac:dyDescent="0.25">
      <c r="A7" s="29"/>
      <c r="B7" s="29"/>
      <c r="C7" s="36">
        <v>14</v>
      </c>
      <c r="D7" s="44" t="s">
        <v>703</v>
      </c>
      <c r="E7" s="120" t="s">
        <v>686</v>
      </c>
      <c r="F7" s="121" t="s">
        <v>687</v>
      </c>
      <c r="G7" s="127">
        <v>2100</v>
      </c>
      <c r="H7" s="65" t="s">
        <v>33</v>
      </c>
      <c r="K7" s="135" t="s">
        <v>723</v>
      </c>
      <c r="L7" s="134" t="s">
        <v>724</v>
      </c>
      <c r="M7" s="413"/>
      <c r="P7" s="29"/>
      <c r="Q7" s="29"/>
      <c r="R7" s="127">
        <v>203</v>
      </c>
      <c r="S7" s="65" t="s">
        <v>668</v>
      </c>
      <c r="T7" s="191" t="s">
        <v>602</v>
      </c>
      <c r="U7" s="192" t="s">
        <v>603</v>
      </c>
      <c r="V7" s="191">
        <v>5</v>
      </c>
      <c r="W7" s="139" t="s">
        <v>1295</v>
      </c>
    </row>
    <row r="8" spans="1:23" ht="15" customHeight="1" x14ac:dyDescent="0.25">
      <c r="A8" s="29"/>
      <c r="B8" s="29"/>
      <c r="C8" s="36">
        <v>15</v>
      </c>
      <c r="D8" s="44" t="s">
        <v>704</v>
      </c>
      <c r="E8" s="120" t="s">
        <v>688</v>
      </c>
      <c r="F8" s="121" t="s">
        <v>689</v>
      </c>
      <c r="G8" s="127">
        <v>2200</v>
      </c>
      <c r="H8" s="65" t="s">
        <v>34</v>
      </c>
      <c r="K8" s="135" t="s">
        <v>725</v>
      </c>
      <c r="L8" s="134" t="s">
        <v>23</v>
      </c>
      <c r="M8" s="413"/>
      <c r="N8" s="29"/>
      <c r="O8" s="28"/>
      <c r="P8" s="29"/>
      <c r="Q8" s="29"/>
      <c r="R8" s="127">
        <v>204</v>
      </c>
      <c r="S8" s="65" t="s">
        <v>669</v>
      </c>
      <c r="T8" s="191" t="s">
        <v>604</v>
      </c>
      <c r="U8" s="192" t="s">
        <v>605</v>
      </c>
      <c r="V8" s="815" t="s">
        <v>109</v>
      </c>
      <c r="W8" s="816" t="s">
        <v>108</v>
      </c>
    </row>
    <row r="9" spans="1:23" ht="15" customHeight="1" thickBot="1" x14ac:dyDescent="0.3">
      <c r="A9" s="29"/>
      <c r="B9" s="29"/>
      <c r="C9" s="197">
        <v>2</v>
      </c>
      <c r="D9" s="213" t="s">
        <v>705</v>
      </c>
      <c r="E9" s="120" t="s">
        <v>690</v>
      </c>
      <c r="F9" s="121" t="s">
        <v>691</v>
      </c>
      <c r="G9" s="127">
        <v>2210</v>
      </c>
      <c r="H9" s="65" t="s">
        <v>35</v>
      </c>
      <c r="K9" s="135" t="s">
        <v>726</v>
      </c>
      <c r="L9" s="134" t="s">
        <v>727</v>
      </c>
      <c r="M9" s="413"/>
      <c r="N9" s="29"/>
      <c r="O9" s="28"/>
      <c r="P9" s="29"/>
      <c r="Q9" s="29"/>
      <c r="R9" s="127">
        <v>205</v>
      </c>
      <c r="S9" s="65" t="s">
        <v>670</v>
      </c>
      <c r="T9" s="191" t="s">
        <v>606</v>
      </c>
      <c r="U9" s="192" t="s">
        <v>607</v>
      </c>
      <c r="V9" s="817" t="s">
        <v>98</v>
      </c>
      <c r="W9" s="818" t="s">
        <v>1283</v>
      </c>
    </row>
    <row r="10" spans="1:23" ht="30" customHeight="1" x14ac:dyDescent="0.25">
      <c r="A10" s="29"/>
      <c r="B10" s="29"/>
      <c r="C10" s="197">
        <v>3</v>
      </c>
      <c r="D10" s="213" t="s">
        <v>706</v>
      </c>
      <c r="E10" s="197" t="s">
        <v>692</v>
      </c>
      <c r="F10" s="198" t="s">
        <v>693</v>
      </c>
      <c r="G10" s="127">
        <v>2211</v>
      </c>
      <c r="H10" s="65" t="s">
        <v>36</v>
      </c>
      <c r="K10" s="135" t="s">
        <v>728</v>
      </c>
      <c r="L10" s="134" t="s">
        <v>729</v>
      </c>
      <c r="M10" s="413"/>
      <c r="N10" s="29"/>
      <c r="O10" s="29"/>
      <c r="P10" s="29"/>
      <c r="Q10" s="29"/>
      <c r="R10" s="127">
        <v>206</v>
      </c>
      <c r="S10" s="139" t="s">
        <v>671</v>
      </c>
      <c r="T10" s="191" t="s">
        <v>608</v>
      </c>
      <c r="U10" s="192" t="s">
        <v>609</v>
      </c>
    </row>
    <row r="11" spans="1:23" ht="30" customHeight="1" x14ac:dyDescent="0.25">
      <c r="A11" s="38"/>
      <c r="B11" s="38"/>
      <c r="C11" s="197">
        <v>4</v>
      </c>
      <c r="D11" s="213" t="s">
        <v>707</v>
      </c>
      <c r="E11" s="120" t="s">
        <v>694</v>
      </c>
      <c r="F11" s="122" t="s">
        <v>52</v>
      </c>
      <c r="G11" s="201">
        <v>2220</v>
      </c>
      <c r="H11" s="202" t="s">
        <v>37</v>
      </c>
      <c r="K11" s="221" t="s">
        <v>730</v>
      </c>
      <c r="L11" s="134" t="s">
        <v>864</v>
      </c>
      <c r="M11" s="413"/>
      <c r="N11" s="38"/>
      <c r="O11" s="38"/>
      <c r="P11" s="38"/>
      <c r="Q11" s="38"/>
      <c r="R11" s="127">
        <v>207</v>
      </c>
      <c r="S11" s="139" t="s">
        <v>672</v>
      </c>
      <c r="T11" s="191" t="s">
        <v>610</v>
      </c>
      <c r="U11" s="192" t="s">
        <v>611</v>
      </c>
    </row>
    <row r="12" spans="1:23" ht="15" customHeight="1" x14ac:dyDescent="0.25">
      <c r="C12" s="197">
        <v>41</v>
      </c>
      <c r="D12" s="219" t="s">
        <v>708</v>
      </c>
      <c r="E12" s="123" t="s">
        <v>695</v>
      </c>
      <c r="F12" s="124" t="s">
        <v>54</v>
      </c>
      <c r="G12" s="201">
        <v>2221</v>
      </c>
      <c r="H12" s="202" t="s">
        <v>655</v>
      </c>
      <c r="K12" s="221" t="s">
        <v>732</v>
      </c>
      <c r="L12" s="134" t="s">
        <v>731</v>
      </c>
      <c r="M12" s="413" t="s">
        <v>875</v>
      </c>
      <c r="R12" s="127">
        <v>208</v>
      </c>
      <c r="S12" s="139" t="s">
        <v>673</v>
      </c>
      <c r="T12" s="205" t="s">
        <v>612</v>
      </c>
      <c r="U12" s="202" t="s">
        <v>613</v>
      </c>
    </row>
    <row r="13" spans="1:23" ht="30" customHeight="1" x14ac:dyDescent="0.25">
      <c r="C13" s="199">
        <v>42</v>
      </c>
      <c r="D13" s="152" t="s">
        <v>709</v>
      </c>
      <c r="E13" s="123" t="s">
        <v>696</v>
      </c>
      <c r="F13" s="124" t="s">
        <v>697</v>
      </c>
      <c r="G13" s="204">
        <v>2222</v>
      </c>
      <c r="H13" s="202" t="s">
        <v>656</v>
      </c>
      <c r="K13" s="222" t="s">
        <v>733</v>
      </c>
      <c r="L13" s="139" t="s">
        <v>734</v>
      </c>
      <c r="M13" s="413" t="s">
        <v>876</v>
      </c>
      <c r="R13" s="127">
        <v>209</v>
      </c>
      <c r="S13" s="130" t="s">
        <v>674</v>
      </c>
      <c r="T13" s="205" t="s">
        <v>614</v>
      </c>
      <c r="U13" s="202" t="s">
        <v>615</v>
      </c>
    </row>
    <row r="14" spans="1:23" ht="45" customHeight="1" thickBot="1" x14ac:dyDescent="0.3">
      <c r="C14" s="199">
        <v>43</v>
      </c>
      <c r="D14" s="152" t="s">
        <v>710</v>
      </c>
      <c r="E14" s="125" t="s">
        <v>109</v>
      </c>
      <c r="F14" s="126" t="s">
        <v>108</v>
      </c>
      <c r="G14" s="204">
        <v>2223</v>
      </c>
      <c r="H14" s="202" t="s">
        <v>657</v>
      </c>
      <c r="K14" s="222" t="s">
        <v>735</v>
      </c>
      <c r="L14" s="139" t="s">
        <v>736</v>
      </c>
      <c r="M14" s="413" t="s">
        <v>877</v>
      </c>
      <c r="R14" s="127">
        <v>210</v>
      </c>
      <c r="S14" s="129" t="s">
        <v>675</v>
      </c>
      <c r="T14" s="39" t="s">
        <v>616</v>
      </c>
      <c r="U14" s="46" t="s">
        <v>617</v>
      </c>
    </row>
    <row r="15" spans="1:23" ht="15" customHeight="1" x14ac:dyDescent="0.25">
      <c r="C15" s="199">
        <v>5</v>
      </c>
      <c r="D15" s="206" t="s">
        <v>711</v>
      </c>
      <c r="G15" s="201">
        <v>2224</v>
      </c>
      <c r="H15" s="202" t="s">
        <v>658</v>
      </c>
      <c r="K15" s="222" t="s">
        <v>737</v>
      </c>
      <c r="L15" s="139" t="s">
        <v>738</v>
      </c>
      <c r="M15" s="413" t="s">
        <v>878</v>
      </c>
      <c r="R15" s="140" t="s">
        <v>676</v>
      </c>
      <c r="S15" s="141" t="s">
        <v>24</v>
      </c>
      <c r="T15" s="205" t="s">
        <v>618</v>
      </c>
      <c r="U15" s="202" t="s">
        <v>619</v>
      </c>
    </row>
    <row r="16" spans="1:23" ht="15" customHeight="1" thickBot="1" x14ac:dyDescent="0.3">
      <c r="C16" s="199" t="s">
        <v>109</v>
      </c>
      <c r="D16" s="206" t="s">
        <v>108</v>
      </c>
      <c r="G16" s="201">
        <v>2229</v>
      </c>
      <c r="H16" s="202" t="s">
        <v>659</v>
      </c>
      <c r="K16" s="73" t="s">
        <v>739</v>
      </c>
      <c r="L16" s="74" t="s">
        <v>740</v>
      </c>
      <c r="M16" s="413" t="s">
        <v>879</v>
      </c>
      <c r="R16" s="34" t="s">
        <v>109</v>
      </c>
      <c r="S16" s="42" t="s">
        <v>677</v>
      </c>
      <c r="T16" s="151" t="s">
        <v>620</v>
      </c>
      <c r="U16" s="129" t="s">
        <v>621</v>
      </c>
    </row>
    <row r="17" spans="3:21" ht="15" customHeight="1" thickBot="1" x14ac:dyDescent="0.3">
      <c r="C17" s="125" t="s">
        <v>98</v>
      </c>
      <c r="D17" s="220" t="s">
        <v>712</v>
      </c>
      <c r="G17" s="128">
        <v>2230</v>
      </c>
      <c r="H17" s="129" t="s">
        <v>38</v>
      </c>
      <c r="K17" s="70" t="s">
        <v>865</v>
      </c>
      <c r="L17" s="226" t="s">
        <v>866</v>
      </c>
      <c r="M17" s="413" t="s">
        <v>880</v>
      </c>
      <c r="T17" s="199" t="s">
        <v>622</v>
      </c>
      <c r="U17" s="206" t="s">
        <v>623</v>
      </c>
    </row>
    <row r="18" spans="3:21" ht="30" customHeight="1" x14ac:dyDescent="0.25">
      <c r="G18" s="128">
        <v>2231</v>
      </c>
      <c r="H18" s="129" t="s">
        <v>39</v>
      </c>
      <c r="K18" s="73" t="s">
        <v>742</v>
      </c>
      <c r="L18" s="74" t="s">
        <v>741</v>
      </c>
      <c r="M18" s="413" t="s">
        <v>881</v>
      </c>
      <c r="T18" s="123" t="s">
        <v>624</v>
      </c>
      <c r="U18" s="152" t="s">
        <v>625</v>
      </c>
    </row>
    <row r="19" spans="3:21" ht="15" customHeight="1" x14ac:dyDescent="0.25">
      <c r="G19" s="128">
        <v>2240</v>
      </c>
      <c r="H19" s="129" t="s">
        <v>660</v>
      </c>
      <c r="K19" s="222" t="s">
        <v>743</v>
      </c>
      <c r="L19" s="223" t="s">
        <v>745</v>
      </c>
      <c r="M19" s="413" t="s">
        <v>882</v>
      </c>
      <c r="T19" s="123" t="s">
        <v>626</v>
      </c>
      <c r="U19" s="153" t="s">
        <v>627</v>
      </c>
    </row>
    <row r="20" spans="3:21" ht="30" customHeight="1" x14ac:dyDescent="0.25">
      <c r="G20" s="128">
        <v>2250</v>
      </c>
      <c r="H20" s="130" t="s">
        <v>661</v>
      </c>
      <c r="K20" s="222" t="s">
        <v>871</v>
      </c>
      <c r="L20" s="223" t="s">
        <v>794</v>
      </c>
      <c r="M20" s="413" t="s">
        <v>883</v>
      </c>
      <c r="T20" s="205" t="s">
        <v>628</v>
      </c>
      <c r="U20" s="202" t="s">
        <v>629</v>
      </c>
    </row>
    <row r="21" spans="3:21" ht="15" customHeight="1" x14ac:dyDescent="0.25">
      <c r="G21" s="33">
        <v>2260</v>
      </c>
      <c r="H21" s="45" t="s">
        <v>662</v>
      </c>
      <c r="K21" s="222" t="s">
        <v>872</v>
      </c>
      <c r="L21" s="223" t="s">
        <v>873</v>
      </c>
      <c r="M21" s="413" t="s">
        <v>884</v>
      </c>
      <c r="T21" s="205" t="s">
        <v>630</v>
      </c>
      <c r="U21" s="202" t="s">
        <v>631</v>
      </c>
    </row>
    <row r="22" spans="3:21" ht="30" customHeight="1" thickBot="1" x14ac:dyDescent="0.3">
      <c r="G22" s="128">
        <v>3000</v>
      </c>
      <c r="H22" s="130" t="s">
        <v>78</v>
      </c>
      <c r="K22" s="409" t="s">
        <v>850</v>
      </c>
      <c r="L22" s="410" t="s">
        <v>851</v>
      </c>
      <c r="M22" s="413" t="s">
        <v>885</v>
      </c>
      <c r="T22" s="205" t="s">
        <v>632</v>
      </c>
      <c r="U22" s="202" t="s">
        <v>633</v>
      </c>
    </row>
    <row r="23" spans="3:21" ht="15" customHeight="1" x14ac:dyDescent="0.25">
      <c r="G23" s="128">
        <v>5000</v>
      </c>
      <c r="H23" s="130" t="s">
        <v>81</v>
      </c>
      <c r="K23" s="69"/>
      <c r="L23" s="68"/>
      <c r="M23" s="68"/>
      <c r="T23" s="205" t="s">
        <v>634</v>
      </c>
      <c r="U23" s="202" t="s">
        <v>635</v>
      </c>
    </row>
    <row r="24" spans="3:21" ht="15" customHeight="1" thickBot="1" x14ac:dyDescent="0.3">
      <c r="G24" s="131" t="s">
        <v>98</v>
      </c>
      <c r="H24" s="132" t="s">
        <v>21</v>
      </c>
      <c r="T24" s="205" t="s">
        <v>636</v>
      </c>
      <c r="U24" s="202" t="s">
        <v>637</v>
      </c>
    </row>
    <row r="25" spans="3:21" ht="30" customHeight="1" x14ac:dyDescent="0.25">
      <c r="T25" s="205" t="s">
        <v>638</v>
      </c>
      <c r="U25" s="203" t="s">
        <v>639</v>
      </c>
    </row>
    <row r="26" spans="3:21" ht="15" customHeight="1" x14ac:dyDescent="0.25">
      <c r="T26" s="205" t="s">
        <v>640</v>
      </c>
      <c r="U26" s="203" t="s">
        <v>641</v>
      </c>
    </row>
    <row r="27" spans="3:21" ht="15" customHeight="1" x14ac:dyDescent="0.25">
      <c r="T27" s="205" t="s">
        <v>642</v>
      </c>
      <c r="U27" s="203" t="s">
        <v>643</v>
      </c>
    </row>
    <row r="28" spans="3:21" ht="30" customHeight="1" x14ac:dyDescent="0.25">
      <c r="T28" s="205" t="s">
        <v>644</v>
      </c>
      <c r="U28" s="203" t="s">
        <v>645</v>
      </c>
    </row>
    <row r="29" spans="3:21" ht="30" customHeight="1" x14ac:dyDescent="0.25">
      <c r="T29" s="43" t="s">
        <v>646</v>
      </c>
      <c r="U29" s="47" t="s">
        <v>647</v>
      </c>
    </row>
    <row r="30" spans="3:21" ht="30" customHeight="1" x14ac:dyDescent="0.25">
      <c r="T30" s="205" t="s">
        <v>648</v>
      </c>
      <c r="U30" s="203" t="s">
        <v>649</v>
      </c>
    </row>
    <row r="31" spans="3:21" ht="30" customHeight="1" x14ac:dyDescent="0.25">
      <c r="T31" s="43" t="s">
        <v>650</v>
      </c>
      <c r="U31" s="47" t="s">
        <v>651</v>
      </c>
    </row>
    <row r="32" spans="3:21" ht="15" customHeight="1" x14ac:dyDescent="0.25">
      <c r="T32" s="43" t="s">
        <v>109</v>
      </c>
      <c r="U32" s="47" t="s">
        <v>108</v>
      </c>
    </row>
    <row r="33" spans="20:21" ht="15" customHeight="1" thickBot="1" x14ac:dyDescent="0.3">
      <c r="T33" s="216" t="s">
        <v>98</v>
      </c>
      <c r="U33" s="217" t="s">
        <v>21</v>
      </c>
    </row>
    <row r="34" spans="20:21" ht="15" customHeight="1" x14ac:dyDescent="0.25"/>
    <row r="35" spans="20:21" ht="15" customHeight="1" x14ac:dyDescent="0.25"/>
    <row r="36" spans="20:21" ht="15" customHeight="1" x14ac:dyDescent="0.25"/>
    <row r="37" spans="20:21" ht="15" customHeight="1" x14ac:dyDescent="0.25"/>
    <row r="38" spans="20:21" ht="15" customHeight="1" x14ac:dyDescent="0.25"/>
    <row r="39" spans="20:21" ht="15" customHeight="1" x14ac:dyDescent="0.25"/>
    <row r="40" spans="20:21" ht="15" customHeight="1" x14ac:dyDescent="0.25"/>
    <row r="41" spans="20:21" ht="15" customHeight="1" x14ac:dyDescent="0.25"/>
    <row r="42" spans="20:21" ht="15" customHeight="1" x14ac:dyDescent="0.25"/>
    <row r="43" spans="20:21" ht="15" customHeight="1" x14ac:dyDescent="0.25"/>
    <row r="44" spans="20:21" ht="15" customHeight="1" x14ac:dyDescent="0.25"/>
    <row r="45" spans="20:21" ht="15" customHeight="1" x14ac:dyDescent="0.25"/>
    <row r="46" spans="20:21" ht="15" customHeight="1" x14ac:dyDescent="0.25"/>
    <row r="47" spans="20:21" ht="15" customHeight="1" x14ac:dyDescent="0.25"/>
    <row r="48" spans="20:21" ht="15" customHeight="1" x14ac:dyDescent="0.25"/>
    <row r="49" ht="15" customHeight="1" x14ac:dyDescent="0.25"/>
    <row r="50" ht="15" customHeight="1" x14ac:dyDescent="0.25"/>
    <row r="51" ht="15" customHeight="1" x14ac:dyDescent="0.25"/>
    <row r="52" ht="15" customHeight="1" x14ac:dyDescent="0.25"/>
    <row r="53" ht="15" customHeight="1" x14ac:dyDescent="0.25"/>
  </sheetData>
  <sortState xmlns:xlrd2="http://schemas.microsoft.com/office/spreadsheetml/2017/richdata2" ref="P3:Q4">
    <sortCondition ref="Q4"/>
  </sortState>
  <mergeCells count="11">
    <mergeCell ref="V1:W1"/>
    <mergeCell ref="A1:B1"/>
    <mergeCell ref="T1:U1"/>
    <mergeCell ref="G1:H1"/>
    <mergeCell ref="R1:S1"/>
    <mergeCell ref="E1:F1"/>
    <mergeCell ref="P1:Q1"/>
    <mergeCell ref="N1:O1"/>
    <mergeCell ref="C1:D1"/>
    <mergeCell ref="I1:J1"/>
    <mergeCell ref="K1:L1"/>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615DF-C073-46D4-8019-0022366072DA}">
  <sheetPr>
    <tabColor rgb="FF00B050"/>
  </sheetPr>
  <dimension ref="A1:R266"/>
  <sheetViews>
    <sheetView topLeftCell="I73" zoomScale="85" zoomScaleNormal="85" workbookViewId="0">
      <selection activeCell="Q262" sqref="Q262"/>
    </sheetView>
  </sheetViews>
  <sheetFormatPr defaultRowHeight="15" x14ac:dyDescent="0.25"/>
  <cols>
    <col min="1" max="1" width="8.7109375" style="27" customWidth="1"/>
    <col min="2" max="2" width="37.85546875" style="27" customWidth="1"/>
    <col min="4" max="4" width="8.7109375" style="27" customWidth="1"/>
    <col min="5" max="5" width="37.85546875" style="27" customWidth="1"/>
    <col min="7" max="7" width="8.7109375" style="27" customWidth="1"/>
    <col min="8" max="8" width="84.140625" style="27" bestFit="1" customWidth="1"/>
    <col min="10" max="10" width="8.7109375" style="27" customWidth="1"/>
    <col min="11" max="11" width="37.85546875" style="27" customWidth="1"/>
    <col min="13" max="13" width="8.7109375" style="27" customWidth="1"/>
    <col min="14" max="14" width="37.85546875" style="27" customWidth="1"/>
    <col min="16" max="16" width="8.7109375" style="229" customWidth="1"/>
    <col min="17" max="17" width="37.85546875" style="27" customWidth="1"/>
  </cols>
  <sheetData>
    <row r="1" spans="1:17" ht="21.75" thickBot="1" x14ac:dyDescent="0.3">
      <c r="A1" s="839" t="s">
        <v>591</v>
      </c>
      <c r="B1" s="840"/>
      <c r="D1" s="839" t="s">
        <v>591</v>
      </c>
      <c r="E1" s="840"/>
      <c r="G1" s="839" t="s">
        <v>591</v>
      </c>
      <c r="H1" s="840"/>
      <c r="J1" s="839" t="s">
        <v>591</v>
      </c>
      <c r="K1" s="840"/>
      <c r="M1" s="839" t="s">
        <v>591</v>
      </c>
      <c r="N1" s="840"/>
      <c r="P1" s="839" t="s">
        <v>591</v>
      </c>
      <c r="Q1" s="840"/>
    </row>
    <row r="2" spans="1:17" ht="21.75" thickBot="1" x14ac:dyDescent="0.3">
      <c r="A2" s="837" t="s">
        <v>747</v>
      </c>
      <c r="B2" s="838"/>
      <c r="D2" s="837" t="s">
        <v>748</v>
      </c>
      <c r="E2" s="838"/>
      <c r="G2" s="837" t="s">
        <v>844</v>
      </c>
      <c r="H2" s="838"/>
      <c r="J2" s="837" t="s">
        <v>592</v>
      </c>
      <c r="K2" s="838"/>
      <c r="M2" s="837" t="s">
        <v>845</v>
      </c>
      <c r="N2" s="838"/>
      <c r="P2" s="837" t="s">
        <v>593</v>
      </c>
      <c r="Q2" s="838"/>
    </row>
    <row r="3" spans="1:17" x14ac:dyDescent="0.25">
      <c r="A3" s="31" t="s">
        <v>99</v>
      </c>
      <c r="B3" s="32" t="s">
        <v>100</v>
      </c>
      <c r="D3" s="31" t="s">
        <v>99</v>
      </c>
      <c r="E3" s="32" t="s">
        <v>100</v>
      </c>
      <c r="G3" s="31" t="s">
        <v>99</v>
      </c>
      <c r="H3" s="32" t="s">
        <v>100</v>
      </c>
      <c r="J3" s="31" t="s">
        <v>99</v>
      </c>
      <c r="K3" s="32" t="s">
        <v>100</v>
      </c>
      <c r="M3" s="31" t="s">
        <v>99</v>
      </c>
      <c r="N3" s="32" t="s">
        <v>100</v>
      </c>
      <c r="P3" s="228" t="s">
        <v>99</v>
      </c>
      <c r="Q3" s="32" t="s">
        <v>100</v>
      </c>
    </row>
    <row r="4" spans="1:17" ht="15.75" thickBot="1" x14ac:dyDescent="0.3">
      <c r="A4" s="538" t="s">
        <v>173</v>
      </c>
      <c r="B4" s="539" t="s">
        <v>833</v>
      </c>
      <c r="C4" s="76"/>
      <c r="D4" s="103" t="s">
        <v>176</v>
      </c>
      <c r="E4" s="104" t="s">
        <v>861</v>
      </c>
      <c r="F4" s="76"/>
      <c r="G4" s="103" t="s">
        <v>858</v>
      </c>
      <c r="H4" s="104" t="s">
        <v>869</v>
      </c>
      <c r="I4" s="76"/>
      <c r="J4" s="105" t="s">
        <v>173</v>
      </c>
      <c r="K4" s="106" t="s">
        <v>833</v>
      </c>
      <c r="L4" s="76"/>
      <c r="M4" s="105" t="s">
        <v>173</v>
      </c>
      <c r="N4" s="106" t="s">
        <v>833</v>
      </c>
      <c r="O4" s="76"/>
      <c r="P4" s="709" t="s">
        <v>173</v>
      </c>
      <c r="Q4" s="710" t="s">
        <v>833</v>
      </c>
    </row>
    <row r="5" spans="1:17" s="85" customFormat="1" ht="15.75" thickBot="1" x14ac:dyDescent="0.3">
      <c r="A5" s="80"/>
      <c r="B5" s="81"/>
      <c r="C5" s="82"/>
      <c r="D5" s="90" t="s">
        <v>1044</v>
      </c>
      <c r="E5" s="91" t="s">
        <v>860</v>
      </c>
      <c r="F5" s="82"/>
      <c r="G5" s="224" t="s">
        <v>859</v>
      </c>
      <c r="H5" s="225" t="s">
        <v>870</v>
      </c>
      <c r="I5" s="82"/>
      <c r="J5" s="92" t="s">
        <v>114</v>
      </c>
      <c r="K5" s="93" t="s">
        <v>115</v>
      </c>
      <c r="L5" s="82"/>
      <c r="M5" s="98" t="s">
        <v>1045</v>
      </c>
      <c r="N5" s="99" t="s">
        <v>749</v>
      </c>
      <c r="O5" s="82"/>
      <c r="P5" s="92" t="s">
        <v>177</v>
      </c>
      <c r="Q5" s="102" t="s">
        <v>178</v>
      </c>
    </row>
    <row r="6" spans="1:17" s="85" customFormat="1" ht="15.75" thickBot="1" x14ac:dyDescent="0.3">
      <c r="A6" s="80"/>
      <c r="B6" s="81"/>
      <c r="C6" s="82"/>
      <c r="D6" s="83"/>
      <c r="E6" s="84"/>
      <c r="F6" s="82"/>
      <c r="G6" s="90" t="s">
        <v>862</v>
      </c>
      <c r="H6" s="91" t="s">
        <v>868</v>
      </c>
      <c r="I6" s="82"/>
      <c r="J6" s="92" t="s">
        <v>118</v>
      </c>
      <c r="K6" s="93" t="s">
        <v>119</v>
      </c>
      <c r="L6" s="82"/>
      <c r="M6" s="100" t="s">
        <v>105</v>
      </c>
      <c r="N6" s="101" t="s">
        <v>750</v>
      </c>
      <c r="O6" s="82"/>
      <c r="P6" s="92" t="s">
        <v>179</v>
      </c>
      <c r="Q6" s="102" t="s">
        <v>180</v>
      </c>
    </row>
    <row r="7" spans="1:17" s="85" customFormat="1" x14ac:dyDescent="0.25">
      <c r="A7" s="80"/>
      <c r="B7" s="81"/>
      <c r="C7" s="82"/>
      <c r="D7" s="83"/>
      <c r="E7" s="84"/>
      <c r="F7" s="82"/>
      <c r="G7" s="83"/>
      <c r="H7" s="84"/>
      <c r="I7" s="82"/>
      <c r="J7" s="92" t="s">
        <v>120</v>
      </c>
      <c r="K7" s="93" t="s">
        <v>121</v>
      </c>
      <c r="L7" s="82"/>
      <c r="M7" s="80"/>
      <c r="N7" s="86"/>
      <c r="O7" s="82"/>
      <c r="P7" s="92" t="s">
        <v>181</v>
      </c>
      <c r="Q7" s="102" t="s">
        <v>182</v>
      </c>
    </row>
    <row r="8" spans="1:17" s="85" customFormat="1" x14ac:dyDescent="0.25">
      <c r="A8" s="80"/>
      <c r="B8" s="81"/>
      <c r="C8" s="82"/>
      <c r="D8" s="83"/>
      <c r="E8" s="84"/>
      <c r="F8" s="82"/>
      <c r="G8" s="83"/>
      <c r="H8" s="84"/>
      <c r="I8" s="82"/>
      <c r="J8" s="92" t="s">
        <v>122</v>
      </c>
      <c r="K8" s="93" t="s">
        <v>123</v>
      </c>
      <c r="L8" s="82"/>
      <c r="M8" s="80"/>
      <c r="N8" s="81"/>
      <c r="O8" s="82"/>
      <c r="P8" s="92" t="s">
        <v>183</v>
      </c>
      <c r="Q8" s="102" t="s">
        <v>184</v>
      </c>
    </row>
    <row r="9" spans="1:17" s="85" customFormat="1" x14ac:dyDescent="0.25">
      <c r="A9" s="80"/>
      <c r="B9" s="81"/>
      <c r="C9" s="82"/>
      <c r="D9" s="83"/>
      <c r="E9" s="84"/>
      <c r="F9" s="82"/>
      <c r="G9" s="83"/>
      <c r="H9" s="84"/>
      <c r="I9" s="82"/>
      <c r="J9" s="92" t="s">
        <v>124</v>
      </c>
      <c r="K9" s="93" t="s">
        <v>125</v>
      </c>
      <c r="L9" s="82"/>
      <c r="M9" s="87"/>
      <c r="N9" s="88"/>
      <c r="O9" s="82"/>
      <c r="P9" s="92" t="s">
        <v>185</v>
      </c>
      <c r="Q9" s="102" t="s">
        <v>186</v>
      </c>
    </row>
    <row r="10" spans="1:17" s="85" customFormat="1" x14ac:dyDescent="0.25">
      <c r="A10" s="80"/>
      <c r="B10" s="86"/>
      <c r="C10" s="82"/>
      <c r="D10" s="83"/>
      <c r="E10" s="84"/>
      <c r="F10" s="82"/>
      <c r="G10" s="83"/>
      <c r="H10" s="84"/>
      <c r="I10" s="82"/>
      <c r="J10" s="92" t="s">
        <v>126</v>
      </c>
      <c r="K10" s="93" t="s">
        <v>127</v>
      </c>
      <c r="L10" s="82"/>
      <c r="M10" s="80"/>
      <c r="N10" s="81"/>
      <c r="O10" s="82"/>
      <c r="P10" s="92" t="s">
        <v>187</v>
      </c>
      <c r="Q10" s="102" t="s">
        <v>188</v>
      </c>
    </row>
    <row r="11" spans="1:17" s="85" customFormat="1" x14ac:dyDescent="0.25">
      <c r="A11" s="80"/>
      <c r="B11" s="81"/>
      <c r="C11" s="82"/>
      <c r="D11" s="83"/>
      <c r="E11" s="84"/>
      <c r="F11" s="82"/>
      <c r="G11" s="83"/>
      <c r="H11" s="84"/>
      <c r="I11" s="82"/>
      <c r="J11" s="92" t="s">
        <v>128</v>
      </c>
      <c r="K11" s="93" t="s">
        <v>129</v>
      </c>
      <c r="L11" s="82"/>
      <c r="M11" s="80"/>
      <c r="N11" s="81"/>
      <c r="O11" s="82"/>
      <c r="P11" s="92" t="s">
        <v>189</v>
      </c>
      <c r="Q11" s="102" t="s">
        <v>190</v>
      </c>
    </row>
    <row r="12" spans="1:17" s="85" customFormat="1" x14ac:dyDescent="0.25">
      <c r="A12" s="87"/>
      <c r="B12" s="88"/>
      <c r="C12" s="82"/>
      <c r="D12" s="83"/>
      <c r="E12" s="84"/>
      <c r="F12" s="82"/>
      <c r="G12" s="83"/>
      <c r="H12" s="84"/>
      <c r="I12" s="82"/>
      <c r="J12" s="92" t="s">
        <v>130</v>
      </c>
      <c r="K12" s="93" t="s">
        <v>131</v>
      </c>
      <c r="L12" s="82"/>
      <c r="M12" s="80"/>
      <c r="N12" s="81"/>
      <c r="O12" s="82"/>
      <c r="P12" s="92" t="s">
        <v>191</v>
      </c>
      <c r="Q12" s="102" t="s">
        <v>192</v>
      </c>
    </row>
    <row r="13" spans="1:17" s="85" customFormat="1" x14ac:dyDescent="0.25">
      <c r="A13" s="80"/>
      <c r="B13" s="81"/>
      <c r="C13" s="82"/>
      <c r="D13" s="83"/>
      <c r="E13" s="84"/>
      <c r="F13" s="82"/>
      <c r="G13" s="83"/>
      <c r="H13" s="84"/>
      <c r="I13" s="82"/>
      <c r="J13" s="92" t="s">
        <v>132</v>
      </c>
      <c r="K13" s="93" t="s">
        <v>133</v>
      </c>
      <c r="L13" s="82"/>
      <c r="M13" s="77"/>
      <c r="N13" s="77"/>
      <c r="O13" s="82"/>
      <c r="P13" s="92" t="s">
        <v>193</v>
      </c>
      <c r="Q13" s="102" t="s">
        <v>194</v>
      </c>
    </row>
    <row r="14" spans="1:17" s="85" customFormat="1" x14ac:dyDescent="0.25">
      <c r="A14" s="80"/>
      <c r="B14" s="81"/>
      <c r="C14" s="82"/>
      <c r="D14" s="83"/>
      <c r="E14" s="84"/>
      <c r="F14" s="82"/>
      <c r="G14" s="83"/>
      <c r="H14" s="84"/>
      <c r="I14" s="82"/>
      <c r="J14" s="92" t="s">
        <v>134</v>
      </c>
      <c r="K14" s="93" t="s">
        <v>135</v>
      </c>
      <c r="L14" s="82"/>
      <c r="M14" s="78"/>
      <c r="N14" s="78"/>
      <c r="O14" s="82"/>
      <c r="P14" s="92" t="s">
        <v>195</v>
      </c>
      <c r="Q14" s="102" t="s">
        <v>196</v>
      </c>
    </row>
    <row r="15" spans="1:17" s="85" customFormat="1" x14ac:dyDescent="0.25">
      <c r="A15" s="80"/>
      <c r="B15" s="81"/>
      <c r="C15" s="82"/>
      <c r="D15" s="83"/>
      <c r="E15" s="84"/>
      <c r="F15" s="82"/>
      <c r="G15" s="83"/>
      <c r="H15" s="84"/>
      <c r="I15" s="82"/>
      <c r="J15" s="92" t="s">
        <v>136</v>
      </c>
      <c r="K15" s="93" t="s">
        <v>137</v>
      </c>
      <c r="L15" s="82"/>
      <c r="M15" s="78"/>
      <c r="N15" s="78"/>
      <c r="O15" s="82"/>
      <c r="P15" s="92" t="s">
        <v>197</v>
      </c>
      <c r="Q15" s="102" t="s">
        <v>198</v>
      </c>
    </row>
    <row r="16" spans="1:17" s="85" customFormat="1" x14ac:dyDescent="0.25">
      <c r="A16" s="77"/>
      <c r="B16" s="77"/>
      <c r="C16" s="82"/>
      <c r="D16" s="83"/>
      <c r="E16" s="84"/>
      <c r="F16" s="82"/>
      <c r="G16" s="83"/>
      <c r="H16" s="84"/>
      <c r="I16" s="82"/>
      <c r="J16" s="92" t="s">
        <v>138</v>
      </c>
      <c r="K16" s="93" t="s">
        <v>139</v>
      </c>
      <c r="L16" s="82"/>
      <c r="M16" s="78"/>
      <c r="N16" s="78"/>
      <c r="O16" s="82"/>
      <c r="P16" s="92" t="s">
        <v>199</v>
      </c>
      <c r="Q16" s="102" t="s">
        <v>200</v>
      </c>
    </row>
    <row r="17" spans="1:17" s="85" customFormat="1" x14ac:dyDescent="0.25">
      <c r="A17" s="78"/>
      <c r="B17" s="78"/>
      <c r="C17" s="82"/>
      <c r="D17" s="83"/>
      <c r="E17" s="84"/>
      <c r="F17" s="82"/>
      <c r="G17" s="83"/>
      <c r="H17" s="84"/>
      <c r="I17" s="82"/>
      <c r="J17" s="92" t="s">
        <v>140</v>
      </c>
      <c r="K17" s="93" t="s">
        <v>141</v>
      </c>
      <c r="L17" s="82"/>
      <c r="M17" s="78"/>
      <c r="N17" s="78"/>
      <c r="O17" s="82"/>
      <c r="P17" s="92" t="s">
        <v>201</v>
      </c>
      <c r="Q17" s="102" t="s">
        <v>202</v>
      </c>
    </row>
    <row r="18" spans="1:17" s="85" customFormat="1" x14ac:dyDescent="0.25">
      <c r="A18" s="78"/>
      <c r="B18" s="78"/>
      <c r="C18" s="82"/>
      <c r="D18" s="83"/>
      <c r="E18" s="84"/>
      <c r="F18" s="82"/>
      <c r="G18" s="83"/>
      <c r="H18" s="84"/>
      <c r="I18" s="82"/>
      <c r="J18" s="92" t="s">
        <v>142</v>
      </c>
      <c r="K18" s="93" t="s">
        <v>143</v>
      </c>
      <c r="L18" s="82"/>
      <c r="M18" s="78"/>
      <c r="N18" s="78"/>
      <c r="O18" s="82"/>
      <c r="P18" s="92" t="s">
        <v>114</v>
      </c>
      <c r="Q18" s="102" t="s">
        <v>115</v>
      </c>
    </row>
    <row r="19" spans="1:17" s="85" customFormat="1" x14ac:dyDescent="0.25">
      <c r="A19" s="78"/>
      <c r="B19" s="78"/>
      <c r="C19" s="82"/>
      <c r="D19" s="83"/>
      <c r="E19" s="84"/>
      <c r="F19" s="82"/>
      <c r="G19" s="83"/>
      <c r="H19" s="84"/>
      <c r="I19" s="82"/>
      <c r="J19" s="92" t="s">
        <v>144</v>
      </c>
      <c r="K19" s="93" t="s">
        <v>145</v>
      </c>
      <c r="L19" s="82"/>
      <c r="M19" s="78"/>
      <c r="N19" s="78"/>
      <c r="O19" s="82"/>
      <c r="P19" s="92" t="s">
        <v>203</v>
      </c>
      <c r="Q19" s="102" t="s">
        <v>204</v>
      </c>
    </row>
    <row r="20" spans="1:17" s="85" customFormat="1" x14ac:dyDescent="0.25">
      <c r="A20" s="78"/>
      <c r="B20" s="78"/>
      <c r="C20" s="82"/>
      <c r="D20" s="83"/>
      <c r="E20" s="84"/>
      <c r="F20" s="82"/>
      <c r="G20" s="83"/>
      <c r="H20" s="84"/>
      <c r="I20" s="82"/>
      <c r="J20" s="92" t="s">
        <v>146</v>
      </c>
      <c r="K20" s="93" t="s">
        <v>147</v>
      </c>
      <c r="L20" s="82"/>
      <c r="M20" s="78"/>
      <c r="N20" s="78"/>
      <c r="O20" s="82"/>
      <c r="P20" s="92" t="s">
        <v>205</v>
      </c>
      <c r="Q20" s="102" t="s">
        <v>206</v>
      </c>
    </row>
    <row r="21" spans="1:17" s="85" customFormat="1" x14ac:dyDescent="0.25">
      <c r="A21" s="78"/>
      <c r="B21" s="78"/>
      <c r="C21" s="82"/>
      <c r="D21" s="83"/>
      <c r="E21" s="84"/>
      <c r="F21" s="82"/>
      <c r="G21" s="83"/>
      <c r="H21" s="84"/>
      <c r="I21" s="82"/>
      <c r="J21" s="92" t="s">
        <v>148</v>
      </c>
      <c r="K21" s="93" t="s">
        <v>149</v>
      </c>
      <c r="L21" s="82"/>
      <c r="M21" s="78"/>
      <c r="N21" s="78"/>
      <c r="O21" s="82"/>
      <c r="P21" s="92" t="s">
        <v>207</v>
      </c>
      <c r="Q21" s="102" t="s">
        <v>208</v>
      </c>
    </row>
    <row r="22" spans="1:17" s="85" customFormat="1" x14ac:dyDescent="0.25">
      <c r="A22" s="78"/>
      <c r="B22" s="78"/>
      <c r="C22" s="82"/>
      <c r="D22" s="83"/>
      <c r="E22" s="84"/>
      <c r="F22" s="82"/>
      <c r="G22" s="83"/>
      <c r="H22" s="84"/>
      <c r="I22" s="82"/>
      <c r="J22" s="92" t="s">
        <v>150</v>
      </c>
      <c r="K22" s="93" t="s">
        <v>151</v>
      </c>
      <c r="L22" s="82"/>
      <c r="M22" s="78"/>
      <c r="N22" s="78"/>
      <c r="O22" s="82"/>
      <c r="P22" s="92" t="s">
        <v>209</v>
      </c>
      <c r="Q22" s="102" t="s">
        <v>210</v>
      </c>
    </row>
    <row r="23" spans="1:17" s="85" customFormat="1" x14ac:dyDescent="0.25">
      <c r="A23" s="78"/>
      <c r="B23" s="78"/>
      <c r="C23" s="82"/>
      <c r="D23" s="83"/>
      <c r="E23" s="84"/>
      <c r="F23" s="82"/>
      <c r="G23" s="83"/>
      <c r="H23" s="84"/>
      <c r="I23" s="82"/>
      <c r="J23" s="92" t="s">
        <v>152</v>
      </c>
      <c r="K23" s="93" t="s">
        <v>153</v>
      </c>
      <c r="L23" s="82"/>
      <c r="M23" s="78"/>
      <c r="N23" s="78"/>
      <c r="O23" s="82"/>
      <c r="P23" s="92" t="s">
        <v>211</v>
      </c>
      <c r="Q23" s="102" t="s">
        <v>212</v>
      </c>
    </row>
    <row r="24" spans="1:17" s="85" customFormat="1" x14ac:dyDescent="0.25">
      <c r="A24" s="78"/>
      <c r="B24" s="78"/>
      <c r="C24" s="82"/>
      <c r="D24" s="83"/>
      <c r="E24" s="84"/>
      <c r="F24" s="82"/>
      <c r="G24" s="83"/>
      <c r="H24" s="84"/>
      <c r="I24" s="82"/>
      <c r="J24" s="92" t="s">
        <v>154</v>
      </c>
      <c r="K24" s="93" t="s">
        <v>155</v>
      </c>
      <c r="L24" s="82"/>
      <c r="M24" s="78"/>
      <c r="N24" s="78"/>
      <c r="O24" s="82"/>
      <c r="P24" s="92" t="s">
        <v>213</v>
      </c>
      <c r="Q24" s="102" t="s">
        <v>214</v>
      </c>
    </row>
    <row r="25" spans="1:17" s="85" customFormat="1" x14ac:dyDescent="0.25">
      <c r="A25" s="78"/>
      <c r="B25" s="78"/>
      <c r="C25" s="82"/>
      <c r="D25" s="83"/>
      <c r="E25" s="84"/>
      <c r="F25" s="82"/>
      <c r="G25" s="83"/>
      <c r="H25" s="84"/>
      <c r="I25" s="82"/>
      <c r="J25" s="92" t="s">
        <v>156</v>
      </c>
      <c r="K25" s="93" t="s">
        <v>157</v>
      </c>
      <c r="L25" s="82"/>
      <c r="M25" s="78"/>
      <c r="N25" s="78"/>
      <c r="O25" s="82"/>
      <c r="P25" s="92" t="s">
        <v>116</v>
      </c>
      <c r="Q25" s="102" t="s">
        <v>117</v>
      </c>
    </row>
    <row r="26" spans="1:17" s="85" customFormat="1" x14ac:dyDescent="0.25">
      <c r="A26" s="78"/>
      <c r="B26" s="78"/>
      <c r="C26" s="82"/>
      <c r="D26" s="83"/>
      <c r="E26" s="84"/>
      <c r="F26" s="82"/>
      <c r="G26" s="83"/>
      <c r="H26" s="84"/>
      <c r="I26" s="82"/>
      <c r="J26" s="92" t="s">
        <v>110</v>
      </c>
      <c r="K26" s="93" t="s">
        <v>158</v>
      </c>
      <c r="L26" s="82"/>
      <c r="M26" s="78"/>
      <c r="N26" s="78"/>
      <c r="O26" s="82"/>
      <c r="P26" s="92" t="s">
        <v>215</v>
      </c>
      <c r="Q26" s="102" t="s">
        <v>216</v>
      </c>
    </row>
    <row r="27" spans="1:17" s="85" customFormat="1" x14ac:dyDescent="0.25">
      <c r="A27" s="78"/>
      <c r="B27" s="78"/>
      <c r="C27" s="82"/>
      <c r="D27" s="83"/>
      <c r="E27" s="84"/>
      <c r="F27" s="82"/>
      <c r="G27" s="83"/>
      <c r="H27" s="84"/>
      <c r="I27" s="82"/>
      <c r="J27" s="92" t="s">
        <v>159</v>
      </c>
      <c r="K27" s="93" t="s">
        <v>160</v>
      </c>
      <c r="L27" s="82"/>
      <c r="M27" s="78"/>
      <c r="N27" s="78"/>
      <c r="O27" s="82"/>
      <c r="P27" s="92" t="s">
        <v>217</v>
      </c>
      <c r="Q27" s="102" t="s">
        <v>218</v>
      </c>
    </row>
    <row r="28" spans="1:17" s="85" customFormat="1" x14ac:dyDescent="0.25">
      <c r="A28" s="78"/>
      <c r="B28" s="78"/>
      <c r="C28" s="82"/>
      <c r="D28" s="83"/>
      <c r="E28" s="84"/>
      <c r="F28" s="82"/>
      <c r="G28" s="83"/>
      <c r="H28" s="84"/>
      <c r="I28" s="82"/>
      <c r="J28" s="92" t="s">
        <v>161</v>
      </c>
      <c r="K28" s="93" t="s">
        <v>162</v>
      </c>
      <c r="L28" s="82"/>
      <c r="M28" s="78"/>
      <c r="N28" s="78"/>
      <c r="O28" s="82"/>
      <c r="P28" s="92" t="s">
        <v>219</v>
      </c>
      <c r="Q28" s="102" t="s">
        <v>220</v>
      </c>
    </row>
    <row r="29" spans="1:17" s="85" customFormat="1" x14ac:dyDescent="0.25">
      <c r="A29" s="78"/>
      <c r="B29" s="78"/>
      <c r="C29" s="82"/>
      <c r="D29" s="83"/>
      <c r="E29" s="84"/>
      <c r="F29" s="82"/>
      <c r="G29" s="83"/>
      <c r="H29" s="84"/>
      <c r="I29" s="82"/>
      <c r="J29" s="92" t="s">
        <v>163</v>
      </c>
      <c r="K29" s="93" t="s">
        <v>164</v>
      </c>
      <c r="L29" s="82"/>
      <c r="M29" s="78"/>
      <c r="N29" s="78"/>
      <c r="O29" s="82"/>
      <c r="P29" s="92" t="s">
        <v>221</v>
      </c>
      <c r="Q29" s="102" t="s">
        <v>222</v>
      </c>
    </row>
    <row r="30" spans="1:17" s="85" customFormat="1" x14ac:dyDescent="0.25">
      <c r="A30" s="78"/>
      <c r="B30" s="78"/>
      <c r="C30" s="82"/>
      <c r="D30" s="83"/>
      <c r="E30" s="84"/>
      <c r="F30" s="82"/>
      <c r="G30" s="83"/>
      <c r="H30" s="84"/>
      <c r="I30" s="82"/>
      <c r="J30" s="92" t="s">
        <v>165</v>
      </c>
      <c r="K30" s="93" t="s">
        <v>166</v>
      </c>
      <c r="L30" s="82"/>
      <c r="M30" s="78"/>
      <c r="N30" s="78"/>
      <c r="O30" s="82"/>
      <c r="P30" s="92" t="s">
        <v>223</v>
      </c>
      <c r="Q30" s="102" t="s">
        <v>224</v>
      </c>
    </row>
    <row r="31" spans="1:17" s="85" customFormat="1" x14ac:dyDescent="0.25">
      <c r="A31" s="78"/>
      <c r="B31" s="78"/>
      <c r="C31" s="82"/>
      <c r="D31" s="83"/>
      <c r="E31" s="84"/>
      <c r="F31" s="82"/>
      <c r="G31" s="83"/>
      <c r="H31" s="84"/>
      <c r="I31" s="82"/>
      <c r="J31" s="92" t="s">
        <v>167</v>
      </c>
      <c r="K31" s="93" t="s">
        <v>168</v>
      </c>
      <c r="L31" s="82"/>
      <c r="M31" s="78"/>
      <c r="N31" s="78"/>
      <c r="O31" s="82"/>
      <c r="P31" s="92" t="s">
        <v>225</v>
      </c>
      <c r="Q31" s="102" t="s">
        <v>226</v>
      </c>
    </row>
    <row r="32" spans="1:17" s="85" customFormat="1" x14ac:dyDescent="0.25">
      <c r="A32" s="78"/>
      <c r="B32" s="78"/>
      <c r="C32" s="82"/>
      <c r="D32" s="83"/>
      <c r="E32" s="84"/>
      <c r="F32" s="82"/>
      <c r="G32" s="83"/>
      <c r="H32" s="84"/>
      <c r="I32" s="82"/>
      <c r="J32" s="94" t="s">
        <v>169</v>
      </c>
      <c r="K32" s="95" t="s">
        <v>170</v>
      </c>
      <c r="L32" s="82"/>
      <c r="M32" s="78"/>
      <c r="N32" s="78"/>
      <c r="O32" s="82"/>
      <c r="P32" s="92" t="s">
        <v>227</v>
      </c>
      <c r="Q32" s="102" t="s">
        <v>228</v>
      </c>
    </row>
    <row r="33" spans="1:17" s="85" customFormat="1" x14ac:dyDescent="0.25">
      <c r="A33" s="78"/>
      <c r="B33" s="78"/>
      <c r="C33" s="82"/>
      <c r="D33" s="83"/>
      <c r="E33" s="84"/>
      <c r="F33" s="82"/>
      <c r="G33" s="80"/>
      <c r="H33" s="81"/>
      <c r="I33" s="82"/>
      <c r="J33" s="94" t="s">
        <v>171</v>
      </c>
      <c r="K33" s="95" t="s">
        <v>172</v>
      </c>
      <c r="L33" s="82"/>
      <c r="M33" s="78"/>
      <c r="N33" s="78"/>
      <c r="O33" s="82"/>
      <c r="P33" s="92" t="s">
        <v>229</v>
      </c>
      <c r="Q33" s="102" t="s">
        <v>230</v>
      </c>
    </row>
    <row r="34" spans="1:17" s="85" customFormat="1" ht="15.75" thickBot="1" x14ac:dyDescent="0.3">
      <c r="A34" s="78"/>
      <c r="B34" s="78"/>
      <c r="C34" s="82"/>
      <c r="D34" s="80"/>
      <c r="E34" s="81"/>
      <c r="F34" s="82"/>
      <c r="G34" s="80"/>
      <c r="H34" s="81"/>
      <c r="I34" s="82"/>
      <c r="J34" s="96" t="s">
        <v>105</v>
      </c>
      <c r="K34" s="97" t="s">
        <v>175</v>
      </c>
      <c r="L34" s="82"/>
      <c r="M34" s="78"/>
      <c r="N34" s="78"/>
      <c r="O34" s="82"/>
      <c r="P34" s="92" t="s">
        <v>231</v>
      </c>
      <c r="Q34" s="102" t="s">
        <v>232</v>
      </c>
    </row>
    <row r="35" spans="1:17" s="85" customFormat="1" x14ac:dyDescent="0.25">
      <c r="A35" s="78"/>
      <c r="B35" s="78"/>
      <c r="C35" s="82"/>
      <c r="D35" s="80"/>
      <c r="E35" s="81"/>
      <c r="F35" s="82"/>
      <c r="G35" s="80"/>
      <c r="H35" s="81"/>
      <c r="I35" s="82"/>
      <c r="J35" s="80"/>
      <c r="K35" s="81"/>
      <c r="L35" s="82"/>
      <c r="M35" s="78"/>
      <c r="N35" s="78"/>
      <c r="O35" s="82"/>
      <c r="P35" s="92" t="s">
        <v>233</v>
      </c>
      <c r="Q35" s="102" t="s">
        <v>234</v>
      </c>
    </row>
    <row r="36" spans="1:17" s="85" customFormat="1" x14ac:dyDescent="0.25">
      <c r="A36" s="78"/>
      <c r="B36" s="78"/>
      <c r="C36" s="82"/>
      <c r="D36" s="80"/>
      <c r="E36" s="81"/>
      <c r="F36" s="82"/>
      <c r="G36" s="80"/>
      <c r="H36" s="81"/>
      <c r="I36" s="82"/>
      <c r="J36" s="80"/>
      <c r="K36" s="81"/>
      <c r="L36" s="82"/>
      <c r="M36" s="78"/>
      <c r="N36" s="78"/>
      <c r="O36" s="82"/>
      <c r="P36" s="92" t="s">
        <v>235</v>
      </c>
      <c r="Q36" s="102" t="s">
        <v>236</v>
      </c>
    </row>
    <row r="37" spans="1:17" s="85" customFormat="1" x14ac:dyDescent="0.25">
      <c r="A37" s="78"/>
      <c r="B37" s="78"/>
      <c r="C37" s="82"/>
      <c r="D37" s="80"/>
      <c r="E37" s="81"/>
      <c r="F37" s="82"/>
      <c r="G37" s="80"/>
      <c r="H37" s="81"/>
      <c r="I37" s="82"/>
      <c r="J37" s="80"/>
      <c r="K37" s="81"/>
      <c r="L37" s="82"/>
      <c r="M37" s="78"/>
      <c r="N37" s="78"/>
      <c r="O37" s="82"/>
      <c r="P37" s="92" t="s">
        <v>237</v>
      </c>
      <c r="Q37" s="102" t="s">
        <v>238</v>
      </c>
    </row>
    <row r="38" spans="1:17" s="85" customFormat="1" x14ac:dyDescent="0.25">
      <c r="A38" s="78"/>
      <c r="B38" s="78"/>
      <c r="C38" s="82"/>
      <c r="D38" s="80"/>
      <c r="E38" s="81"/>
      <c r="F38" s="82"/>
      <c r="G38" s="80"/>
      <c r="H38" s="81"/>
      <c r="I38" s="82"/>
      <c r="J38" s="80"/>
      <c r="K38" s="81"/>
      <c r="L38" s="82"/>
      <c r="M38" s="78"/>
      <c r="N38" s="78"/>
      <c r="O38" s="82"/>
      <c r="P38" s="92" t="s">
        <v>118</v>
      </c>
      <c r="Q38" s="102" t="s">
        <v>119</v>
      </c>
    </row>
    <row r="39" spans="1:17" s="85" customFormat="1" x14ac:dyDescent="0.25">
      <c r="A39" s="78"/>
      <c r="B39" s="78"/>
      <c r="C39" s="82"/>
      <c r="D39" s="80"/>
      <c r="E39" s="81"/>
      <c r="F39" s="82"/>
      <c r="G39" s="80"/>
      <c r="H39" s="86"/>
      <c r="I39" s="82"/>
      <c r="J39" s="80"/>
      <c r="K39" s="86"/>
      <c r="L39" s="82"/>
      <c r="M39" s="78"/>
      <c r="N39" s="78"/>
      <c r="O39" s="82"/>
      <c r="P39" s="92" t="s">
        <v>239</v>
      </c>
      <c r="Q39" s="102" t="s">
        <v>240</v>
      </c>
    </row>
    <row r="40" spans="1:17" s="85" customFormat="1" x14ac:dyDescent="0.25">
      <c r="A40" s="78"/>
      <c r="B40" s="78"/>
      <c r="C40" s="82"/>
      <c r="D40" s="80"/>
      <c r="E40" s="86"/>
      <c r="F40" s="82"/>
      <c r="G40" s="80"/>
      <c r="H40" s="81"/>
      <c r="I40" s="82"/>
      <c r="J40" s="80"/>
      <c r="K40" s="81"/>
      <c r="L40" s="82"/>
      <c r="M40" s="78"/>
      <c r="N40" s="78"/>
      <c r="O40" s="82"/>
      <c r="P40" s="92" t="s">
        <v>241</v>
      </c>
      <c r="Q40" s="102" t="s">
        <v>242</v>
      </c>
    </row>
    <row r="41" spans="1:17" s="85" customFormat="1" x14ac:dyDescent="0.25">
      <c r="A41" s="78"/>
      <c r="B41" s="78"/>
      <c r="C41" s="82"/>
      <c r="D41" s="80"/>
      <c r="E41" s="81"/>
      <c r="F41" s="82"/>
      <c r="G41" s="87"/>
      <c r="H41" s="88"/>
      <c r="I41" s="82"/>
      <c r="J41" s="87"/>
      <c r="K41" s="88"/>
      <c r="L41" s="82"/>
      <c r="M41" s="78"/>
      <c r="N41" s="78"/>
      <c r="O41" s="82"/>
      <c r="P41" s="92" t="s">
        <v>243</v>
      </c>
      <c r="Q41" s="102" t="s">
        <v>244</v>
      </c>
    </row>
    <row r="42" spans="1:17" s="85" customFormat="1" x14ac:dyDescent="0.25">
      <c r="A42" s="78"/>
      <c r="B42" s="78"/>
      <c r="C42" s="82"/>
      <c r="D42" s="87"/>
      <c r="E42" s="88"/>
      <c r="F42" s="82"/>
      <c r="G42" s="80"/>
      <c r="H42" s="81"/>
      <c r="I42" s="82"/>
      <c r="J42" s="80"/>
      <c r="K42" s="81"/>
      <c r="L42" s="82"/>
      <c r="M42" s="78"/>
      <c r="N42" s="78"/>
      <c r="O42" s="82"/>
      <c r="P42" s="92" t="s">
        <v>245</v>
      </c>
      <c r="Q42" s="102" t="s">
        <v>246</v>
      </c>
    </row>
    <row r="43" spans="1:17" s="85" customFormat="1" x14ac:dyDescent="0.25">
      <c r="A43" s="78"/>
      <c r="B43" s="78"/>
      <c r="C43" s="82"/>
      <c r="D43" s="80"/>
      <c r="E43" s="81"/>
      <c r="F43" s="82"/>
      <c r="G43" s="80"/>
      <c r="H43" s="81"/>
      <c r="I43" s="82"/>
      <c r="J43" s="80"/>
      <c r="K43" s="81"/>
      <c r="L43" s="82"/>
      <c r="M43" s="78"/>
      <c r="N43" s="78"/>
      <c r="O43" s="82"/>
      <c r="P43" s="92" t="s">
        <v>247</v>
      </c>
      <c r="Q43" s="102" t="s">
        <v>248</v>
      </c>
    </row>
    <row r="44" spans="1:17" s="85" customFormat="1" x14ac:dyDescent="0.25">
      <c r="A44" s="78"/>
      <c r="B44" s="78"/>
      <c r="C44" s="82"/>
      <c r="D44" s="80"/>
      <c r="E44" s="81"/>
      <c r="F44" s="82"/>
      <c r="G44" s="80"/>
      <c r="H44" s="81"/>
      <c r="I44" s="82"/>
      <c r="J44" s="80"/>
      <c r="K44" s="81"/>
      <c r="L44" s="82"/>
      <c r="M44" s="78"/>
      <c r="N44" s="78"/>
      <c r="O44" s="82"/>
      <c r="P44" s="92" t="s">
        <v>249</v>
      </c>
      <c r="Q44" s="102" t="s">
        <v>250</v>
      </c>
    </row>
    <row r="45" spans="1:17" s="85" customFormat="1" x14ac:dyDescent="0.25">
      <c r="A45" s="78"/>
      <c r="B45" s="78"/>
      <c r="C45" s="82"/>
      <c r="D45" s="80"/>
      <c r="E45" s="81"/>
      <c r="F45" s="82"/>
      <c r="G45" s="77"/>
      <c r="H45" s="77"/>
      <c r="I45" s="82"/>
      <c r="J45" s="77"/>
      <c r="K45" s="77"/>
      <c r="L45" s="82"/>
      <c r="M45" s="78"/>
      <c r="N45" s="78"/>
      <c r="O45" s="82"/>
      <c r="P45" s="92" t="s">
        <v>251</v>
      </c>
      <c r="Q45" s="102" t="s">
        <v>252</v>
      </c>
    </row>
    <row r="46" spans="1:17" s="85" customFormat="1" x14ac:dyDescent="0.25">
      <c r="A46" s="78"/>
      <c r="B46" s="78"/>
      <c r="C46" s="89"/>
      <c r="D46" s="77"/>
      <c r="E46" s="77"/>
      <c r="F46" s="89"/>
      <c r="G46" s="78"/>
      <c r="H46" s="78"/>
      <c r="I46" s="89"/>
      <c r="J46" s="78"/>
      <c r="K46" s="78"/>
      <c r="L46" s="89"/>
      <c r="M46" s="78"/>
      <c r="N46" s="78"/>
      <c r="O46" s="89"/>
      <c r="P46" s="92" t="s">
        <v>253</v>
      </c>
      <c r="Q46" s="102" t="s">
        <v>254</v>
      </c>
    </row>
    <row r="47" spans="1:17" s="85" customFormat="1" x14ac:dyDescent="0.25">
      <c r="A47" s="78"/>
      <c r="B47" s="78"/>
      <c r="C47" s="82"/>
      <c r="D47" s="78"/>
      <c r="E47" s="78"/>
      <c r="F47" s="82"/>
      <c r="G47" s="78"/>
      <c r="H47" s="78"/>
      <c r="I47" s="82"/>
      <c r="J47" s="78"/>
      <c r="K47" s="78"/>
      <c r="L47" s="82"/>
      <c r="M47" s="78"/>
      <c r="N47" s="78"/>
      <c r="O47" s="82"/>
      <c r="P47" s="92" t="s">
        <v>255</v>
      </c>
      <c r="Q47" s="102" t="s">
        <v>256</v>
      </c>
    </row>
    <row r="48" spans="1:17" s="85" customFormat="1" x14ac:dyDescent="0.25">
      <c r="A48" s="78"/>
      <c r="B48" s="78"/>
      <c r="C48" s="82"/>
      <c r="D48" s="78"/>
      <c r="E48" s="78"/>
      <c r="F48" s="82"/>
      <c r="G48" s="78"/>
      <c r="H48" s="78"/>
      <c r="I48" s="82"/>
      <c r="J48" s="78"/>
      <c r="K48" s="78"/>
      <c r="L48" s="82"/>
      <c r="M48" s="78"/>
      <c r="N48" s="78"/>
      <c r="O48" s="82"/>
      <c r="P48" s="92" t="s">
        <v>257</v>
      </c>
      <c r="Q48" s="102" t="s">
        <v>258</v>
      </c>
    </row>
    <row r="49" spans="1:17" s="85" customFormat="1" x14ac:dyDescent="0.25">
      <c r="A49" s="78"/>
      <c r="B49" s="78"/>
      <c r="C49" s="82"/>
      <c r="D49" s="78"/>
      <c r="E49" s="78"/>
      <c r="F49" s="82"/>
      <c r="G49" s="78"/>
      <c r="H49" s="78"/>
      <c r="I49" s="82"/>
      <c r="J49" s="78"/>
      <c r="K49" s="78"/>
      <c r="L49" s="82"/>
      <c r="M49" s="78"/>
      <c r="N49" s="78"/>
      <c r="O49" s="82"/>
      <c r="P49" s="92" t="s">
        <v>259</v>
      </c>
      <c r="Q49" s="102" t="s">
        <v>260</v>
      </c>
    </row>
    <row r="50" spans="1:17" s="85" customFormat="1" x14ac:dyDescent="0.25">
      <c r="A50" s="78"/>
      <c r="B50" s="78"/>
      <c r="C50" s="82"/>
      <c r="D50" s="78"/>
      <c r="E50" s="78"/>
      <c r="F50" s="82"/>
      <c r="G50" s="78"/>
      <c r="H50" s="78"/>
      <c r="I50" s="82"/>
      <c r="J50" s="78"/>
      <c r="K50" s="78"/>
      <c r="L50" s="82"/>
      <c r="M50" s="78"/>
      <c r="N50" s="78"/>
      <c r="O50" s="82"/>
      <c r="P50" s="92" t="s">
        <v>261</v>
      </c>
      <c r="Q50" s="102" t="s">
        <v>262</v>
      </c>
    </row>
    <row r="51" spans="1:17" s="85" customFormat="1" x14ac:dyDescent="0.25">
      <c r="A51" s="78"/>
      <c r="B51" s="78"/>
      <c r="C51" s="82"/>
      <c r="D51" s="78"/>
      <c r="E51" s="78"/>
      <c r="F51" s="82"/>
      <c r="G51" s="78"/>
      <c r="H51" s="78"/>
      <c r="I51" s="82"/>
      <c r="J51" s="78"/>
      <c r="K51" s="78"/>
      <c r="L51" s="82"/>
      <c r="M51" s="78"/>
      <c r="N51" s="78"/>
      <c r="O51" s="82"/>
      <c r="P51" s="92" t="s">
        <v>263</v>
      </c>
      <c r="Q51" s="102" t="s">
        <v>264</v>
      </c>
    </row>
    <row r="52" spans="1:17" s="85" customFormat="1" x14ac:dyDescent="0.25">
      <c r="A52" s="78"/>
      <c r="B52" s="78"/>
      <c r="C52" s="82"/>
      <c r="D52" s="78"/>
      <c r="E52" s="78"/>
      <c r="F52" s="82"/>
      <c r="G52" s="78"/>
      <c r="H52" s="78"/>
      <c r="I52" s="82"/>
      <c r="J52" s="78"/>
      <c r="K52" s="78"/>
      <c r="L52" s="82"/>
      <c r="M52" s="78"/>
      <c r="N52" s="78"/>
      <c r="O52" s="82"/>
      <c r="P52" s="92" t="s">
        <v>265</v>
      </c>
      <c r="Q52" s="102" t="s">
        <v>266</v>
      </c>
    </row>
    <row r="53" spans="1:17" s="85" customFormat="1" x14ac:dyDescent="0.25">
      <c r="A53" s="78"/>
      <c r="B53" s="78"/>
      <c r="C53" s="82"/>
      <c r="D53" s="78"/>
      <c r="E53" s="78"/>
      <c r="F53" s="82"/>
      <c r="G53" s="78"/>
      <c r="H53" s="78"/>
      <c r="I53" s="82"/>
      <c r="J53" s="78"/>
      <c r="K53" s="78"/>
      <c r="L53" s="82"/>
      <c r="M53" s="78"/>
      <c r="N53" s="78"/>
      <c r="O53" s="82"/>
      <c r="P53" s="92" t="s">
        <v>267</v>
      </c>
      <c r="Q53" s="102" t="s">
        <v>268</v>
      </c>
    </row>
    <row r="54" spans="1:17" s="85" customFormat="1" x14ac:dyDescent="0.25">
      <c r="A54" s="78"/>
      <c r="B54" s="78"/>
      <c r="C54" s="82"/>
      <c r="D54" s="78"/>
      <c r="E54" s="78"/>
      <c r="F54" s="82"/>
      <c r="G54" s="78"/>
      <c r="H54" s="78"/>
      <c r="I54" s="82"/>
      <c r="J54" s="78"/>
      <c r="K54" s="78"/>
      <c r="L54" s="82"/>
      <c r="M54" s="78"/>
      <c r="N54" s="78"/>
      <c r="O54" s="82"/>
      <c r="P54" s="92" t="s">
        <v>269</v>
      </c>
      <c r="Q54" s="102" t="s">
        <v>270</v>
      </c>
    </row>
    <row r="55" spans="1:17" s="85" customFormat="1" x14ac:dyDescent="0.25">
      <c r="A55" s="78"/>
      <c r="B55" s="78"/>
      <c r="C55" s="82"/>
      <c r="D55" s="78"/>
      <c r="E55" s="78"/>
      <c r="F55" s="82"/>
      <c r="G55" s="78"/>
      <c r="H55" s="78"/>
      <c r="I55" s="82"/>
      <c r="J55" s="78"/>
      <c r="K55" s="78"/>
      <c r="L55" s="82"/>
      <c r="M55" s="78"/>
      <c r="N55" s="78"/>
      <c r="O55" s="82"/>
      <c r="P55" s="92" t="s">
        <v>271</v>
      </c>
      <c r="Q55" s="102" t="s">
        <v>272</v>
      </c>
    </row>
    <row r="56" spans="1:17" s="85" customFormat="1" x14ac:dyDescent="0.25">
      <c r="A56" s="78"/>
      <c r="B56" s="78"/>
      <c r="C56" s="82"/>
      <c r="D56" s="78"/>
      <c r="E56" s="78"/>
      <c r="F56" s="82"/>
      <c r="G56" s="78"/>
      <c r="H56" s="78"/>
      <c r="I56" s="82"/>
      <c r="J56" s="78"/>
      <c r="K56" s="78"/>
      <c r="L56" s="82"/>
      <c r="M56" s="78"/>
      <c r="N56" s="78"/>
      <c r="O56" s="82"/>
      <c r="P56" s="92" t="s">
        <v>273</v>
      </c>
      <c r="Q56" s="102" t="s">
        <v>274</v>
      </c>
    </row>
    <row r="57" spans="1:17" s="85" customFormat="1" x14ac:dyDescent="0.25">
      <c r="A57" s="78"/>
      <c r="B57" s="78"/>
      <c r="C57" s="82"/>
      <c r="D57" s="78"/>
      <c r="E57" s="78"/>
      <c r="F57" s="82"/>
      <c r="G57" s="78"/>
      <c r="H57" s="78"/>
      <c r="I57" s="82"/>
      <c r="J57" s="78"/>
      <c r="K57" s="78"/>
      <c r="L57" s="82"/>
      <c r="M57" s="78"/>
      <c r="N57" s="78"/>
      <c r="O57" s="82"/>
      <c r="P57" s="92" t="s">
        <v>275</v>
      </c>
      <c r="Q57" s="102" t="s">
        <v>276</v>
      </c>
    </row>
    <row r="58" spans="1:17" s="85" customFormat="1" x14ac:dyDescent="0.25">
      <c r="A58" s="78"/>
      <c r="B58" s="78"/>
      <c r="C58" s="82"/>
      <c r="D58" s="78"/>
      <c r="E58" s="78"/>
      <c r="F58" s="82"/>
      <c r="G58" s="78"/>
      <c r="H58" s="78"/>
      <c r="I58" s="82"/>
      <c r="J58" s="78"/>
      <c r="K58" s="78"/>
      <c r="L58" s="82"/>
      <c r="M58" s="78"/>
      <c r="N58" s="78"/>
      <c r="O58" s="82"/>
      <c r="P58" s="92" t="s">
        <v>281</v>
      </c>
      <c r="Q58" s="102" t="s">
        <v>282</v>
      </c>
    </row>
    <row r="59" spans="1:17" s="85" customFormat="1" x14ac:dyDescent="0.25">
      <c r="A59" s="78"/>
      <c r="B59" s="78"/>
      <c r="C59" s="82"/>
      <c r="D59" s="78"/>
      <c r="E59" s="78"/>
      <c r="F59" s="82"/>
      <c r="G59" s="78"/>
      <c r="H59" s="78"/>
      <c r="I59" s="82"/>
      <c r="J59" s="78"/>
      <c r="K59" s="78"/>
      <c r="L59" s="82"/>
      <c r="M59" s="78"/>
      <c r="N59" s="78"/>
      <c r="O59" s="82"/>
      <c r="P59" s="92" t="s">
        <v>120</v>
      </c>
      <c r="Q59" s="102" t="s">
        <v>121</v>
      </c>
    </row>
    <row r="60" spans="1:17" s="85" customFormat="1" x14ac:dyDescent="0.25">
      <c r="A60" s="78"/>
      <c r="B60" s="78"/>
      <c r="C60" s="82"/>
      <c r="D60" s="78"/>
      <c r="E60" s="78"/>
      <c r="F60" s="82"/>
      <c r="G60" s="78"/>
      <c r="H60" s="78"/>
      <c r="I60" s="82"/>
      <c r="J60" s="78"/>
      <c r="K60" s="78"/>
      <c r="L60" s="82"/>
      <c r="M60" s="78"/>
      <c r="N60" s="78"/>
      <c r="O60" s="82"/>
      <c r="P60" s="92" t="s">
        <v>277</v>
      </c>
      <c r="Q60" s="102" t="s">
        <v>278</v>
      </c>
    </row>
    <row r="61" spans="1:17" s="85" customFormat="1" x14ac:dyDescent="0.25">
      <c r="A61" s="78"/>
      <c r="B61" s="78"/>
      <c r="C61" s="82"/>
      <c r="D61" s="78"/>
      <c r="E61" s="78"/>
      <c r="F61" s="82"/>
      <c r="G61" s="78"/>
      <c r="H61" s="78"/>
      <c r="I61" s="82"/>
      <c r="J61" s="78"/>
      <c r="K61" s="78"/>
      <c r="L61" s="82"/>
      <c r="M61" s="78"/>
      <c r="N61" s="78"/>
      <c r="O61" s="82"/>
      <c r="P61" s="92" t="s">
        <v>279</v>
      </c>
      <c r="Q61" s="102" t="s">
        <v>280</v>
      </c>
    </row>
    <row r="62" spans="1:17" s="85" customFormat="1" x14ac:dyDescent="0.25">
      <c r="A62" s="78"/>
      <c r="B62" s="78"/>
      <c r="C62" s="82"/>
      <c r="D62" s="78"/>
      <c r="E62" s="78"/>
      <c r="F62" s="82"/>
      <c r="G62" s="78"/>
      <c r="H62" s="78"/>
      <c r="I62" s="82"/>
      <c r="J62" s="78"/>
      <c r="K62" s="78"/>
      <c r="L62" s="82"/>
      <c r="M62" s="78"/>
      <c r="N62" s="78"/>
      <c r="O62" s="82"/>
      <c r="P62" s="92" t="s">
        <v>122</v>
      </c>
      <c r="Q62" s="102" t="s">
        <v>123</v>
      </c>
    </row>
    <row r="63" spans="1:17" s="85" customFormat="1" x14ac:dyDescent="0.25">
      <c r="A63" s="78"/>
      <c r="B63" s="78"/>
      <c r="C63" s="82"/>
      <c r="D63" s="78"/>
      <c r="E63" s="78"/>
      <c r="F63" s="82"/>
      <c r="G63" s="78"/>
      <c r="H63" s="78"/>
      <c r="I63" s="82"/>
      <c r="J63" s="78"/>
      <c r="K63" s="78"/>
      <c r="L63" s="82"/>
      <c r="M63" s="78"/>
      <c r="N63" s="78"/>
      <c r="O63" s="82"/>
      <c r="P63" s="92" t="s">
        <v>124</v>
      </c>
      <c r="Q63" s="102" t="s">
        <v>125</v>
      </c>
    </row>
    <row r="64" spans="1:17" s="85" customFormat="1" x14ac:dyDescent="0.25">
      <c r="A64" s="78"/>
      <c r="B64" s="78"/>
      <c r="C64" s="82"/>
      <c r="D64" s="78"/>
      <c r="E64" s="78"/>
      <c r="F64" s="82"/>
      <c r="G64" s="78"/>
      <c r="H64" s="78"/>
      <c r="I64" s="82"/>
      <c r="J64" s="78"/>
      <c r="K64" s="78"/>
      <c r="L64" s="82"/>
      <c r="M64" s="78"/>
      <c r="N64" s="78"/>
      <c r="O64" s="82"/>
      <c r="P64" s="92" t="s">
        <v>126</v>
      </c>
      <c r="Q64" s="102" t="s">
        <v>127</v>
      </c>
    </row>
    <row r="65" spans="1:17" s="85" customFormat="1" x14ac:dyDescent="0.25">
      <c r="A65" s="78"/>
      <c r="B65" s="78"/>
      <c r="C65" s="82"/>
      <c r="D65" s="78"/>
      <c r="E65" s="78"/>
      <c r="F65" s="82"/>
      <c r="G65" s="78"/>
      <c r="H65" s="78"/>
      <c r="I65" s="82"/>
      <c r="J65" s="78"/>
      <c r="K65" s="78"/>
      <c r="L65" s="82"/>
      <c r="M65" s="78"/>
      <c r="N65" s="78"/>
      <c r="O65" s="82"/>
      <c r="P65" s="92" t="s">
        <v>283</v>
      </c>
      <c r="Q65" s="102" t="s">
        <v>284</v>
      </c>
    </row>
    <row r="66" spans="1:17" s="85" customFormat="1" x14ac:dyDescent="0.25">
      <c r="A66" s="78"/>
      <c r="B66" s="78"/>
      <c r="C66" s="82"/>
      <c r="D66" s="78"/>
      <c r="E66" s="78"/>
      <c r="F66" s="82"/>
      <c r="G66" s="78"/>
      <c r="H66" s="78"/>
      <c r="I66" s="82"/>
      <c r="J66" s="78"/>
      <c r="K66" s="78"/>
      <c r="L66" s="82"/>
      <c r="M66" s="78"/>
      <c r="N66" s="78"/>
      <c r="O66" s="82"/>
      <c r="P66" s="92" t="s">
        <v>285</v>
      </c>
      <c r="Q66" s="102" t="s">
        <v>286</v>
      </c>
    </row>
    <row r="67" spans="1:17" s="85" customFormat="1" x14ac:dyDescent="0.25">
      <c r="A67" s="78"/>
      <c r="B67" s="78"/>
      <c r="C67" s="82"/>
      <c r="D67" s="78"/>
      <c r="E67" s="78"/>
      <c r="F67" s="82"/>
      <c r="G67" s="78"/>
      <c r="H67" s="78"/>
      <c r="I67" s="82"/>
      <c r="J67" s="78"/>
      <c r="K67" s="78"/>
      <c r="L67" s="82"/>
      <c r="M67" s="78"/>
      <c r="N67" s="78"/>
      <c r="O67" s="82"/>
      <c r="P67" s="92" t="s">
        <v>287</v>
      </c>
      <c r="Q67" s="102" t="s">
        <v>288</v>
      </c>
    </row>
    <row r="68" spans="1:17" s="85" customFormat="1" x14ac:dyDescent="0.25">
      <c r="A68" s="78"/>
      <c r="B68" s="78"/>
      <c r="C68" s="82"/>
      <c r="D68" s="78"/>
      <c r="E68" s="78"/>
      <c r="F68" s="82"/>
      <c r="G68" s="78"/>
      <c r="H68" s="78"/>
      <c r="I68" s="82"/>
      <c r="J68" s="78"/>
      <c r="K68" s="78"/>
      <c r="L68" s="82"/>
      <c r="M68" s="78"/>
      <c r="N68" s="78"/>
      <c r="O68" s="82"/>
      <c r="P68" s="92" t="s">
        <v>289</v>
      </c>
      <c r="Q68" s="102" t="s">
        <v>290</v>
      </c>
    </row>
    <row r="69" spans="1:17" s="85" customFormat="1" x14ac:dyDescent="0.25">
      <c r="A69" s="78"/>
      <c r="B69" s="78"/>
      <c r="C69" s="82"/>
      <c r="D69" s="78"/>
      <c r="E69" s="78"/>
      <c r="F69" s="82"/>
      <c r="G69" s="78"/>
      <c r="H69" s="78"/>
      <c r="I69" s="82"/>
      <c r="J69" s="78"/>
      <c r="K69" s="78"/>
      <c r="L69" s="82"/>
      <c r="M69" s="78"/>
      <c r="N69" s="78"/>
      <c r="O69" s="82"/>
      <c r="P69" s="92" t="s">
        <v>291</v>
      </c>
      <c r="Q69" s="102" t="s">
        <v>292</v>
      </c>
    </row>
    <row r="70" spans="1:17" s="85" customFormat="1" x14ac:dyDescent="0.25">
      <c r="A70" s="78"/>
      <c r="B70" s="78"/>
      <c r="C70" s="82"/>
      <c r="D70" s="78"/>
      <c r="E70" s="78"/>
      <c r="F70" s="82"/>
      <c r="G70" s="78"/>
      <c r="H70" s="78"/>
      <c r="I70" s="82"/>
      <c r="J70" s="78"/>
      <c r="K70" s="78"/>
      <c r="L70" s="82"/>
      <c r="M70" s="78"/>
      <c r="N70" s="78"/>
      <c r="O70" s="82"/>
      <c r="P70" s="92" t="s">
        <v>293</v>
      </c>
      <c r="Q70" s="102" t="s">
        <v>294</v>
      </c>
    </row>
    <row r="71" spans="1:17" s="85" customFormat="1" x14ac:dyDescent="0.25">
      <c r="A71" s="78"/>
      <c r="B71" s="78"/>
      <c r="C71" s="82"/>
      <c r="D71" s="78"/>
      <c r="E71" s="78"/>
      <c r="F71" s="82"/>
      <c r="G71" s="78"/>
      <c r="H71" s="78"/>
      <c r="I71" s="82"/>
      <c r="J71" s="78"/>
      <c r="K71" s="78"/>
      <c r="L71" s="82"/>
      <c r="M71" s="78"/>
      <c r="N71" s="78"/>
      <c r="O71" s="82"/>
      <c r="P71" s="92" t="s">
        <v>295</v>
      </c>
      <c r="Q71" s="102" t="s">
        <v>296</v>
      </c>
    </row>
    <row r="72" spans="1:17" s="85" customFormat="1" x14ac:dyDescent="0.25">
      <c r="A72" s="78"/>
      <c r="B72" s="78"/>
      <c r="C72" s="82"/>
      <c r="D72" s="78"/>
      <c r="E72" s="78"/>
      <c r="F72" s="82"/>
      <c r="G72" s="78"/>
      <c r="H72" s="78"/>
      <c r="I72" s="82"/>
      <c r="J72" s="78"/>
      <c r="K72" s="78"/>
      <c r="L72" s="82"/>
      <c r="M72" s="78"/>
      <c r="N72" s="78"/>
      <c r="O72" s="82"/>
      <c r="P72" s="92" t="s">
        <v>297</v>
      </c>
      <c r="Q72" s="102" t="s">
        <v>298</v>
      </c>
    </row>
    <row r="73" spans="1:17" s="85" customFormat="1" x14ac:dyDescent="0.25">
      <c r="A73" s="78"/>
      <c r="B73" s="78"/>
      <c r="C73" s="82"/>
      <c r="D73" s="78"/>
      <c r="E73" s="78"/>
      <c r="F73" s="82"/>
      <c r="G73" s="78"/>
      <c r="H73" s="78"/>
      <c r="I73" s="82"/>
      <c r="J73" s="78"/>
      <c r="K73" s="78"/>
      <c r="L73" s="82"/>
      <c r="M73" s="78"/>
      <c r="N73" s="78"/>
      <c r="O73" s="82"/>
      <c r="P73" s="92" t="s">
        <v>128</v>
      </c>
      <c r="Q73" s="102" t="s">
        <v>129</v>
      </c>
    </row>
    <row r="74" spans="1:17" s="85" customFormat="1" x14ac:dyDescent="0.25">
      <c r="A74" s="78"/>
      <c r="B74" s="78"/>
      <c r="C74" s="82"/>
      <c r="D74" s="78"/>
      <c r="E74" s="78"/>
      <c r="F74" s="82"/>
      <c r="G74" s="78"/>
      <c r="H74" s="78"/>
      <c r="I74" s="82"/>
      <c r="J74" s="78"/>
      <c r="K74" s="78"/>
      <c r="L74" s="82"/>
      <c r="M74" s="78"/>
      <c r="N74" s="78"/>
      <c r="O74" s="82"/>
      <c r="P74" s="92" t="s">
        <v>299</v>
      </c>
      <c r="Q74" s="102" t="s">
        <v>300</v>
      </c>
    </row>
    <row r="75" spans="1:17" s="85" customFormat="1" x14ac:dyDescent="0.25">
      <c r="A75" s="78"/>
      <c r="B75" s="78"/>
      <c r="C75" s="82"/>
      <c r="D75" s="78"/>
      <c r="E75" s="78"/>
      <c r="F75" s="82"/>
      <c r="G75" s="78"/>
      <c r="H75" s="78"/>
      <c r="I75" s="82"/>
      <c r="J75" s="78"/>
      <c r="K75" s="78"/>
      <c r="L75" s="82"/>
      <c r="M75" s="78"/>
      <c r="N75" s="78"/>
      <c r="O75" s="82"/>
      <c r="P75" s="92" t="s">
        <v>301</v>
      </c>
      <c r="Q75" s="102" t="s">
        <v>302</v>
      </c>
    </row>
    <row r="76" spans="1:17" s="85" customFormat="1" x14ac:dyDescent="0.25">
      <c r="A76" s="78"/>
      <c r="B76" s="78"/>
      <c r="C76" s="82"/>
      <c r="D76" s="78"/>
      <c r="E76" s="78"/>
      <c r="F76" s="82"/>
      <c r="G76" s="78"/>
      <c r="H76" s="78"/>
      <c r="I76" s="82"/>
      <c r="J76" s="78"/>
      <c r="K76" s="78"/>
      <c r="L76" s="82"/>
      <c r="M76" s="78"/>
      <c r="N76" s="78"/>
      <c r="O76" s="82"/>
      <c r="P76" s="92" t="s">
        <v>303</v>
      </c>
      <c r="Q76" s="102" t="s">
        <v>304</v>
      </c>
    </row>
    <row r="77" spans="1:17" s="85" customFormat="1" x14ac:dyDescent="0.25">
      <c r="A77" s="78"/>
      <c r="B77" s="78"/>
      <c r="C77" s="82"/>
      <c r="D77" s="78"/>
      <c r="E77" s="78"/>
      <c r="F77" s="82"/>
      <c r="G77" s="78"/>
      <c r="H77" s="78"/>
      <c r="I77" s="82"/>
      <c r="J77" s="78"/>
      <c r="K77" s="78"/>
      <c r="L77" s="82"/>
      <c r="M77" s="78"/>
      <c r="N77" s="78"/>
      <c r="O77" s="82"/>
      <c r="P77" s="92" t="s">
        <v>305</v>
      </c>
      <c r="Q77" s="102" t="s">
        <v>306</v>
      </c>
    </row>
    <row r="78" spans="1:17" s="85" customFormat="1" x14ac:dyDescent="0.25">
      <c r="A78" s="78"/>
      <c r="B78" s="78"/>
      <c r="C78" s="82"/>
      <c r="D78" s="78"/>
      <c r="E78" s="78"/>
      <c r="F78" s="82"/>
      <c r="G78" s="78"/>
      <c r="H78" s="78"/>
      <c r="I78" s="82"/>
      <c r="J78" s="78"/>
      <c r="K78" s="78"/>
      <c r="L78" s="82"/>
      <c r="M78" s="78"/>
      <c r="N78" s="78"/>
      <c r="O78" s="82"/>
      <c r="P78" s="92" t="s">
        <v>307</v>
      </c>
      <c r="Q78" s="102" t="s">
        <v>308</v>
      </c>
    </row>
    <row r="79" spans="1:17" s="85" customFormat="1" x14ac:dyDescent="0.25">
      <c r="A79" s="78"/>
      <c r="B79" s="78"/>
      <c r="C79" s="82"/>
      <c r="D79" s="78"/>
      <c r="E79" s="78"/>
      <c r="F79" s="82"/>
      <c r="G79" s="78"/>
      <c r="H79" s="78"/>
      <c r="I79" s="82"/>
      <c r="J79" s="78"/>
      <c r="K79" s="78"/>
      <c r="L79" s="82"/>
      <c r="M79" s="78"/>
      <c r="N79" s="78"/>
      <c r="O79" s="82"/>
      <c r="P79" s="92" t="s">
        <v>130</v>
      </c>
      <c r="Q79" s="102" t="s">
        <v>131</v>
      </c>
    </row>
    <row r="80" spans="1:17" s="85" customFormat="1" x14ac:dyDescent="0.25">
      <c r="A80" s="78"/>
      <c r="B80" s="78"/>
      <c r="C80" s="82"/>
      <c r="D80" s="78"/>
      <c r="E80" s="78"/>
      <c r="F80" s="82"/>
      <c r="G80" s="78"/>
      <c r="H80" s="78"/>
      <c r="I80" s="82"/>
      <c r="J80" s="78"/>
      <c r="K80" s="78"/>
      <c r="L80" s="82"/>
      <c r="M80" s="78"/>
      <c r="N80" s="78"/>
      <c r="O80" s="82"/>
      <c r="P80" s="92" t="s">
        <v>132</v>
      </c>
      <c r="Q80" s="102" t="s">
        <v>133</v>
      </c>
    </row>
    <row r="81" spans="1:17" s="85" customFormat="1" x14ac:dyDescent="0.25">
      <c r="A81" s="78"/>
      <c r="B81" s="78"/>
      <c r="C81" s="82"/>
      <c r="D81" s="78"/>
      <c r="E81" s="78"/>
      <c r="F81" s="82"/>
      <c r="G81" s="78"/>
      <c r="H81" s="78"/>
      <c r="I81" s="82"/>
      <c r="J81" s="78"/>
      <c r="K81" s="78"/>
      <c r="L81" s="82"/>
      <c r="M81" s="78"/>
      <c r="N81" s="78"/>
      <c r="O81" s="82"/>
      <c r="P81" s="92" t="s">
        <v>309</v>
      </c>
      <c r="Q81" s="102" t="s">
        <v>310</v>
      </c>
    </row>
    <row r="82" spans="1:17" s="85" customFormat="1" x14ac:dyDescent="0.25">
      <c r="A82" s="78"/>
      <c r="B82" s="78"/>
      <c r="C82" s="82"/>
      <c r="D82" s="78"/>
      <c r="E82" s="78"/>
      <c r="F82" s="82"/>
      <c r="G82" s="78"/>
      <c r="H82" s="78"/>
      <c r="I82" s="82"/>
      <c r="J82" s="78"/>
      <c r="K82" s="78"/>
      <c r="L82" s="82"/>
      <c r="M82" s="78"/>
      <c r="N82" s="78"/>
      <c r="O82" s="82"/>
      <c r="P82" s="92" t="s">
        <v>311</v>
      </c>
      <c r="Q82" s="102" t="s">
        <v>312</v>
      </c>
    </row>
    <row r="83" spans="1:17" s="85" customFormat="1" x14ac:dyDescent="0.25">
      <c r="A83" s="78"/>
      <c r="B83" s="78"/>
      <c r="C83" s="82"/>
      <c r="D83" s="78"/>
      <c r="E83" s="78"/>
      <c r="F83" s="82"/>
      <c r="G83" s="78"/>
      <c r="H83" s="78"/>
      <c r="I83" s="82"/>
      <c r="J83" s="78"/>
      <c r="K83" s="78"/>
      <c r="L83" s="82"/>
      <c r="M83" s="78"/>
      <c r="N83" s="78"/>
      <c r="O83" s="82"/>
      <c r="P83" s="92" t="s">
        <v>313</v>
      </c>
      <c r="Q83" s="102" t="s">
        <v>314</v>
      </c>
    </row>
    <row r="84" spans="1:17" s="85" customFormat="1" x14ac:dyDescent="0.25">
      <c r="A84" s="78"/>
      <c r="B84" s="78"/>
      <c r="C84" s="82"/>
      <c r="D84" s="78"/>
      <c r="E84" s="78"/>
      <c r="F84" s="82"/>
      <c r="G84" s="78"/>
      <c r="H84" s="78"/>
      <c r="I84" s="82"/>
      <c r="J84" s="78"/>
      <c r="K84" s="78"/>
      <c r="L84" s="82"/>
      <c r="M84" s="78"/>
      <c r="N84" s="78"/>
      <c r="O84" s="82"/>
      <c r="P84" s="92" t="s">
        <v>315</v>
      </c>
      <c r="Q84" s="102" t="s">
        <v>316</v>
      </c>
    </row>
    <row r="85" spans="1:17" s="85" customFormat="1" x14ac:dyDescent="0.25">
      <c r="A85" s="78"/>
      <c r="B85" s="78"/>
      <c r="C85" s="82"/>
      <c r="D85" s="78"/>
      <c r="E85" s="78"/>
      <c r="F85" s="82"/>
      <c r="G85" s="78"/>
      <c r="H85" s="78"/>
      <c r="I85" s="82"/>
      <c r="J85" s="78"/>
      <c r="K85" s="78"/>
      <c r="L85" s="82"/>
      <c r="M85" s="78"/>
      <c r="N85" s="78"/>
      <c r="O85" s="82"/>
      <c r="P85" s="92" t="s">
        <v>317</v>
      </c>
      <c r="Q85" s="102" t="s">
        <v>318</v>
      </c>
    </row>
    <row r="86" spans="1:17" s="85" customFormat="1" x14ac:dyDescent="0.25">
      <c r="A86" s="78"/>
      <c r="B86" s="78"/>
      <c r="C86" s="82"/>
      <c r="D86" s="78"/>
      <c r="E86" s="78"/>
      <c r="F86" s="82"/>
      <c r="G86" s="78"/>
      <c r="H86" s="78"/>
      <c r="I86" s="82"/>
      <c r="J86" s="78"/>
      <c r="K86" s="78"/>
      <c r="L86" s="82"/>
      <c r="M86" s="78"/>
      <c r="N86" s="78"/>
      <c r="O86" s="82"/>
      <c r="P86" s="92" t="s">
        <v>134</v>
      </c>
      <c r="Q86" s="102" t="s">
        <v>135</v>
      </c>
    </row>
    <row r="87" spans="1:17" s="85" customFormat="1" x14ac:dyDescent="0.25">
      <c r="A87" s="78"/>
      <c r="B87" s="78"/>
      <c r="C87" s="82"/>
      <c r="D87" s="78"/>
      <c r="E87" s="78"/>
      <c r="F87" s="82"/>
      <c r="G87" s="78"/>
      <c r="H87" s="78"/>
      <c r="I87" s="82"/>
      <c r="J87" s="78"/>
      <c r="K87" s="78"/>
      <c r="L87" s="82"/>
      <c r="M87" s="78"/>
      <c r="N87" s="78"/>
      <c r="O87" s="82"/>
      <c r="P87" s="92" t="s">
        <v>319</v>
      </c>
      <c r="Q87" s="102" t="s">
        <v>320</v>
      </c>
    </row>
    <row r="88" spans="1:17" s="85" customFormat="1" x14ac:dyDescent="0.25">
      <c r="A88" s="78"/>
      <c r="B88" s="78"/>
      <c r="C88" s="82"/>
      <c r="D88" s="78"/>
      <c r="E88" s="78"/>
      <c r="F88" s="82"/>
      <c r="G88" s="78"/>
      <c r="H88" s="78"/>
      <c r="I88" s="82"/>
      <c r="J88" s="78"/>
      <c r="K88" s="78"/>
      <c r="L88" s="82"/>
      <c r="M88" s="78"/>
      <c r="N88" s="78"/>
      <c r="O88" s="82"/>
      <c r="P88" s="92" t="s">
        <v>321</v>
      </c>
      <c r="Q88" s="102" t="s">
        <v>322</v>
      </c>
    </row>
    <row r="89" spans="1:17" s="85" customFormat="1" x14ac:dyDescent="0.25">
      <c r="A89" s="78"/>
      <c r="B89" s="78"/>
      <c r="C89" s="82"/>
      <c r="D89" s="78"/>
      <c r="E89" s="78"/>
      <c r="F89" s="82"/>
      <c r="G89" s="78"/>
      <c r="H89" s="78"/>
      <c r="I89" s="82"/>
      <c r="J89" s="78"/>
      <c r="K89" s="78"/>
      <c r="L89" s="82"/>
      <c r="M89" s="78"/>
      <c r="N89" s="78"/>
      <c r="O89" s="82"/>
      <c r="P89" s="92" t="s">
        <v>136</v>
      </c>
      <c r="Q89" s="102" t="s">
        <v>137</v>
      </c>
    </row>
    <row r="90" spans="1:17" s="85" customFormat="1" x14ac:dyDescent="0.25">
      <c r="A90" s="78"/>
      <c r="B90" s="78"/>
      <c r="C90" s="82"/>
      <c r="D90" s="78"/>
      <c r="E90" s="78"/>
      <c r="F90" s="82"/>
      <c r="G90" s="78"/>
      <c r="H90" s="78"/>
      <c r="I90" s="82"/>
      <c r="J90" s="78"/>
      <c r="K90" s="78"/>
      <c r="L90" s="82"/>
      <c r="M90" s="78"/>
      <c r="N90" s="78"/>
      <c r="O90" s="82"/>
      <c r="P90" s="92" t="s">
        <v>323</v>
      </c>
      <c r="Q90" s="102" t="s">
        <v>324</v>
      </c>
    </row>
    <row r="91" spans="1:17" s="85" customFormat="1" x14ac:dyDescent="0.25">
      <c r="A91" s="78"/>
      <c r="B91" s="78"/>
      <c r="C91" s="82"/>
      <c r="D91" s="78"/>
      <c r="E91" s="78"/>
      <c r="F91" s="82"/>
      <c r="G91" s="78"/>
      <c r="H91" s="78"/>
      <c r="I91" s="82"/>
      <c r="J91" s="78"/>
      <c r="K91" s="78"/>
      <c r="L91" s="82"/>
      <c r="M91" s="78"/>
      <c r="N91" s="78"/>
      <c r="O91" s="82"/>
      <c r="P91" s="92" t="s">
        <v>325</v>
      </c>
      <c r="Q91" s="102" t="s">
        <v>326</v>
      </c>
    </row>
    <row r="92" spans="1:17" s="85" customFormat="1" x14ac:dyDescent="0.25">
      <c r="A92" s="78"/>
      <c r="B92" s="78"/>
      <c r="C92" s="82"/>
      <c r="D92" s="78"/>
      <c r="E92" s="78"/>
      <c r="F92" s="82"/>
      <c r="G92" s="78"/>
      <c r="H92" s="78"/>
      <c r="I92" s="82"/>
      <c r="J92" s="78"/>
      <c r="K92" s="78"/>
      <c r="L92" s="82"/>
      <c r="M92" s="78"/>
      <c r="N92" s="78"/>
      <c r="O92" s="82"/>
      <c r="P92" s="92" t="s">
        <v>327</v>
      </c>
      <c r="Q92" s="102" t="s">
        <v>328</v>
      </c>
    </row>
    <row r="93" spans="1:17" s="85" customFormat="1" x14ac:dyDescent="0.25">
      <c r="A93" s="78"/>
      <c r="B93" s="78"/>
      <c r="C93" s="82"/>
      <c r="D93" s="78"/>
      <c r="E93" s="78"/>
      <c r="F93" s="82"/>
      <c r="G93" s="78"/>
      <c r="H93" s="78"/>
      <c r="I93" s="82"/>
      <c r="J93" s="78"/>
      <c r="K93" s="78"/>
      <c r="L93" s="82"/>
      <c r="M93" s="78"/>
      <c r="N93" s="78"/>
      <c r="O93" s="82"/>
      <c r="P93" s="92" t="s">
        <v>329</v>
      </c>
      <c r="Q93" s="102" t="s">
        <v>330</v>
      </c>
    </row>
    <row r="94" spans="1:17" s="85" customFormat="1" x14ac:dyDescent="0.25">
      <c r="A94" s="78"/>
      <c r="B94" s="78"/>
      <c r="C94" s="82"/>
      <c r="D94" s="78"/>
      <c r="E94" s="78"/>
      <c r="F94" s="82"/>
      <c r="G94" s="78"/>
      <c r="H94" s="78"/>
      <c r="I94" s="82"/>
      <c r="J94" s="78"/>
      <c r="K94" s="78"/>
      <c r="L94" s="82"/>
      <c r="M94" s="78"/>
      <c r="N94" s="78"/>
      <c r="O94" s="82"/>
      <c r="P94" s="92" t="s">
        <v>331</v>
      </c>
      <c r="Q94" s="102" t="s">
        <v>332</v>
      </c>
    </row>
    <row r="95" spans="1:17" s="85" customFormat="1" x14ac:dyDescent="0.25">
      <c r="A95" s="78"/>
      <c r="B95" s="78"/>
      <c r="C95" s="82"/>
      <c r="D95" s="78"/>
      <c r="E95" s="78"/>
      <c r="F95" s="82"/>
      <c r="G95" s="78"/>
      <c r="H95" s="78"/>
      <c r="I95" s="82"/>
      <c r="J95" s="78"/>
      <c r="K95" s="78"/>
      <c r="L95" s="82"/>
      <c r="M95" s="78"/>
      <c r="N95" s="78"/>
      <c r="O95" s="82"/>
      <c r="P95" s="92" t="s">
        <v>333</v>
      </c>
      <c r="Q95" s="102" t="s">
        <v>334</v>
      </c>
    </row>
    <row r="96" spans="1:17" s="85" customFormat="1" x14ac:dyDescent="0.25">
      <c r="A96" s="78"/>
      <c r="B96" s="78"/>
      <c r="C96" s="82"/>
      <c r="D96" s="78"/>
      <c r="E96" s="78"/>
      <c r="F96" s="82"/>
      <c r="G96" s="78"/>
      <c r="H96" s="78"/>
      <c r="I96" s="82"/>
      <c r="J96" s="78"/>
      <c r="K96" s="78"/>
      <c r="L96" s="82"/>
      <c r="M96" s="78"/>
      <c r="N96" s="78"/>
      <c r="O96" s="82"/>
      <c r="P96" s="92" t="s">
        <v>335</v>
      </c>
      <c r="Q96" s="102" t="s">
        <v>336</v>
      </c>
    </row>
    <row r="97" spans="1:17" s="85" customFormat="1" x14ac:dyDescent="0.25">
      <c r="A97" s="78"/>
      <c r="B97" s="78"/>
      <c r="C97" s="82"/>
      <c r="D97" s="78"/>
      <c r="E97" s="78"/>
      <c r="F97" s="82"/>
      <c r="G97" s="78"/>
      <c r="H97" s="78"/>
      <c r="I97" s="82"/>
      <c r="J97" s="78"/>
      <c r="K97" s="78"/>
      <c r="L97" s="82"/>
      <c r="M97" s="78"/>
      <c r="N97" s="78"/>
      <c r="O97" s="82"/>
      <c r="P97" s="92" t="s">
        <v>337</v>
      </c>
      <c r="Q97" s="102" t="s">
        <v>338</v>
      </c>
    </row>
    <row r="98" spans="1:17" s="85" customFormat="1" x14ac:dyDescent="0.25">
      <c r="A98" s="78"/>
      <c r="B98" s="78"/>
      <c r="C98" s="82"/>
      <c r="D98" s="78"/>
      <c r="E98" s="78"/>
      <c r="F98" s="82"/>
      <c r="G98" s="78"/>
      <c r="H98" s="78"/>
      <c r="I98" s="82"/>
      <c r="J98" s="78"/>
      <c r="K98" s="78"/>
      <c r="L98" s="82"/>
      <c r="M98" s="78"/>
      <c r="N98" s="78"/>
      <c r="O98" s="82"/>
      <c r="P98" s="92" t="s">
        <v>339</v>
      </c>
      <c r="Q98" s="102" t="s">
        <v>340</v>
      </c>
    </row>
    <row r="99" spans="1:17" s="85" customFormat="1" x14ac:dyDescent="0.25">
      <c r="A99" s="78"/>
      <c r="B99" s="78"/>
      <c r="C99" s="82"/>
      <c r="D99" s="78"/>
      <c r="E99" s="78"/>
      <c r="F99" s="82"/>
      <c r="G99" s="78"/>
      <c r="H99" s="78"/>
      <c r="I99" s="82"/>
      <c r="J99" s="78"/>
      <c r="K99" s="78"/>
      <c r="L99" s="82"/>
      <c r="M99" s="78"/>
      <c r="N99" s="78"/>
      <c r="O99" s="82"/>
      <c r="P99" s="92" t="s">
        <v>341</v>
      </c>
      <c r="Q99" s="102" t="s">
        <v>342</v>
      </c>
    </row>
    <row r="100" spans="1:17" s="85" customFormat="1" x14ac:dyDescent="0.25">
      <c r="A100" s="78"/>
      <c r="B100" s="78"/>
      <c r="C100" s="82"/>
      <c r="D100" s="78"/>
      <c r="E100" s="78"/>
      <c r="F100" s="82"/>
      <c r="G100" s="78"/>
      <c r="H100" s="78"/>
      <c r="I100" s="82"/>
      <c r="J100" s="78"/>
      <c r="K100" s="78"/>
      <c r="L100" s="82"/>
      <c r="M100" s="78"/>
      <c r="N100" s="78"/>
      <c r="O100" s="82"/>
      <c r="P100" s="92" t="s">
        <v>343</v>
      </c>
      <c r="Q100" s="102" t="s">
        <v>344</v>
      </c>
    </row>
    <row r="101" spans="1:17" s="85" customFormat="1" x14ac:dyDescent="0.25">
      <c r="A101" s="78"/>
      <c r="B101" s="78"/>
      <c r="C101" s="82"/>
      <c r="D101" s="78"/>
      <c r="E101" s="78"/>
      <c r="F101" s="82"/>
      <c r="G101" s="78"/>
      <c r="H101" s="78"/>
      <c r="I101" s="82"/>
      <c r="J101" s="78"/>
      <c r="K101" s="78"/>
      <c r="L101" s="82"/>
      <c r="M101" s="78"/>
      <c r="N101" s="78"/>
      <c r="O101" s="82"/>
      <c r="P101" s="92" t="s">
        <v>345</v>
      </c>
      <c r="Q101" s="102" t="s">
        <v>346</v>
      </c>
    </row>
    <row r="102" spans="1:17" s="85" customFormat="1" x14ac:dyDescent="0.25">
      <c r="A102" s="78"/>
      <c r="B102" s="78"/>
      <c r="C102" s="82"/>
      <c r="D102" s="78"/>
      <c r="E102" s="78"/>
      <c r="F102" s="82"/>
      <c r="G102" s="78"/>
      <c r="H102" s="78"/>
      <c r="I102" s="82"/>
      <c r="J102" s="78"/>
      <c r="K102" s="78"/>
      <c r="L102" s="82"/>
      <c r="M102" s="78"/>
      <c r="N102" s="78"/>
      <c r="O102" s="82"/>
      <c r="P102" s="92" t="s">
        <v>347</v>
      </c>
      <c r="Q102" s="102" t="s">
        <v>348</v>
      </c>
    </row>
    <row r="103" spans="1:17" s="85" customFormat="1" x14ac:dyDescent="0.25">
      <c r="A103" s="78"/>
      <c r="B103" s="78"/>
      <c r="C103" s="82"/>
      <c r="D103" s="78"/>
      <c r="E103" s="78"/>
      <c r="F103" s="82"/>
      <c r="G103" s="78"/>
      <c r="H103" s="78"/>
      <c r="I103" s="82"/>
      <c r="J103" s="78"/>
      <c r="K103" s="78"/>
      <c r="L103" s="82"/>
      <c r="M103" s="78"/>
      <c r="N103" s="78"/>
      <c r="O103" s="82"/>
      <c r="P103" s="92" t="s">
        <v>138</v>
      </c>
      <c r="Q103" s="102" t="s">
        <v>139</v>
      </c>
    </row>
    <row r="104" spans="1:17" s="85" customFormat="1" x14ac:dyDescent="0.25">
      <c r="A104" s="78"/>
      <c r="B104" s="78"/>
      <c r="C104" s="82"/>
      <c r="D104" s="78"/>
      <c r="E104" s="78"/>
      <c r="F104" s="82"/>
      <c r="G104" s="78"/>
      <c r="H104" s="78"/>
      <c r="I104" s="82"/>
      <c r="J104" s="78"/>
      <c r="K104" s="78"/>
      <c r="L104" s="82"/>
      <c r="M104" s="78"/>
      <c r="N104" s="78"/>
      <c r="O104" s="82"/>
      <c r="P104" s="92" t="s">
        <v>167</v>
      </c>
      <c r="Q104" s="102" t="s">
        <v>168</v>
      </c>
    </row>
    <row r="105" spans="1:17" s="85" customFormat="1" x14ac:dyDescent="0.25">
      <c r="A105" s="78"/>
      <c r="B105" s="78"/>
      <c r="C105" s="82"/>
      <c r="D105" s="78"/>
      <c r="E105" s="78"/>
      <c r="F105" s="82"/>
      <c r="G105" s="78"/>
      <c r="H105" s="78"/>
      <c r="I105" s="82"/>
      <c r="J105" s="78"/>
      <c r="K105" s="78"/>
      <c r="L105" s="82"/>
      <c r="M105" s="78"/>
      <c r="N105" s="78"/>
      <c r="O105" s="82"/>
      <c r="P105" s="92" t="s">
        <v>349</v>
      </c>
      <c r="Q105" s="102" t="s">
        <v>350</v>
      </c>
    </row>
    <row r="106" spans="1:17" s="85" customFormat="1" x14ac:dyDescent="0.25">
      <c r="A106" s="78"/>
      <c r="B106" s="78"/>
      <c r="C106" s="82"/>
      <c r="D106" s="78"/>
      <c r="E106" s="78"/>
      <c r="F106" s="82"/>
      <c r="G106" s="78"/>
      <c r="H106" s="78"/>
      <c r="I106" s="82"/>
      <c r="J106" s="78"/>
      <c r="K106" s="78"/>
      <c r="L106" s="82"/>
      <c r="M106" s="78"/>
      <c r="N106" s="78"/>
      <c r="O106" s="82"/>
      <c r="P106" s="92" t="s">
        <v>351</v>
      </c>
      <c r="Q106" s="102" t="s">
        <v>352</v>
      </c>
    </row>
    <row r="107" spans="1:17" s="85" customFormat="1" x14ac:dyDescent="0.25">
      <c r="A107" s="78"/>
      <c r="B107" s="78"/>
      <c r="C107" s="82"/>
      <c r="D107" s="78"/>
      <c r="E107" s="78"/>
      <c r="F107" s="82"/>
      <c r="G107" s="78"/>
      <c r="H107" s="78"/>
      <c r="I107" s="82"/>
      <c r="J107" s="78"/>
      <c r="K107" s="78"/>
      <c r="L107" s="82"/>
      <c r="M107" s="78"/>
      <c r="N107" s="78"/>
      <c r="O107" s="82"/>
      <c r="P107" s="92" t="s">
        <v>353</v>
      </c>
      <c r="Q107" s="102" t="s">
        <v>354</v>
      </c>
    </row>
    <row r="108" spans="1:17" s="85" customFormat="1" x14ac:dyDescent="0.25">
      <c r="A108" s="78"/>
      <c r="B108" s="78"/>
      <c r="C108" s="82"/>
      <c r="D108" s="78"/>
      <c r="E108" s="78"/>
      <c r="F108" s="82"/>
      <c r="G108" s="78"/>
      <c r="H108" s="78"/>
      <c r="I108" s="82"/>
      <c r="J108" s="78"/>
      <c r="K108" s="78"/>
      <c r="L108" s="82"/>
      <c r="M108" s="78"/>
      <c r="N108" s="78"/>
      <c r="O108" s="82"/>
      <c r="P108" s="92" t="s">
        <v>355</v>
      </c>
      <c r="Q108" s="102" t="s">
        <v>356</v>
      </c>
    </row>
    <row r="109" spans="1:17" s="85" customFormat="1" x14ac:dyDescent="0.25">
      <c r="A109" s="78"/>
      <c r="B109" s="78"/>
      <c r="C109" s="82"/>
      <c r="D109" s="78"/>
      <c r="E109" s="78"/>
      <c r="F109" s="82"/>
      <c r="G109" s="78"/>
      <c r="H109" s="78"/>
      <c r="I109" s="82"/>
      <c r="J109" s="78"/>
      <c r="K109" s="78"/>
      <c r="L109" s="82"/>
      <c r="M109" s="78"/>
      <c r="N109" s="78"/>
      <c r="O109" s="82"/>
      <c r="P109" s="92" t="s">
        <v>140</v>
      </c>
      <c r="Q109" s="102" t="s">
        <v>141</v>
      </c>
    </row>
    <row r="110" spans="1:17" s="85" customFormat="1" x14ac:dyDescent="0.25">
      <c r="A110" s="78"/>
      <c r="B110" s="78"/>
      <c r="C110" s="82"/>
      <c r="D110" s="78"/>
      <c r="E110" s="78"/>
      <c r="F110" s="82"/>
      <c r="G110" s="78"/>
      <c r="H110" s="78"/>
      <c r="I110" s="82"/>
      <c r="J110" s="78"/>
      <c r="K110" s="78"/>
      <c r="L110" s="82"/>
      <c r="M110" s="78"/>
      <c r="N110" s="78"/>
      <c r="O110" s="82"/>
      <c r="P110" s="92" t="s">
        <v>357</v>
      </c>
      <c r="Q110" s="102" t="s">
        <v>358</v>
      </c>
    </row>
    <row r="111" spans="1:17" s="85" customFormat="1" x14ac:dyDescent="0.25">
      <c r="A111" s="78"/>
      <c r="B111" s="78"/>
      <c r="C111" s="82"/>
      <c r="D111" s="78"/>
      <c r="E111" s="78"/>
      <c r="F111" s="82"/>
      <c r="G111" s="78"/>
      <c r="H111" s="78"/>
      <c r="I111" s="82"/>
      <c r="J111" s="78"/>
      <c r="K111" s="78"/>
      <c r="L111" s="82"/>
      <c r="M111" s="78"/>
      <c r="N111" s="78"/>
      <c r="O111" s="82"/>
      <c r="P111" s="92" t="s">
        <v>359</v>
      </c>
      <c r="Q111" s="102" t="s">
        <v>360</v>
      </c>
    </row>
    <row r="112" spans="1:17" s="85" customFormat="1" x14ac:dyDescent="0.25">
      <c r="A112" s="78"/>
      <c r="B112" s="78"/>
      <c r="C112" s="82"/>
      <c r="D112" s="78"/>
      <c r="E112" s="78"/>
      <c r="F112" s="82"/>
      <c r="G112" s="78"/>
      <c r="H112" s="78"/>
      <c r="I112" s="82"/>
      <c r="J112" s="78"/>
      <c r="K112" s="78"/>
      <c r="L112" s="82"/>
      <c r="M112" s="78"/>
      <c r="N112" s="78"/>
      <c r="O112" s="82"/>
      <c r="P112" s="92" t="s">
        <v>142</v>
      </c>
      <c r="Q112" s="102" t="s">
        <v>143</v>
      </c>
    </row>
    <row r="113" spans="1:17" s="85" customFormat="1" x14ac:dyDescent="0.25">
      <c r="A113" s="78"/>
      <c r="B113" s="78"/>
      <c r="C113" s="82"/>
      <c r="D113" s="78"/>
      <c r="E113" s="78"/>
      <c r="F113" s="82"/>
      <c r="G113" s="78"/>
      <c r="H113" s="78"/>
      <c r="I113" s="82"/>
      <c r="J113" s="78"/>
      <c r="K113" s="78"/>
      <c r="L113" s="82"/>
      <c r="M113" s="78"/>
      <c r="N113" s="78"/>
      <c r="O113" s="82"/>
      <c r="P113" s="92" t="s">
        <v>361</v>
      </c>
      <c r="Q113" s="102" t="s">
        <v>362</v>
      </c>
    </row>
    <row r="114" spans="1:17" s="85" customFormat="1" x14ac:dyDescent="0.25">
      <c r="A114" s="78"/>
      <c r="B114" s="78"/>
      <c r="C114" s="82"/>
      <c r="D114" s="78"/>
      <c r="E114" s="78"/>
      <c r="F114" s="82"/>
      <c r="G114" s="78"/>
      <c r="H114" s="78"/>
      <c r="I114" s="82"/>
      <c r="J114" s="78"/>
      <c r="K114" s="78"/>
      <c r="L114" s="82"/>
      <c r="M114" s="78"/>
      <c r="N114" s="78"/>
      <c r="O114" s="82"/>
      <c r="P114" s="92" t="s">
        <v>363</v>
      </c>
      <c r="Q114" s="102" t="s">
        <v>364</v>
      </c>
    </row>
    <row r="115" spans="1:17" s="85" customFormat="1" x14ac:dyDescent="0.25">
      <c r="A115" s="78"/>
      <c r="B115" s="78"/>
      <c r="C115" s="82"/>
      <c r="D115" s="78"/>
      <c r="E115" s="78"/>
      <c r="F115" s="82"/>
      <c r="G115" s="78"/>
      <c r="H115" s="78"/>
      <c r="I115" s="82"/>
      <c r="J115" s="78"/>
      <c r="K115" s="78"/>
      <c r="L115" s="82"/>
      <c r="M115" s="78"/>
      <c r="N115" s="78"/>
      <c r="O115" s="82"/>
      <c r="P115" s="92" t="s">
        <v>365</v>
      </c>
      <c r="Q115" s="102" t="s">
        <v>366</v>
      </c>
    </row>
    <row r="116" spans="1:17" s="85" customFormat="1" x14ac:dyDescent="0.25">
      <c r="A116" s="78"/>
      <c r="B116" s="78"/>
      <c r="C116" s="82"/>
      <c r="D116" s="78"/>
      <c r="E116" s="78"/>
      <c r="F116" s="82"/>
      <c r="G116" s="78"/>
      <c r="H116" s="78"/>
      <c r="I116" s="82"/>
      <c r="J116" s="78"/>
      <c r="K116" s="78"/>
      <c r="L116" s="82"/>
      <c r="M116" s="78"/>
      <c r="N116" s="78"/>
      <c r="O116" s="82"/>
      <c r="P116" s="92" t="s">
        <v>367</v>
      </c>
      <c r="Q116" s="102" t="s">
        <v>368</v>
      </c>
    </row>
    <row r="117" spans="1:17" s="85" customFormat="1" x14ac:dyDescent="0.25">
      <c r="A117" s="78"/>
      <c r="B117" s="78"/>
      <c r="C117" s="82"/>
      <c r="D117" s="78"/>
      <c r="E117" s="78"/>
      <c r="F117" s="82"/>
      <c r="G117" s="78"/>
      <c r="H117" s="78"/>
      <c r="I117" s="82"/>
      <c r="J117" s="78"/>
      <c r="K117" s="78"/>
      <c r="L117" s="82"/>
      <c r="M117" s="78"/>
      <c r="N117" s="78"/>
      <c r="O117" s="82"/>
      <c r="P117" s="92" t="s">
        <v>369</v>
      </c>
      <c r="Q117" s="102" t="s">
        <v>370</v>
      </c>
    </row>
    <row r="118" spans="1:17" s="85" customFormat="1" x14ac:dyDescent="0.25">
      <c r="A118" s="78"/>
      <c r="B118" s="78"/>
      <c r="C118" s="82"/>
      <c r="D118" s="78"/>
      <c r="E118" s="78"/>
      <c r="F118" s="82"/>
      <c r="G118" s="78"/>
      <c r="H118" s="78"/>
      <c r="I118" s="82"/>
      <c r="J118" s="78"/>
      <c r="K118" s="78"/>
      <c r="L118" s="82"/>
      <c r="M118" s="78"/>
      <c r="N118" s="78"/>
      <c r="O118" s="82"/>
      <c r="P118" s="92" t="s">
        <v>371</v>
      </c>
      <c r="Q118" s="102" t="s">
        <v>372</v>
      </c>
    </row>
    <row r="119" spans="1:17" s="85" customFormat="1" x14ac:dyDescent="0.25">
      <c r="A119" s="78"/>
      <c r="B119" s="78"/>
      <c r="C119" s="82"/>
      <c r="D119" s="78"/>
      <c r="E119" s="78"/>
      <c r="F119" s="82"/>
      <c r="G119" s="78"/>
      <c r="H119" s="78"/>
      <c r="I119" s="82"/>
      <c r="J119" s="78"/>
      <c r="K119" s="78"/>
      <c r="L119" s="82"/>
      <c r="M119" s="78"/>
      <c r="N119" s="78"/>
      <c r="O119" s="82"/>
      <c r="P119" s="92" t="s">
        <v>373</v>
      </c>
      <c r="Q119" s="102" t="s">
        <v>374</v>
      </c>
    </row>
    <row r="120" spans="1:17" s="85" customFormat="1" x14ac:dyDescent="0.25">
      <c r="A120" s="78"/>
      <c r="B120" s="78"/>
      <c r="C120" s="82"/>
      <c r="D120" s="78"/>
      <c r="E120" s="78"/>
      <c r="F120" s="82"/>
      <c r="G120" s="78"/>
      <c r="H120" s="78"/>
      <c r="I120" s="82"/>
      <c r="J120" s="78"/>
      <c r="K120" s="78"/>
      <c r="L120" s="82"/>
      <c r="M120" s="78"/>
      <c r="N120" s="78"/>
      <c r="O120" s="82"/>
      <c r="P120" s="92" t="s">
        <v>375</v>
      </c>
      <c r="Q120" s="102" t="s">
        <v>376</v>
      </c>
    </row>
    <row r="121" spans="1:17" s="85" customFormat="1" x14ac:dyDescent="0.25">
      <c r="A121" s="78"/>
      <c r="B121" s="78"/>
      <c r="C121" s="82"/>
      <c r="D121" s="78"/>
      <c r="E121" s="78"/>
      <c r="F121" s="82"/>
      <c r="G121" s="78"/>
      <c r="H121" s="78"/>
      <c r="I121" s="82"/>
      <c r="J121" s="78"/>
      <c r="K121" s="78"/>
      <c r="L121" s="82"/>
      <c r="M121" s="78"/>
      <c r="N121" s="78"/>
      <c r="O121" s="82"/>
      <c r="P121" s="92" t="s">
        <v>377</v>
      </c>
      <c r="Q121" s="102" t="s">
        <v>378</v>
      </c>
    </row>
    <row r="122" spans="1:17" s="85" customFormat="1" x14ac:dyDescent="0.25">
      <c r="A122" s="78"/>
      <c r="B122" s="78"/>
      <c r="C122" s="82"/>
      <c r="D122" s="78"/>
      <c r="E122" s="78"/>
      <c r="F122" s="82"/>
      <c r="G122" s="78"/>
      <c r="H122" s="78"/>
      <c r="I122" s="82"/>
      <c r="J122" s="78"/>
      <c r="K122" s="78"/>
      <c r="L122" s="82"/>
      <c r="M122" s="78"/>
      <c r="N122" s="78"/>
      <c r="O122" s="82"/>
      <c r="P122" s="92" t="s">
        <v>379</v>
      </c>
      <c r="Q122" s="102" t="s">
        <v>380</v>
      </c>
    </row>
    <row r="123" spans="1:17" s="85" customFormat="1" x14ac:dyDescent="0.25">
      <c r="A123" s="78"/>
      <c r="B123" s="78"/>
      <c r="C123" s="82"/>
      <c r="D123" s="78"/>
      <c r="E123" s="78"/>
      <c r="F123" s="82"/>
      <c r="G123" s="78"/>
      <c r="H123" s="78"/>
      <c r="I123" s="82"/>
      <c r="J123" s="78"/>
      <c r="K123" s="78"/>
      <c r="L123" s="82"/>
      <c r="M123" s="78"/>
      <c r="N123" s="78"/>
      <c r="O123" s="82"/>
      <c r="P123" s="92" t="s">
        <v>381</v>
      </c>
      <c r="Q123" s="102" t="s">
        <v>382</v>
      </c>
    </row>
    <row r="124" spans="1:17" s="85" customFormat="1" x14ac:dyDescent="0.25">
      <c r="A124" s="78"/>
      <c r="B124" s="78"/>
      <c r="C124" s="82"/>
      <c r="D124" s="78"/>
      <c r="E124" s="78"/>
      <c r="F124" s="82"/>
      <c r="G124" s="78"/>
      <c r="H124" s="78"/>
      <c r="I124" s="82"/>
      <c r="J124" s="78"/>
      <c r="K124" s="78"/>
      <c r="L124" s="82"/>
      <c r="M124" s="78"/>
      <c r="N124" s="78"/>
      <c r="O124" s="82"/>
      <c r="P124" s="92" t="s">
        <v>383</v>
      </c>
      <c r="Q124" s="102" t="s">
        <v>384</v>
      </c>
    </row>
    <row r="125" spans="1:17" s="85" customFormat="1" x14ac:dyDescent="0.25">
      <c r="A125" s="78"/>
      <c r="B125" s="78"/>
      <c r="C125" s="82"/>
      <c r="D125" s="78"/>
      <c r="E125" s="78"/>
      <c r="F125" s="82"/>
      <c r="G125" s="78"/>
      <c r="H125" s="78"/>
      <c r="I125" s="82"/>
      <c r="J125" s="78"/>
      <c r="K125" s="78"/>
      <c r="L125" s="82"/>
      <c r="M125" s="78"/>
      <c r="N125" s="78"/>
      <c r="O125" s="82"/>
      <c r="P125" s="92" t="s">
        <v>144</v>
      </c>
      <c r="Q125" s="102" t="s">
        <v>145</v>
      </c>
    </row>
    <row r="126" spans="1:17" s="85" customFormat="1" x14ac:dyDescent="0.25">
      <c r="A126" s="78"/>
      <c r="B126" s="78"/>
      <c r="C126" s="82"/>
      <c r="D126" s="78"/>
      <c r="E126" s="78"/>
      <c r="F126" s="82"/>
      <c r="G126" s="78"/>
      <c r="H126" s="78"/>
      <c r="I126" s="82"/>
      <c r="J126" s="78"/>
      <c r="K126" s="78"/>
      <c r="L126" s="82"/>
      <c r="M126" s="78"/>
      <c r="N126" s="78"/>
      <c r="O126" s="82"/>
      <c r="P126" s="92" t="s">
        <v>385</v>
      </c>
      <c r="Q126" s="102" t="s">
        <v>386</v>
      </c>
    </row>
    <row r="127" spans="1:17" s="85" customFormat="1" x14ac:dyDescent="0.25">
      <c r="A127" s="78"/>
      <c r="B127" s="78"/>
      <c r="C127" s="82"/>
      <c r="D127" s="78"/>
      <c r="E127" s="78"/>
      <c r="F127" s="82"/>
      <c r="G127" s="78"/>
      <c r="H127" s="78"/>
      <c r="I127" s="82"/>
      <c r="J127" s="78"/>
      <c r="K127" s="78"/>
      <c r="L127" s="82"/>
      <c r="M127" s="78"/>
      <c r="N127" s="78"/>
      <c r="O127" s="82"/>
      <c r="P127" s="92" t="s">
        <v>387</v>
      </c>
      <c r="Q127" s="102" t="s">
        <v>388</v>
      </c>
    </row>
    <row r="128" spans="1:17" s="85" customFormat="1" x14ac:dyDescent="0.25">
      <c r="A128" s="78"/>
      <c r="B128" s="78"/>
      <c r="C128" s="82"/>
      <c r="D128" s="78"/>
      <c r="E128" s="78"/>
      <c r="F128" s="82"/>
      <c r="G128" s="78"/>
      <c r="H128" s="78"/>
      <c r="I128" s="82"/>
      <c r="J128" s="78"/>
      <c r="K128" s="78"/>
      <c r="L128" s="82"/>
      <c r="M128" s="78"/>
      <c r="N128" s="78"/>
      <c r="O128" s="82"/>
      <c r="P128" s="92" t="s">
        <v>389</v>
      </c>
      <c r="Q128" s="102" t="s">
        <v>390</v>
      </c>
    </row>
    <row r="129" spans="1:17" s="85" customFormat="1" x14ac:dyDescent="0.25">
      <c r="A129" s="78"/>
      <c r="B129" s="78"/>
      <c r="C129" s="82"/>
      <c r="D129" s="78"/>
      <c r="E129" s="78"/>
      <c r="F129" s="82"/>
      <c r="G129" s="78"/>
      <c r="H129" s="78"/>
      <c r="I129" s="82"/>
      <c r="J129" s="78"/>
      <c r="K129" s="78"/>
      <c r="L129" s="82"/>
      <c r="M129" s="78"/>
      <c r="N129" s="78"/>
      <c r="O129" s="82"/>
      <c r="P129" s="92" t="s">
        <v>391</v>
      </c>
      <c r="Q129" s="102" t="s">
        <v>392</v>
      </c>
    </row>
    <row r="130" spans="1:17" s="85" customFormat="1" x14ac:dyDescent="0.25">
      <c r="A130" s="78"/>
      <c r="B130" s="78"/>
      <c r="C130" s="82"/>
      <c r="D130" s="78"/>
      <c r="E130" s="78"/>
      <c r="F130" s="82"/>
      <c r="G130" s="78"/>
      <c r="H130" s="78"/>
      <c r="I130" s="82"/>
      <c r="J130" s="78"/>
      <c r="K130" s="78"/>
      <c r="L130" s="82"/>
      <c r="M130" s="78"/>
      <c r="N130" s="78"/>
      <c r="O130" s="82"/>
      <c r="P130" s="92" t="s">
        <v>169</v>
      </c>
      <c r="Q130" s="102" t="s">
        <v>170</v>
      </c>
    </row>
    <row r="131" spans="1:17" s="85" customFormat="1" x14ac:dyDescent="0.25">
      <c r="A131" s="78"/>
      <c r="B131" s="78"/>
      <c r="C131" s="82"/>
      <c r="D131" s="78"/>
      <c r="E131" s="78"/>
      <c r="F131" s="82"/>
      <c r="G131" s="78"/>
      <c r="H131" s="78"/>
      <c r="I131" s="82"/>
      <c r="J131" s="78"/>
      <c r="K131" s="78"/>
      <c r="L131" s="82"/>
      <c r="M131" s="78"/>
      <c r="N131" s="78"/>
      <c r="O131" s="82"/>
      <c r="P131" s="92" t="s">
        <v>146</v>
      </c>
      <c r="Q131" s="102" t="s">
        <v>147</v>
      </c>
    </row>
    <row r="132" spans="1:17" s="85" customFormat="1" x14ac:dyDescent="0.25">
      <c r="A132" s="78"/>
      <c r="B132" s="78"/>
      <c r="C132" s="82"/>
      <c r="D132" s="78"/>
      <c r="E132" s="78"/>
      <c r="F132" s="82"/>
      <c r="G132" s="78"/>
      <c r="H132" s="78"/>
      <c r="I132" s="82"/>
      <c r="J132" s="78"/>
      <c r="K132" s="78"/>
      <c r="L132" s="82"/>
      <c r="M132" s="78"/>
      <c r="N132" s="78"/>
      <c r="O132" s="82"/>
      <c r="P132" s="92" t="s">
        <v>148</v>
      </c>
      <c r="Q132" s="102" t="s">
        <v>149</v>
      </c>
    </row>
    <row r="133" spans="1:17" s="85" customFormat="1" x14ac:dyDescent="0.25">
      <c r="A133" s="78"/>
      <c r="B133" s="78"/>
      <c r="C133" s="82"/>
      <c r="D133" s="78"/>
      <c r="E133" s="78"/>
      <c r="F133" s="82"/>
      <c r="G133" s="78"/>
      <c r="H133" s="78"/>
      <c r="I133" s="82"/>
      <c r="J133" s="78"/>
      <c r="K133" s="78"/>
      <c r="L133" s="82"/>
      <c r="M133" s="78"/>
      <c r="N133" s="78"/>
      <c r="O133" s="82"/>
      <c r="P133" s="92" t="s">
        <v>393</v>
      </c>
      <c r="Q133" s="102" t="s">
        <v>394</v>
      </c>
    </row>
    <row r="134" spans="1:17" s="85" customFormat="1" x14ac:dyDescent="0.25">
      <c r="A134" s="78"/>
      <c r="B134" s="78"/>
      <c r="C134" s="82"/>
      <c r="D134" s="78"/>
      <c r="E134" s="78"/>
      <c r="F134" s="82"/>
      <c r="G134" s="78"/>
      <c r="H134" s="78"/>
      <c r="I134" s="82"/>
      <c r="J134" s="78"/>
      <c r="K134" s="78"/>
      <c r="L134" s="82"/>
      <c r="M134" s="78"/>
      <c r="N134" s="78"/>
      <c r="O134" s="82"/>
      <c r="P134" s="92" t="s">
        <v>395</v>
      </c>
      <c r="Q134" s="102" t="s">
        <v>396</v>
      </c>
    </row>
    <row r="135" spans="1:17" s="85" customFormat="1" x14ac:dyDescent="0.25">
      <c r="A135" s="78"/>
      <c r="B135" s="78"/>
      <c r="C135" s="82"/>
      <c r="D135" s="78"/>
      <c r="E135" s="78"/>
      <c r="F135" s="82"/>
      <c r="G135" s="78"/>
      <c r="H135" s="78"/>
      <c r="I135" s="82"/>
      <c r="J135" s="78"/>
      <c r="K135" s="78"/>
      <c r="L135" s="82"/>
      <c r="M135" s="78"/>
      <c r="N135" s="78"/>
      <c r="O135" s="82"/>
      <c r="P135" s="92" t="s">
        <v>397</v>
      </c>
      <c r="Q135" s="102" t="s">
        <v>398</v>
      </c>
    </row>
    <row r="136" spans="1:17" s="85" customFormat="1" x14ac:dyDescent="0.25">
      <c r="A136" s="78"/>
      <c r="B136" s="78"/>
      <c r="C136" s="82"/>
      <c r="D136" s="78"/>
      <c r="E136" s="78"/>
      <c r="F136" s="82"/>
      <c r="G136" s="78"/>
      <c r="H136" s="78"/>
      <c r="I136" s="82"/>
      <c r="J136" s="78"/>
      <c r="K136" s="78"/>
      <c r="L136" s="82"/>
      <c r="M136" s="78"/>
      <c r="N136" s="78"/>
      <c r="O136" s="82"/>
      <c r="P136" s="92" t="s">
        <v>399</v>
      </c>
      <c r="Q136" s="102" t="s">
        <v>400</v>
      </c>
    </row>
    <row r="137" spans="1:17" s="85" customFormat="1" x14ac:dyDescent="0.25">
      <c r="A137" s="78"/>
      <c r="B137" s="78"/>
      <c r="C137" s="82"/>
      <c r="D137" s="78"/>
      <c r="E137" s="78"/>
      <c r="F137" s="82"/>
      <c r="G137" s="78"/>
      <c r="H137" s="78"/>
      <c r="I137" s="82"/>
      <c r="J137" s="78"/>
      <c r="K137" s="78"/>
      <c r="L137" s="82"/>
      <c r="M137" s="78"/>
      <c r="N137" s="78"/>
      <c r="O137" s="82"/>
      <c r="P137" s="92" t="s">
        <v>401</v>
      </c>
      <c r="Q137" s="102" t="s">
        <v>402</v>
      </c>
    </row>
    <row r="138" spans="1:17" s="85" customFormat="1" x14ac:dyDescent="0.25">
      <c r="A138" s="78"/>
      <c r="B138" s="78"/>
      <c r="C138" s="82"/>
      <c r="D138" s="78"/>
      <c r="E138" s="78"/>
      <c r="F138" s="82"/>
      <c r="G138" s="78"/>
      <c r="H138" s="78"/>
      <c r="I138" s="82"/>
      <c r="J138" s="78"/>
      <c r="K138" s="78"/>
      <c r="L138" s="82"/>
      <c r="M138" s="78"/>
      <c r="N138" s="78"/>
      <c r="O138" s="82"/>
      <c r="P138" s="92" t="s">
        <v>403</v>
      </c>
      <c r="Q138" s="102" t="s">
        <v>404</v>
      </c>
    </row>
    <row r="139" spans="1:17" s="85" customFormat="1" x14ac:dyDescent="0.25">
      <c r="A139" s="78"/>
      <c r="B139" s="78"/>
      <c r="C139" s="82"/>
      <c r="D139" s="78"/>
      <c r="E139" s="78"/>
      <c r="F139" s="82"/>
      <c r="G139" s="78"/>
      <c r="H139" s="78"/>
      <c r="I139" s="82"/>
      <c r="J139" s="78"/>
      <c r="K139" s="78"/>
      <c r="L139" s="82"/>
      <c r="M139" s="78"/>
      <c r="N139" s="78"/>
      <c r="O139" s="82"/>
      <c r="P139" s="92" t="s">
        <v>150</v>
      </c>
      <c r="Q139" s="102" t="s">
        <v>151</v>
      </c>
    </row>
    <row r="140" spans="1:17" s="85" customFormat="1" x14ac:dyDescent="0.25">
      <c r="A140" s="78"/>
      <c r="B140" s="78"/>
      <c r="C140" s="82"/>
      <c r="D140" s="78"/>
      <c r="E140" s="78"/>
      <c r="F140" s="82"/>
      <c r="G140" s="78"/>
      <c r="H140" s="78"/>
      <c r="I140" s="82"/>
      <c r="J140" s="78"/>
      <c r="K140" s="78"/>
      <c r="L140" s="82"/>
      <c r="M140" s="78"/>
      <c r="N140" s="78"/>
      <c r="O140" s="82"/>
      <c r="P140" s="92" t="s">
        <v>405</v>
      </c>
      <c r="Q140" s="102" t="s">
        <v>406</v>
      </c>
    </row>
    <row r="141" spans="1:17" s="85" customFormat="1" x14ac:dyDescent="0.25">
      <c r="A141" s="78"/>
      <c r="B141" s="78"/>
      <c r="C141" s="82"/>
      <c r="D141" s="78"/>
      <c r="E141" s="78"/>
      <c r="F141" s="82"/>
      <c r="G141" s="78"/>
      <c r="H141" s="78"/>
      <c r="I141" s="82"/>
      <c r="J141" s="78"/>
      <c r="K141" s="78"/>
      <c r="L141" s="82"/>
      <c r="M141" s="78"/>
      <c r="N141" s="78"/>
      <c r="O141" s="82"/>
      <c r="P141" s="92" t="s">
        <v>407</v>
      </c>
      <c r="Q141" s="102" t="s">
        <v>408</v>
      </c>
    </row>
    <row r="142" spans="1:17" s="85" customFormat="1" x14ac:dyDescent="0.25">
      <c r="A142" s="78"/>
      <c r="B142" s="78"/>
      <c r="C142" s="82"/>
      <c r="D142" s="78"/>
      <c r="E142" s="78"/>
      <c r="F142" s="82"/>
      <c r="G142" s="78"/>
      <c r="H142" s="78"/>
      <c r="I142" s="82"/>
      <c r="J142" s="78"/>
      <c r="K142" s="78"/>
      <c r="L142" s="82"/>
      <c r="M142" s="78"/>
      <c r="N142" s="78"/>
      <c r="O142" s="82"/>
      <c r="P142" s="92" t="s">
        <v>409</v>
      </c>
      <c r="Q142" s="102" t="s">
        <v>410</v>
      </c>
    </row>
    <row r="143" spans="1:17" s="85" customFormat="1" x14ac:dyDescent="0.25">
      <c r="A143" s="78"/>
      <c r="B143" s="78"/>
      <c r="C143" s="82"/>
      <c r="D143" s="78"/>
      <c r="E143" s="78"/>
      <c r="F143" s="82"/>
      <c r="G143" s="78"/>
      <c r="H143" s="78"/>
      <c r="I143" s="82"/>
      <c r="J143" s="78"/>
      <c r="K143" s="78"/>
      <c r="L143" s="82"/>
      <c r="M143" s="78"/>
      <c r="N143" s="78"/>
      <c r="O143" s="82"/>
      <c r="P143" s="92" t="s">
        <v>411</v>
      </c>
      <c r="Q143" s="102" t="s">
        <v>412</v>
      </c>
    </row>
    <row r="144" spans="1:17" s="85" customFormat="1" x14ac:dyDescent="0.25">
      <c r="A144" s="78"/>
      <c r="B144" s="78"/>
      <c r="C144" s="82"/>
      <c r="D144" s="78"/>
      <c r="E144" s="78"/>
      <c r="F144" s="82"/>
      <c r="G144" s="78"/>
      <c r="H144" s="78"/>
      <c r="I144" s="82"/>
      <c r="J144" s="78"/>
      <c r="K144" s="78"/>
      <c r="L144" s="82"/>
      <c r="M144" s="78"/>
      <c r="N144" s="78"/>
      <c r="O144" s="82"/>
      <c r="P144" s="92" t="s">
        <v>413</v>
      </c>
      <c r="Q144" s="102" t="s">
        <v>414</v>
      </c>
    </row>
    <row r="145" spans="1:17" s="85" customFormat="1" x14ac:dyDescent="0.25">
      <c r="A145" s="78"/>
      <c r="B145" s="78"/>
      <c r="C145" s="82"/>
      <c r="D145" s="78"/>
      <c r="E145" s="78"/>
      <c r="F145" s="82"/>
      <c r="G145" s="78"/>
      <c r="H145" s="78"/>
      <c r="I145" s="82"/>
      <c r="J145" s="78"/>
      <c r="K145" s="78"/>
      <c r="L145" s="82"/>
      <c r="M145" s="78"/>
      <c r="N145" s="78"/>
      <c r="O145" s="82"/>
      <c r="P145" s="92" t="s">
        <v>415</v>
      </c>
      <c r="Q145" s="102" t="s">
        <v>416</v>
      </c>
    </row>
    <row r="146" spans="1:17" s="85" customFormat="1" x14ac:dyDescent="0.25">
      <c r="A146" s="78"/>
      <c r="B146" s="78"/>
      <c r="C146" s="82"/>
      <c r="D146" s="78"/>
      <c r="E146" s="78"/>
      <c r="F146" s="82"/>
      <c r="G146" s="78"/>
      <c r="H146" s="78"/>
      <c r="I146" s="82"/>
      <c r="J146" s="78"/>
      <c r="K146" s="78"/>
      <c r="L146" s="82"/>
      <c r="M146" s="78"/>
      <c r="N146" s="78"/>
      <c r="O146" s="82"/>
      <c r="P146" s="92" t="s">
        <v>417</v>
      </c>
      <c r="Q146" s="102" t="s">
        <v>418</v>
      </c>
    </row>
    <row r="147" spans="1:17" s="85" customFormat="1" x14ac:dyDescent="0.25">
      <c r="A147" s="78"/>
      <c r="B147" s="78"/>
      <c r="C147" s="82"/>
      <c r="D147" s="78"/>
      <c r="E147" s="78"/>
      <c r="F147" s="82"/>
      <c r="G147" s="78"/>
      <c r="H147" s="78"/>
      <c r="I147" s="82"/>
      <c r="J147" s="78"/>
      <c r="K147" s="78"/>
      <c r="L147" s="82"/>
      <c r="M147" s="78"/>
      <c r="N147" s="78"/>
      <c r="O147" s="82"/>
      <c r="P147" s="92" t="s">
        <v>419</v>
      </c>
      <c r="Q147" s="102" t="s">
        <v>420</v>
      </c>
    </row>
    <row r="148" spans="1:17" s="85" customFormat="1" x14ac:dyDescent="0.25">
      <c r="A148" s="78"/>
      <c r="B148" s="78"/>
      <c r="C148" s="82"/>
      <c r="D148" s="78"/>
      <c r="E148" s="78"/>
      <c r="F148" s="82"/>
      <c r="G148" s="78"/>
      <c r="H148" s="78"/>
      <c r="I148" s="82"/>
      <c r="J148" s="78"/>
      <c r="K148" s="78"/>
      <c r="L148" s="82"/>
      <c r="M148" s="78"/>
      <c r="N148" s="78"/>
      <c r="O148" s="82"/>
      <c r="P148" s="92" t="s">
        <v>421</v>
      </c>
      <c r="Q148" s="102" t="s">
        <v>422</v>
      </c>
    </row>
    <row r="149" spans="1:17" s="85" customFormat="1" x14ac:dyDescent="0.25">
      <c r="A149" s="78"/>
      <c r="B149" s="78"/>
      <c r="C149" s="82"/>
      <c r="D149" s="78"/>
      <c r="E149" s="78"/>
      <c r="F149" s="82"/>
      <c r="G149" s="78"/>
      <c r="H149" s="78"/>
      <c r="I149" s="82"/>
      <c r="J149" s="78"/>
      <c r="K149" s="78"/>
      <c r="L149" s="82"/>
      <c r="M149" s="78"/>
      <c r="N149" s="78"/>
      <c r="O149" s="82"/>
      <c r="P149" s="92" t="s">
        <v>423</v>
      </c>
      <c r="Q149" s="102" t="s">
        <v>424</v>
      </c>
    </row>
    <row r="150" spans="1:17" s="85" customFormat="1" x14ac:dyDescent="0.25">
      <c r="A150" s="78"/>
      <c r="B150" s="78"/>
      <c r="C150" s="82"/>
      <c r="D150" s="78"/>
      <c r="E150" s="78"/>
      <c r="F150" s="82"/>
      <c r="G150" s="78"/>
      <c r="H150" s="78"/>
      <c r="I150" s="82"/>
      <c r="J150" s="78"/>
      <c r="K150" s="78"/>
      <c r="L150" s="82"/>
      <c r="M150" s="78"/>
      <c r="N150" s="78"/>
      <c r="O150" s="82"/>
      <c r="P150" s="92" t="s">
        <v>425</v>
      </c>
      <c r="Q150" s="102" t="s">
        <v>426</v>
      </c>
    </row>
    <row r="151" spans="1:17" s="85" customFormat="1" x14ac:dyDescent="0.25">
      <c r="A151" s="78"/>
      <c r="B151" s="78"/>
      <c r="C151" s="82"/>
      <c r="D151" s="78"/>
      <c r="E151" s="78"/>
      <c r="F151" s="82"/>
      <c r="G151" s="78"/>
      <c r="H151" s="78"/>
      <c r="I151" s="82"/>
      <c r="J151" s="78"/>
      <c r="K151" s="78"/>
      <c r="L151" s="82"/>
      <c r="M151" s="78"/>
      <c r="N151" s="78"/>
      <c r="O151" s="82"/>
      <c r="P151" s="92" t="s">
        <v>427</v>
      </c>
      <c r="Q151" s="102" t="s">
        <v>428</v>
      </c>
    </row>
    <row r="152" spans="1:17" s="85" customFormat="1" x14ac:dyDescent="0.25">
      <c r="A152" s="78"/>
      <c r="B152" s="78"/>
      <c r="C152" s="82"/>
      <c r="D152" s="78"/>
      <c r="E152" s="78"/>
      <c r="F152" s="82"/>
      <c r="G152" s="78"/>
      <c r="H152" s="78"/>
      <c r="I152" s="82"/>
      <c r="J152" s="78"/>
      <c r="K152" s="78"/>
      <c r="L152" s="82"/>
      <c r="M152" s="78"/>
      <c r="N152" s="78"/>
      <c r="O152" s="82"/>
      <c r="P152" s="92" t="s">
        <v>429</v>
      </c>
      <c r="Q152" s="102" t="s">
        <v>430</v>
      </c>
    </row>
    <row r="153" spans="1:17" s="85" customFormat="1" x14ac:dyDescent="0.25">
      <c r="A153" s="78"/>
      <c r="B153" s="78"/>
      <c r="C153" s="82"/>
      <c r="D153" s="78"/>
      <c r="E153" s="78"/>
      <c r="F153" s="82"/>
      <c r="G153" s="78"/>
      <c r="H153" s="78"/>
      <c r="I153" s="82"/>
      <c r="J153" s="78"/>
      <c r="K153" s="78"/>
      <c r="L153" s="82"/>
      <c r="M153" s="78"/>
      <c r="N153" s="78"/>
      <c r="O153" s="82"/>
      <c r="P153" s="92" t="s">
        <v>106</v>
      </c>
      <c r="Q153" s="102" t="s">
        <v>431</v>
      </c>
    </row>
    <row r="154" spans="1:17" s="85" customFormat="1" x14ac:dyDescent="0.25">
      <c r="A154" s="78"/>
      <c r="B154" s="78"/>
      <c r="C154" s="82"/>
      <c r="D154" s="78"/>
      <c r="E154" s="78"/>
      <c r="F154" s="82"/>
      <c r="G154" s="78"/>
      <c r="H154" s="78"/>
      <c r="I154" s="82"/>
      <c r="J154" s="78"/>
      <c r="K154" s="78"/>
      <c r="L154" s="82"/>
      <c r="M154" s="78"/>
      <c r="N154" s="78"/>
      <c r="O154" s="82"/>
      <c r="P154" s="92" t="s">
        <v>432</v>
      </c>
      <c r="Q154" s="102" t="s">
        <v>433</v>
      </c>
    </row>
    <row r="155" spans="1:17" s="85" customFormat="1" x14ac:dyDescent="0.25">
      <c r="A155" s="78"/>
      <c r="B155" s="78"/>
      <c r="C155" s="82"/>
      <c r="D155" s="78"/>
      <c r="E155" s="78"/>
      <c r="F155" s="82"/>
      <c r="G155" s="78"/>
      <c r="H155" s="78"/>
      <c r="I155" s="82"/>
      <c r="J155" s="78"/>
      <c r="K155" s="78"/>
      <c r="L155" s="82"/>
      <c r="M155" s="78"/>
      <c r="N155" s="78"/>
      <c r="O155" s="82"/>
      <c r="P155" s="92" t="s">
        <v>152</v>
      </c>
      <c r="Q155" s="102" t="s">
        <v>434</v>
      </c>
    </row>
    <row r="156" spans="1:17" s="85" customFormat="1" x14ac:dyDescent="0.25">
      <c r="A156" s="78"/>
      <c r="B156" s="78"/>
      <c r="C156" s="82"/>
      <c r="D156" s="78"/>
      <c r="E156" s="78"/>
      <c r="F156" s="82"/>
      <c r="G156" s="78"/>
      <c r="H156" s="78"/>
      <c r="I156" s="82"/>
      <c r="J156" s="78"/>
      <c r="K156" s="78"/>
      <c r="L156" s="82"/>
      <c r="M156" s="78"/>
      <c r="N156" s="78"/>
      <c r="O156" s="82"/>
      <c r="P156" s="92" t="s">
        <v>435</v>
      </c>
      <c r="Q156" s="102" t="s">
        <v>436</v>
      </c>
    </row>
    <row r="157" spans="1:17" s="85" customFormat="1" x14ac:dyDescent="0.25">
      <c r="A157" s="78"/>
      <c r="B157" s="78"/>
      <c r="C157" s="82"/>
      <c r="D157" s="78"/>
      <c r="E157" s="78"/>
      <c r="F157" s="82"/>
      <c r="G157" s="78"/>
      <c r="H157" s="78"/>
      <c r="I157" s="82"/>
      <c r="J157" s="78"/>
      <c r="K157" s="78"/>
      <c r="L157" s="82"/>
      <c r="M157" s="78"/>
      <c r="N157" s="78"/>
      <c r="O157" s="82"/>
      <c r="P157" s="92" t="s">
        <v>437</v>
      </c>
      <c r="Q157" s="102" t="s">
        <v>438</v>
      </c>
    </row>
    <row r="158" spans="1:17" s="85" customFormat="1" x14ac:dyDescent="0.25">
      <c r="A158" s="78"/>
      <c r="B158" s="78"/>
      <c r="C158" s="82"/>
      <c r="D158" s="78"/>
      <c r="E158" s="78"/>
      <c r="F158" s="82"/>
      <c r="G158" s="78"/>
      <c r="H158" s="78"/>
      <c r="I158" s="82"/>
      <c r="J158" s="78"/>
      <c r="K158" s="78"/>
      <c r="L158" s="82"/>
      <c r="M158" s="78"/>
      <c r="N158" s="78"/>
      <c r="O158" s="82"/>
      <c r="P158" s="92" t="s">
        <v>439</v>
      </c>
      <c r="Q158" s="102" t="s">
        <v>440</v>
      </c>
    </row>
    <row r="159" spans="1:17" s="85" customFormat="1" x14ac:dyDescent="0.25">
      <c r="A159" s="78"/>
      <c r="B159" s="78"/>
      <c r="C159" s="82"/>
      <c r="D159" s="78"/>
      <c r="E159" s="78"/>
      <c r="F159" s="82"/>
      <c r="G159" s="78"/>
      <c r="H159" s="78"/>
      <c r="I159" s="82"/>
      <c r="J159" s="78"/>
      <c r="K159" s="78"/>
      <c r="L159" s="82"/>
      <c r="M159" s="78"/>
      <c r="N159" s="78"/>
      <c r="O159" s="82"/>
      <c r="P159" s="92" t="s">
        <v>441</v>
      </c>
      <c r="Q159" s="102" t="s">
        <v>442</v>
      </c>
    </row>
    <row r="160" spans="1:17" s="85" customFormat="1" x14ac:dyDescent="0.25">
      <c r="A160" s="78"/>
      <c r="B160" s="78"/>
      <c r="C160" s="82"/>
      <c r="D160" s="78"/>
      <c r="E160" s="78"/>
      <c r="F160" s="82"/>
      <c r="G160" s="78"/>
      <c r="H160" s="78"/>
      <c r="I160" s="82"/>
      <c r="J160" s="78"/>
      <c r="K160" s="78"/>
      <c r="L160" s="82"/>
      <c r="M160" s="78"/>
      <c r="N160" s="78"/>
      <c r="O160" s="82"/>
      <c r="P160" s="92" t="s">
        <v>443</v>
      </c>
      <c r="Q160" s="102" t="s">
        <v>444</v>
      </c>
    </row>
    <row r="161" spans="1:17" s="85" customFormat="1" x14ac:dyDescent="0.25">
      <c r="A161" s="78"/>
      <c r="B161" s="78"/>
      <c r="C161" s="82"/>
      <c r="D161" s="78"/>
      <c r="E161" s="78"/>
      <c r="F161" s="82"/>
      <c r="G161" s="78"/>
      <c r="H161" s="78"/>
      <c r="I161" s="82"/>
      <c r="J161" s="78"/>
      <c r="K161" s="78"/>
      <c r="L161" s="82"/>
      <c r="M161" s="78"/>
      <c r="N161" s="78"/>
      <c r="O161" s="82"/>
      <c r="P161" s="92" t="s">
        <v>445</v>
      </c>
      <c r="Q161" s="102" t="s">
        <v>446</v>
      </c>
    </row>
    <row r="162" spans="1:17" s="85" customFormat="1" x14ac:dyDescent="0.25">
      <c r="A162" s="78"/>
      <c r="B162" s="78"/>
      <c r="C162" s="82"/>
      <c r="D162" s="78"/>
      <c r="E162" s="78"/>
      <c r="F162" s="82"/>
      <c r="G162" s="78"/>
      <c r="H162" s="78"/>
      <c r="I162" s="82"/>
      <c r="J162" s="78"/>
      <c r="K162" s="78"/>
      <c r="L162" s="82"/>
      <c r="M162" s="78"/>
      <c r="N162" s="78"/>
      <c r="O162" s="82"/>
      <c r="P162" s="92" t="s">
        <v>447</v>
      </c>
      <c r="Q162" s="102" t="s">
        <v>448</v>
      </c>
    </row>
    <row r="163" spans="1:17" s="85" customFormat="1" x14ac:dyDescent="0.25">
      <c r="A163" s="78"/>
      <c r="B163" s="78"/>
      <c r="C163" s="82"/>
      <c r="D163" s="78"/>
      <c r="E163" s="78"/>
      <c r="F163" s="82"/>
      <c r="G163" s="78"/>
      <c r="H163" s="78"/>
      <c r="I163" s="82"/>
      <c r="J163" s="78"/>
      <c r="K163" s="78"/>
      <c r="L163" s="82"/>
      <c r="M163" s="78"/>
      <c r="N163" s="78"/>
      <c r="O163" s="82"/>
      <c r="P163" s="92" t="s">
        <v>449</v>
      </c>
      <c r="Q163" s="102" t="s">
        <v>450</v>
      </c>
    </row>
    <row r="164" spans="1:17" s="85" customFormat="1" x14ac:dyDescent="0.25">
      <c r="A164" s="78"/>
      <c r="B164" s="78"/>
      <c r="C164" s="82"/>
      <c r="D164" s="78"/>
      <c r="E164" s="78"/>
      <c r="F164" s="82"/>
      <c r="G164" s="78"/>
      <c r="H164" s="78"/>
      <c r="I164" s="82"/>
      <c r="J164" s="78"/>
      <c r="K164" s="78"/>
      <c r="L164" s="82"/>
      <c r="M164" s="78"/>
      <c r="N164" s="78"/>
      <c r="O164" s="82"/>
      <c r="P164" s="92" t="s">
        <v>451</v>
      </c>
      <c r="Q164" s="102" t="s">
        <v>452</v>
      </c>
    </row>
    <row r="165" spans="1:17" s="85" customFormat="1" x14ac:dyDescent="0.25">
      <c r="A165" s="78"/>
      <c r="B165" s="78"/>
      <c r="C165" s="82"/>
      <c r="D165" s="78"/>
      <c r="E165" s="78"/>
      <c r="F165" s="82"/>
      <c r="G165" s="78"/>
      <c r="H165" s="78"/>
      <c r="I165" s="82"/>
      <c r="J165" s="78"/>
      <c r="K165" s="78"/>
      <c r="L165" s="82"/>
      <c r="M165" s="78"/>
      <c r="N165" s="78"/>
      <c r="O165" s="82"/>
      <c r="P165" s="92" t="s">
        <v>171</v>
      </c>
      <c r="Q165" s="102" t="s">
        <v>172</v>
      </c>
    </row>
    <row r="166" spans="1:17" s="85" customFormat="1" x14ac:dyDescent="0.25">
      <c r="A166" s="78"/>
      <c r="B166" s="78"/>
      <c r="C166" s="82"/>
      <c r="D166" s="78"/>
      <c r="E166" s="78"/>
      <c r="F166" s="82"/>
      <c r="G166" s="78"/>
      <c r="H166" s="78"/>
      <c r="I166" s="82"/>
      <c r="J166" s="78"/>
      <c r="K166" s="78"/>
      <c r="L166" s="82"/>
      <c r="M166" s="78"/>
      <c r="N166" s="78"/>
      <c r="O166" s="82"/>
      <c r="P166" s="92" t="s">
        <v>453</v>
      </c>
      <c r="Q166" s="102" t="s">
        <v>454</v>
      </c>
    </row>
    <row r="167" spans="1:17" s="85" customFormat="1" x14ac:dyDescent="0.25">
      <c r="A167" s="78"/>
      <c r="B167" s="78"/>
      <c r="C167" s="82"/>
      <c r="D167" s="78"/>
      <c r="E167" s="78"/>
      <c r="F167" s="82"/>
      <c r="G167" s="78"/>
      <c r="H167" s="78"/>
      <c r="I167" s="82"/>
      <c r="J167" s="78"/>
      <c r="K167" s="78"/>
      <c r="L167" s="82"/>
      <c r="M167" s="78"/>
      <c r="N167" s="78"/>
      <c r="O167" s="82"/>
      <c r="P167" s="92" t="s">
        <v>455</v>
      </c>
      <c r="Q167" s="102" t="s">
        <v>456</v>
      </c>
    </row>
    <row r="168" spans="1:17" s="85" customFormat="1" x14ac:dyDescent="0.25">
      <c r="A168" s="78"/>
      <c r="B168" s="78"/>
      <c r="C168" s="82"/>
      <c r="D168" s="78"/>
      <c r="E168" s="78"/>
      <c r="F168" s="82"/>
      <c r="G168" s="78"/>
      <c r="H168" s="78"/>
      <c r="I168" s="82"/>
      <c r="J168" s="78"/>
      <c r="K168" s="78"/>
      <c r="L168" s="82"/>
      <c r="M168" s="78"/>
      <c r="N168" s="78"/>
      <c r="O168" s="82"/>
      <c r="P168" s="92" t="s">
        <v>457</v>
      </c>
      <c r="Q168" s="102" t="s">
        <v>458</v>
      </c>
    </row>
    <row r="169" spans="1:17" s="85" customFormat="1" x14ac:dyDescent="0.25">
      <c r="A169" s="78"/>
      <c r="B169" s="78"/>
      <c r="C169" s="82"/>
      <c r="D169" s="78"/>
      <c r="E169" s="78"/>
      <c r="F169" s="82"/>
      <c r="G169" s="78"/>
      <c r="H169" s="78"/>
      <c r="I169" s="82"/>
      <c r="J169" s="78"/>
      <c r="K169" s="78"/>
      <c r="L169" s="82"/>
      <c r="M169" s="78"/>
      <c r="N169" s="78"/>
      <c r="O169" s="82"/>
      <c r="P169" s="92" t="s">
        <v>459</v>
      </c>
      <c r="Q169" s="102" t="s">
        <v>460</v>
      </c>
    </row>
    <row r="170" spans="1:17" s="85" customFormat="1" x14ac:dyDescent="0.25">
      <c r="A170" s="78"/>
      <c r="B170" s="78"/>
      <c r="C170" s="82"/>
      <c r="D170" s="78"/>
      <c r="E170" s="78"/>
      <c r="F170" s="82"/>
      <c r="G170" s="78"/>
      <c r="H170" s="78"/>
      <c r="I170" s="82"/>
      <c r="J170" s="78"/>
      <c r="K170" s="78"/>
      <c r="L170" s="82"/>
      <c r="M170" s="78"/>
      <c r="N170" s="78"/>
      <c r="O170" s="82"/>
      <c r="P170" s="92" t="s">
        <v>461</v>
      </c>
      <c r="Q170" s="102" t="s">
        <v>462</v>
      </c>
    </row>
    <row r="171" spans="1:17" s="85" customFormat="1" x14ac:dyDescent="0.25">
      <c r="A171" s="78"/>
      <c r="B171" s="78"/>
      <c r="C171" s="82"/>
      <c r="D171" s="78"/>
      <c r="E171" s="78"/>
      <c r="F171" s="82"/>
      <c r="G171" s="78"/>
      <c r="H171" s="78"/>
      <c r="I171" s="82"/>
      <c r="J171" s="78"/>
      <c r="K171" s="78"/>
      <c r="L171" s="82"/>
      <c r="M171" s="78"/>
      <c r="N171" s="78"/>
      <c r="O171" s="82"/>
      <c r="P171" s="92" t="s">
        <v>463</v>
      </c>
      <c r="Q171" s="102" t="s">
        <v>464</v>
      </c>
    </row>
    <row r="172" spans="1:17" s="85" customFormat="1" x14ac:dyDescent="0.25">
      <c r="A172" s="78"/>
      <c r="B172" s="78"/>
      <c r="C172" s="82"/>
      <c r="D172" s="78"/>
      <c r="E172" s="78"/>
      <c r="F172" s="82"/>
      <c r="G172" s="78"/>
      <c r="H172" s="78"/>
      <c r="I172" s="82"/>
      <c r="J172" s="78"/>
      <c r="K172" s="78"/>
      <c r="L172" s="82"/>
      <c r="M172" s="78"/>
      <c r="N172" s="78"/>
      <c r="O172" s="82"/>
      <c r="P172" s="92" t="s">
        <v>465</v>
      </c>
      <c r="Q172" s="102" t="s">
        <v>466</v>
      </c>
    </row>
    <row r="173" spans="1:17" s="85" customFormat="1" x14ac:dyDescent="0.25">
      <c r="A173" s="78"/>
      <c r="B173" s="78"/>
      <c r="C173" s="82"/>
      <c r="D173" s="78"/>
      <c r="E173" s="78"/>
      <c r="F173" s="82"/>
      <c r="G173" s="78"/>
      <c r="H173" s="78"/>
      <c r="I173" s="82"/>
      <c r="J173" s="78"/>
      <c r="K173" s="78"/>
      <c r="L173" s="82"/>
      <c r="M173" s="78"/>
      <c r="N173" s="78"/>
      <c r="O173" s="82"/>
      <c r="P173" s="92" t="s">
        <v>467</v>
      </c>
      <c r="Q173" s="102" t="s">
        <v>468</v>
      </c>
    </row>
    <row r="174" spans="1:17" s="85" customFormat="1" x14ac:dyDescent="0.25">
      <c r="A174" s="78"/>
      <c r="B174" s="78"/>
      <c r="C174" s="82"/>
      <c r="D174" s="78"/>
      <c r="E174" s="78"/>
      <c r="F174" s="82"/>
      <c r="G174" s="78"/>
      <c r="H174" s="78"/>
      <c r="I174" s="82"/>
      <c r="J174" s="78"/>
      <c r="K174" s="78"/>
      <c r="L174" s="82"/>
      <c r="M174" s="78"/>
      <c r="N174" s="78"/>
      <c r="O174" s="82"/>
      <c r="P174" s="92" t="s">
        <v>469</v>
      </c>
      <c r="Q174" s="102" t="s">
        <v>470</v>
      </c>
    </row>
    <row r="175" spans="1:17" s="85" customFormat="1" x14ac:dyDescent="0.25">
      <c r="A175" s="78"/>
      <c r="B175" s="78"/>
      <c r="C175" s="82"/>
      <c r="D175" s="78"/>
      <c r="E175" s="78"/>
      <c r="F175" s="82"/>
      <c r="G175" s="78"/>
      <c r="H175" s="78"/>
      <c r="I175" s="82"/>
      <c r="J175" s="78"/>
      <c r="K175" s="78"/>
      <c r="L175" s="82"/>
      <c r="M175" s="78"/>
      <c r="N175" s="78"/>
      <c r="O175" s="82"/>
      <c r="P175" s="92" t="s">
        <v>104</v>
      </c>
      <c r="Q175" s="102" t="s">
        <v>471</v>
      </c>
    </row>
    <row r="176" spans="1:17" s="85" customFormat="1" x14ac:dyDescent="0.25">
      <c r="A176" s="78"/>
      <c r="B176" s="78"/>
      <c r="C176" s="82"/>
      <c r="D176" s="78"/>
      <c r="E176" s="78"/>
      <c r="F176" s="82"/>
      <c r="G176" s="78"/>
      <c r="H176" s="78"/>
      <c r="I176" s="82"/>
      <c r="J176" s="78"/>
      <c r="K176" s="78"/>
      <c r="L176" s="82"/>
      <c r="M176" s="78"/>
      <c r="N176" s="78"/>
      <c r="O176" s="82"/>
      <c r="P176" s="92" t="s">
        <v>154</v>
      </c>
      <c r="Q176" s="102" t="s">
        <v>155</v>
      </c>
    </row>
    <row r="177" spans="1:17" s="85" customFormat="1" x14ac:dyDescent="0.25">
      <c r="A177" s="78"/>
      <c r="B177" s="78"/>
      <c r="C177" s="82"/>
      <c r="D177" s="78"/>
      <c r="E177" s="78"/>
      <c r="F177" s="82"/>
      <c r="G177" s="78"/>
      <c r="H177" s="78"/>
      <c r="I177" s="82"/>
      <c r="J177" s="78"/>
      <c r="K177" s="78"/>
      <c r="L177" s="82"/>
      <c r="M177" s="78"/>
      <c r="N177" s="78"/>
      <c r="O177" s="82"/>
      <c r="P177" s="92" t="s">
        <v>156</v>
      </c>
      <c r="Q177" s="102" t="s">
        <v>157</v>
      </c>
    </row>
    <row r="178" spans="1:17" s="85" customFormat="1" x14ac:dyDescent="0.25">
      <c r="A178" s="78"/>
      <c r="B178" s="78"/>
      <c r="C178" s="82"/>
      <c r="D178" s="78"/>
      <c r="E178" s="78"/>
      <c r="F178" s="82"/>
      <c r="G178" s="78"/>
      <c r="H178" s="78"/>
      <c r="I178" s="82"/>
      <c r="J178" s="78"/>
      <c r="K178" s="78"/>
      <c r="L178" s="82"/>
      <c r="M178" s="78"/>
      <c r="N178" s="78"/>
      <c r="O178" s="82"/>
      <c r="P178" s="92" t="s">
        <v>472</v>
      </c>
      <c r="Q178" s="102" t="s">
        <v>473</v>
      </c>
    </row>
    <row r="179" spans="1:17" s="85" customFormat="1" x14ac:dyDescent="0.25">
      <c r="A179" s="78"/>
      <c r="B179" s="78"/>
      <c r="C179" s="82"/>
      <c r="D179" s="78"/>
      <c r="E179" s="78"/>
      <c r="F179" s="82"/>
      <c r="G179" s="78"/>
      <c r="H179" s="78"/>
      <c r="I179" s="82"/>
      <c r="J179" s="78"/>
      <c r="K179" s="78"/>
      <c r="L179" s="82"/>
      <c r="M179" s="78"/>
      <c r="N179" s="78"/>
      <c r="O179" s="82"/>
      <c r="P179" s="92" t="s">
        <v>110</v>
      </c>
      <c r="Q179" s="102" t="s">
        <v>158</v>
      </c>
    </row>
    <row r="180" spans="1:17" s="85" customFormat="1" x14ac:dyDescent="0.25">
      <c r="A180" s="78"/>
      <c r="B180" s="78"/>
      <c r="C180" s="82"/>
      <c r="D180" s="78"/>
      <c r="E180" s="78"/>
      <c r="F180" s="82"/>
      <c r="G180" s="78"/>
      <c r="H180" s="78"/>
      <c r="I180" s="82"/>
      <c r="J180" s="78"/>
      <c r="K180" s="78"/>
      <c r="L180" s="82"/>
      <c r="M180" s="78"/>
      <c r="N180" s="78"/>
      <c r="O180" s="82"/>
      <c r="P180" s="92" t="s">
        <v>474</v>
      </c>
      <c r="Q180" s="102" t="s">
        <v>475</v>
      </c>
    </row>
    <row r="181" spans="1:17" s="85" customFormat="1" x14ac:dyDescent="0.25">
      <c r="A181" s="78"/>
      <c r="B181" s="78"/>
      <c r="C181" s="82"/>
      <c r="D181" s="78"/>
      <c r="E181" s="78"/>
      <c r="F181" s="82"/>
      <c r="G181" s="78"/>
      <c r="H181" s="78"/>
      <c r="I181" s="82"/>
      <c r="J181" s="78"/>
      <c r="K181" s="78"/>
      <c r="L181" s="82"/>
      <c r="M181" s="78"/>
      <c r="N181" s="78"/>
      <c r="O181" s="82"/>
      <c r="P181" s="92" t="s">
        <v>476</v>
      </c>
      <c r="Q181" s="102" t="s">
        <v>477</v>
      </c>
    </row>
    <row r="182" spans="1:17" s="85" customFormat="1" x14ac:dyDescent="0.25">
      <c r="A182" s="78"/>
      <c r="B182" s="78"/>
      <c r="C182" s="82"/>
      <c r="D182" s="78"/>
      <c r="E182" s="78"/>
      <c r="F182" s="82"/>
      <c r="G182" s="78"/>
      <c r="H182" s="78"/>
      <c r="I182" s="82"/>
      <c r="J182" s="78"/>
      <c r="K182" s="78"/>
      <c r="L182" s="82"/>
      <c r="M182" s="78"/>
      <c r="N182" s="78"/>
      <c r="O182" s="82"/>
      <c r="P182" s="92" t="s">
        <v>478</v>
      </c>
      <c r="Q182" s="102" t="s">
        <v>479</v>
      </c>
    </row>
    <row r="183" spans="1:17" s="85" customFormat="1" x14ac:dyDescent="0.25">
      <c r="A183" s="78"/>
      <c r="B183" s="78"/>
      <c r="C183" s="82"/>
      <c r="D183" s="78"/>
      <c r="E183" s="78"/>
      <c r="F183" s="82"/>
      <c r="G183" s="78"/>
      <c r="H183" s="78"/>
      <c r="I183" s="82"/>
      <c r="J183" s="78"/>
      <c r="K183" s="78"/>
      <c r="L183" s="82"/>
      <c r="M183" s="78"/>
      <c r="N183" s="78"/>
      <c r="O183" s="82"/>
      <c r="P183" s="92" t="s">
        <v>480</v>
      </c>
      <c r="Q183" s="102" t="s">
        <v>481</v>
      </c>
    </row>
    <row r="184" spans="1:17" s="85" customFormat="1" x14ac:dyDescent="0.25">
      <c r="A184" s="78"/>
      <c r="B184" s="78"/>
      <c r="C184" s="82"/>
      <c r="D184" s="78"/>
      <c r="E184" s="78"/>
      <c r="F184" s="82"/>
      <c r="G184" s="78"/>
      <c r="H184" s="78"/>
      <c r="I184" s="82"/>
      <c r="J184" s="78"/>
      <c r="K184" s="78"/>
      <c r="L184" s="82"/>
      <c r="M184" s="78"/>
      <c r="N184" s="78"/>
      <c r="O184" s="82"/>
      <c r="P184" s="92" t="s">
        <v>482</v>
      </c>
      <c r="Q184" s="102" t="s">
        <v>483</v>
      </c>
    </row>
    <row r="185" spans="1:17" s="85" customFormat="1" x14ac:dyDescent="0.25">
      <c r="A185" s="78"/>
      <c r="B185" s="78"/>
      <c r="C185" s="82"/>
      <c r="D185" s="78"/>
      <c r="E185" s="78"/>
      <c r="F185" s="82"/>
      <c r="G185" s="78"/>
      <c r="H185" s="78"/>
      <c r="I185" s="82"/>
      <c r="J185" s="78"/>
      <c r="K185" s="78"/>
      <c r="L185" s="82"/>
      <c r="M185" s="78"/>
      <c r="N185" s="78"/>
      <c r="O185" s="82"/>
      <c r="P185" s="92" t="s">
        <v>484</v>
      </c>
      <c r="Q185" s="102" t="s">
        <v>485</v>
      </c>
    </row>
    <row r="186" spans="1:17" s="85" customFormat="1" x14ac:dyDescent="0.25">
      <c r="A186" s="78"/>
      <c r="B186" s="78"/>
      <c r="C186" s="82"/>
      <c r="D186" s="78"/>
      <c r="E186" s="78"/>
      <c r="F186" s="82"/>
      <c r="G186" s="78"/>
      <c r="H186" s="78"/>
      <c r="I186" s="82"/>
      <c r="J186" s="78"/>
      <c r="K186" s="78"/>
      <c r="L186" s="82"/>
      <c r="M186" s="78"/>
      <c r="N186" s="78"/>
      <c r="O186" s="82"/>
      <c r="P186" s="92" t="s">
        <v>486</v>
      </c>
      <c r="Q186" s="102" t="s">
        <v>487</v>
      </c>
    </row>
    <row r="187" spans="1:17" s="85" customFormat="1" x14ac:dyDescent="0.25">
      <c r="A187" s="78"/>
      <c r="B187" s="78"/>
      <c r="C187" s="82"/>
      <c r="D187" s="78"/>
      <c r="E187" s="78"/>
      <c r="F187" s="82"/>
      <c r="G187" s="78"/>
      <c r="H187" s="78"/>
      <c r="I187" s="82"/>
      <c r="J187" s="78"/>
      <c r="K187" s="78"/>
      <c r="L187" s="82"/>
      <c r="M187" s="78"/>
      <c r="N187" s="78"/>
      <c r="O187" s="82"/>
      <c r="P187" s="92" t="s">
        <v>488</v>
      </c>
      <c r="Q187" s="102" t="s">
        <v>489</v>
      </c>
    </row>
    <row r="188" spans="1:17" s="85" customFormat="1" x14ac:dyDescent="0.25">
      <c r="A188" s="78"/>
      <c r="B188" s="78"/>
      <c r="C188" s="82"/>
      <c r="D188" s="78"/>
      <c r="E188" s="78"/>
      <c r="F188" s="82"/>
      <c r="G188" s="78"/>
      <c r="H188" s="78"/>
      <c r="I188" s="82"/>
      <c r="J188" s="78"/>
      <c r="K188" s="78"/>
      <c r="L188" s="82"/>
      <c r="M188" s="78"/>
      <c r="N188" s="78"/>
      <c r="O188" s="82"/>
      <c r="P188" s="92" t="s">
        <v>490</v>
      </c>
      <c r="Q188" s="102" t="s">
        <v>491</v>
      </c>
    </row>
    <row r="189" spans="1:17" s="85" customFormat="1" x14ac:dyDescent="0.25">
      <c r="A189" s="78"/>
      <c r="B189" s="78"/>
      <c r="C189" s="82"/>
      <c r="D189" s="78"/>
      <c r="E189" s="78"/>
      <c r="F189" s="82"/>
      <c r="G189" s="78"/>
      <c r="H189" s="78"/>
      <c r="I189" s="82"/>
      <c r="J189" s="78"/>
      <c r="K189" s="78"/>
      <c r="L189" s="82"/>
      <c r="M189" s="78"/>
      <c r="N189" s="78"/>
      <c r="O189" s="82"/>
      <c r="P189" s="92" t="s">
        <v>492</v>
      </c>
      <c r="Q189" s="102" t="s">
        <v>493</v>
      </c>
    </row>
    <row r="190" spans="1:17" s="85" customFormat="1" x14ac:dyDescent="0.25">
      <c r="A190" s="78"/>
      <c r="B190" s="78"/>
      <c r="C190" s="82"/>
      <c r="D190" s="78"/>
      <c r="E190" s="78"/>
      <c r="F190" s="82"/>
      <c r="G190" s="78"/>
      <c r="H190" s="78"/>
      <c r="I190" s="82"/>
      <c r="J190" s="78"/>
      <c r="K190" s="78"/>
      <c r="L190" s="82"/>
      <c r="M190" s="78"/>
      <c r="N190" s="78"/>
      <c r="O190" s="82"/>
      <c r="P190" s="92" t="s">
        <v>494</v>
      </c>
      <c r="Q190" s="102" t="s">
        <v>495</v>
      </c>
    </row>
    <row r="191" spans="1:17" s="85" customFormat="1" x14ac:dyDescent="0.25">
      <c r="A191" s="78"/>
      <c r="B191" s="78"/>
      <c r="C191" s="82"/>
      <c r="D191" s="78"/>
      <c r="E191" s="78"/>
      <c r="F191" s="82"/>
      <c r="G191" s="78"/>
      <c r="H191" s="78"/>
      <c r="I191" s="82"/>
      <c r="J191" s="78"/>
      <c r="K191" s="78"/>
      <c r="L191" s="82"/>
      <c r="M191" s="78"/>
      <c r="N191" s="78"/>
      <c r="O191" s="82"/>
      <c r="P191" s="92" t="s">
        <v>496</v>
      </c>
      <c r="Q191" s="102" t="s">
        <v>497</v>
      </c>
    </row>
    <row r="192" spans="1:17" s="85" customFormat="1" x14ac:dyDescent="0.25">
      <c r="A192" s="78"/>
      <c r="B192" s="78"/>
      <c r="C192" s="82"/>
      <c r="D192" s="78"/>
      <c r="E192" s="78"/>
      <c r="F192" s="82"/>
      <c r="G192" s="78"/>
      <c r="H192" s="78"/>
      <c r="I192" s="82"/>
      <c r="J192" s="78"/>
      <c r="K192" s="78"/>
      <c r="L192" s="82"/>
      <c r="M192" s="78"/>
      <c r="N192" s="78"/>
      <c r="O192" s="82"/>
      <c r="P192" s="92" t="s">
        <v>498</v>
      </c>
      <c r="Q192" s="102" t="s">
        <v>499</v>
      </c>
    </row>
    <row r="193" spans="1:17" s="85" customFormat="1" x14ac:dyDescent="0.25">
      <c r="A193" s="78"/>
      <c r="B193" s="78"/>
      <c r="C193" s="82"/>
      <c r="D193" s="78"/>
      <c r="E193" s="78"/>
      <c r="F193" s="82"/>
      <c r="G193" s="78"/>
      <c r="H193" s="78"/>
      <c r="I193" s="82"/>
      <c r="J193" s="78"/>
      <c r="K193" s="78"/>
      <c r="L193" s="82"/>
      <c r="M193" s="78"/>
      <c r="N193" s="78"/>
      <c r="O193" s="82"/>
      <c r="P193" s="92" t="s">
        <v>500</v>
      </c>
      <c r="Q193" s="102" t="s">
        <v>501</v>
      </c>
    </row>
    <row r="194" spans="1:17" s="85" customFormat="1" x14ac:dyDescent="0.25">
      <c r="A194" s="78"/>
      <c r="B194" s="78"/>
      <c r="C194" s="82"/>
      <c r="D194" s="78"/>
      <c r="E194" s="78"/>
      <c r="F194" s="82"/>
      <c r="G194" s="78"/>
      <c r="H194" s="78"/>
      <c r="I194" s="82"/>
      <c r="J194" s="78"/>
      <c r="K194" s="78"/>
      <c r="L194" s="82"/>
      <c r="M194" s="78"/>
      <c r="N194" s="78"/>
      <c r="O194" s="82"/>
      <c r="P194" s="92" t="s">
        <v>502</v>
      </c>
      <c r="Q194" s="102" t="s">
        <v>503</v>
      </c>
    </row>
    <row r="195" spans="1:17" s="85" customFormat="1" x14ac:dyDescent="0.25">
      <c r="A195" s="78"/>
      <c r="B195" s="78"/>
      <c r="C195" s="82"/>
      <c r="D195" s="78"/>
      <c r="E195" s="78"/>
      <c r="F195" s="82"/>
      <c r="G195" s="78"/>
      <c r="H195" s="78"/>
      <c r="I195" s="82"/>
      <c r="J195" s="78"/>
      <c r="K195" s="78"/>
      <c r="L195" s="82"/>
      <c r="M195" s="78"/>
      <c r="N195" s="78"/>
      <c r="O195" s="82"/>
      <c r="P195" s="92" t="s">
        <v>504</v>
      </c>
      <c r="Q195" s="102" t="s">
        <v>505</v>
      </c>
    </row>
    <row r="196" spans="1:17" s="85" customFormat="1" x14ac:dyDescent="0.25">
      <c r="A196" s="78"/>
      <c r="B196" s="78"/>
      <c r="C196" s="82"/>
      <c r="D196" s="78"/>
      <c r="E196" s="78"/>
      <c r="F196" s="82"/>
      <c r="G196" s="78"/>
      <c r="H196" s="78"/>
      <c r="I196" s="82"/>
      <c r="J196" s="78"/>
      <c r="K196" s="78"/>
      <c r="L196" s="82"/>
      <c r="M196" s="78"/>
      <c r="N196" s="78"/>
      <c r="O196" s="82"/>
      <c r="P196" s="92" t="s">
        <v>159</v>
      </c>
      <c r="Q196" s="102" t="s">
        <v>160</v>
      </c>
    </row>
    <row r="197" spans="1:17" s="85" customFormat="1" x14ac:dyDescent="0.25">
      <c r="A197" s="78"/>
      <c r="B197" s="78"/>
      <c r="C197" s="82"/>
      <c r="D197" s="78"/>
      <c r="E197" s="78"/>
      <c r="F197" s="82"/>
      <c r="G197" s="78"/>
      <c r="H197" s="78"/>
      <c r="I197" s="82"/>
      <c r="J197" s="78"/>
      <c r="K197" s="78"/>
      <c r="L197" s="82"/>
      <c r="M197" s="78"/>
      <c r="N197" s="78"/>
      <c r="O197" s="82"/>
      <c r="P197" s="92" t="s">
        <v>161</v>
      </c>
      <c r="Q197" s="102" t="s">
        <v>162</v>
      </c>
    </row>
    <row r="198" spans="1:17" s="85" customFormat="1" x14ac:dyDescent="0.25">
      <c r="A198" s="78"/>
      <c r="B198" s="78"/>
      <c r="C198" s="82"/>
      <c r="D198" s="78"/>
      <c r="E198" s="78"/>
      <c r="F198" s="82"/>
      <c r="G198" s="78"/>
      <c r="H198" s="78"/>
      <c r="I198" s="82"/>
      <c r="J198" s="78"/>
      <c r="K198" s="78"/>
      <c r="L198" s="82"/>
      <c r="M198" s="78"/>
      <c r="N198" s="78"/>
      <c r="O198" s="82"/>
      <c r="P198" s="92" t="s">
        <v>506</v>
      </c>
      <c r="Q198" s="102" t="s">
        <v>507</v>
      </c>
    </row>
    <row r="199" spans="1:17" s="85" customFormat="1" x14ac:dyDescent="0.25">
      <c r="A199" s="78"/>
      <c r="B199" s="78"/>
      <c r="C199" s="82"/>
      <c r="D199" s="78"/>
      <c r="E199" s="78"/>
      <c r="F199" s="82"/>
      <c r="G199" s="78"/>
      <c r="H199" s="78"/>
      <c r="I199" s="82"/>
      <c r="J199" s="78"/>
      <c r="K199" s="78"/>
      <c r="L199" s="82"/>
      <c r="M199" s="78"/>
      <c r="N199" s="78"/>
      <c r="O199" s="82"/>
      <c r="P199" s="92" t="s">
        <v>508</v>
      </c>
      <c r="Q199" s="102" t="s">
        <v>509</v>
      </c>
    </row>
    <row r="200" spans="1:17" s="85" customFormat="1" x14ac:dyDescent="0.25">
      <c r="A200" s="78"/>
      <c r="B200" s="78"/>
      <c r="C200" s="82"/>
      <c r="D200" s="78"/>
      <c r="E200" s="78"/>
      <c r="F200" s="82"/>
      <c r="G200" s="78"/>
      <c r="H200" s="78"/>
      <c r="I200" s="82"/>
      <c r="J200" s="78"/>
      <c r="K200" s="78"/>
      <c r="L200" s="82"/>
      <c r="M200" s="78"/>
      <c r="N200" s="78"/>
      <c r="O200" s="82"/>
      <c r="P200" s="92" t="s">
        <v>510</v>
      </c>
      <c r="Q200" s="102" t="s">
        <v>511</v>
      </c>
    </row>
    <row r="201" spans="1:17" s="85" customFormat="1" x14ac:dyDescent="0.25">
      <c r="A201" s="78"/>
      <c r="B201" s="78"/>
      <c r="C201" s="82"/>
      <c r="D201" s="78"/>
      <c r="E201" s="78"/>
      <c r="F201" s="82"/>
      <c r="G201" s="78"/>
      <c r="H201" s="78"/>
      <c r="I201" s="82"/>
      <c r="J201" s="78"/>
      <c r="K201" s="78"/>
      <c r="L201" s="82"/>
      <c r="M201" s="78"/>
      <c r="N201" s="78"/>
      <c r="O201" s="82"/>
      <c r="P201" s="92" t="s">
        <v>512</v>
      </c>
      <c r="Q201" s="102" t="s">
        <v>513</v>
      </c>
    </row>
    <row r="202" spans="1:17" s="85" customFormat="1" x14ac:dyDescent="0.25">
      <c r="A202" s="78"/>
      <c r="B202" s="78"/>
      <c r="C202" s="82"/>
      <c r="D202" s="78"/>
      <c r="E202" s="78"/>
      <c r="F202" s="82"/>
      <c r="G202" s="78"/>
      <c r="H202" s="78"/>
      <c r="I202" s="82"/>
      <c r="J202" s="78"/>
      <c r="K202" s="78"/>
      <c r="L202" s="82"/>
      <c r="M202" s="78"/>
      <c r="N202" s="78"/>
      <c r="O202" s="82"/>
      <c r="P202" s="92" t="s">
        <v>514</v>
      </c>
      <c r="Q202" s="102" t="s">
        <v>515</v>
      </c>
    </row>
    <row r="203" spans="1:17" s="85" customFormat="1" x14ac:dyDescent="0.25">
      <c r="A203" s="78"/>
      <c r="B203" s="78"/>
      <c r="C203" s="82"/>
      <c r="D203" s="78"/>
      <c r="E203" s="78"/>
      <c r="F203" s="82"/>
      <c r="G203" s="78"/>
      <c r="H203" s="78"/>
      <c r="I203" s="82"/>
      <c r="J203" s="78"/>
      <c r="K203" s="78"/>
      <c r="L203" s="82"/>
      <c r="M203" s="78"/>
      <c r="N203" s="78"/>
      <c r="O203" s="82"/>
      <c r="P203" s="92" t="s">
        <v>163</v>
      </c>
      <c r="Q203" s="102" t="s">
        <v>164</v>
      </c>
    </row>
    <row r="204" spans="1:17" s="85" customFormat="1" x14ac:dyDescent="0.25">
      <c r="A204" s="78"/>
      <c r="B204" s="78"/>
      <c r="C204" s="82"/>
      <c r="D204" s="78"/>
      <c r="E204" s="78"/>
      <c r="F204" s="82"/>
      <c r="G204" s="78"/>
      <c r="H204" s="78"/>
      <c r="I204" s="82"/>
      <c r="J204" s="78"/>
      <c r="K204" s="78"/>
      <c r="L204" s="82"/>
      <c r="M204" s="78"/>
      <c r="N204" s="78"/>
      <c r="O204" s="82"/>
      <c r="P204" s="92" t="s">
        <v>516</v>
      </c>
      <c r="Q204" s="102" t="s">
        <v>517</v>
      </c>
    </row>
    <row r="205" spans="1:17" s="85" customFormat="1" x14ac:dyDescent="0.25">
      <c r="A205" s="78"/>
      <c r="B205" s="78"/>
      <c r="C205" s="82"/>
      <c r="D205" s="78"/>
      <c r="E205" s="78"/>
      <c r="F205" s="82"/>
      <c r="G205" s="78"/>
      <c r="H205" s="78"/>
      <c r="I205" s="82"/>
      <c r="J205" s="78"/>
      <c r="K205" s="78"/>
      <c r="L205" s="82"/>
      <c r="M205" s="78"/>
      <c r="N205" s="78"/>
      <c r="O205" s="82"/>
      <c r="P205" s="92" t="s">
        <v>518</v>
      </c>
      <c r="Q205" s="102" t="s">
        <v>519</v>
      </c>
    </row>
    <row r="206" spans="1:17" s="85" customFormat="1" x14ac:dyDescent="0.25">
      <c r="A206" s="78"/>
      <c r="B206" s="78"/>
      <c r="C206" s="82"/>
      <c r="D206" s="78"/>
      <c r="E206" s="78"/>
      <c r="F206" s="82"/>
      <c r="G206" s="78"/>
      <c r="H206" s="78"/>
      <c r="I206" s="82"/>
      <c r="J206" s="78"/>
      <c r="K206" s="78"/>
      <c r="L206" s="82"/>
      <c r="M206" s="78"/>
      <c r="N206" s="78"/>
      <c r="O206" s="82"/>
      <c r="P206" s="92" t="s">
        <v>520</v>
      </c>
      <c r="Q206" s="102" t="s">
        <v>521</v>
      </c>
    </row>
    <row r="207" spans="1:17" s="85" customFormat="1" x14ac:dyDescent="0.25">
      <c r="A207" s="78"/>
      <c r="B207" s="78"/>
      <c r="C207" s="82"/>
      <c r="D207" s="78"/>
      <c r="E207" s="78"/>
      <c r="F207" s="82"/>
      <c r="G207" s="78"/>
      <c r="H207" s="78"/>
      <c r="I207" s="82"/>
      <c r="J207" s="78"/>
      <c r="K207" s="78"/>
      <c r="L207" s="82"/>
      <c r="M207" s="78"/>
      <c r="N207" s="78"/>
      <c r="O207" s="82"/>
      <c r="P207" s="92" t="s">
        <v>522</v>
      </c>
      <c r="Q207" s="102" t="s">
        <v>523</v>
      </c>
    </row>
    <row r="208" spans="1:17" s="85" customFormat="1" x14ac:dyDescent="0.25">
      <c r="A208" s="78"/>
      <c r="B208" s="78"/>
      <c r="C208" s="82"/>
      <c r="D208" s="78"/>
      <c r="E208" s="78"/>
      <c r="F208" s="82"/>
      <c r="G208" s="78"/>
      <c r="H208" s="78"/>
      <c r="I208" s="82"/>
      <c r="J208" s="78"/>
      <c r="K208" s="78"/>
      <c r="L208" s="82"/>
      <c r="M208" s="78"/>
      <c r="N208" s="78"/>
      <c r="O208" s="82"/>
      <c r="P208" s="92" t="s">
        <v>165</v>
      </c>
      <c r="Q208" s="102" t="s">
        <v>166</v>
      </c>
    </row>
    <row r="209" spans="1:17" s="85" customFormat="1" x14ac:dyDescent="0.25">
      <c r="A209" s="78"/>
      <c r="B209" s="78"/>
      <c r="C209" s="82"/>
      <c r="D209" s="78"/>
      <c r="E209" s="78"/>
      <c r="F209" s="82"/>
      <c r="G209" s="78"/>
      <c r="H209" s="78"/>
      <c r="I209" s="82"/>
      <c r="J209" s="78"/>
      <c r="K209" s="78"/>
      <c r="L209" s="82"/>
      <c r="M209" s="78"/>
      <c r="N209" s="78"/>
      <c r="O209" s="82"/>
      <c r="P209" s="92" t="s">
        <v>524</v>
      </c>
      <c r="Q209" s="102" t="s">
        <v>525</v>
      </c>
    </row>
    <row r="210" spans="1:17" s="85" customFormat="1" x14ac:dyDescent="0.25">
      <c r="A210" s="78"/>
      <c r="B210" s="78"/>
      <c r="C210" s="82"/>
      <c r="D210" s="78"/>
      <c r="E210" s="78"/>
      <c r="F210" s="82"/>
      <c r="G210" s="78"/>
      <c r="H210" s="78"/>
      <c r="I210" s="82"/>
      <c r="J210" s="78"/>
      <c r="K210" s="78"/>
      <c r="L210" s="82"/>
      <c r="M210" s="78"/>
      <c r="N210" s="78"/>
      <c r="O210" s="82"/>
      <c r="P210" s="92" t="s">
        <v>526</v>
      </c>
      <c r="Q210" s="102" t="s">
        <v>527</v>
      </c>
    </row>
    <row r="211" spans="1:17" s="85" customFormat="1" x14ac:dyDescent="0.25">
      <c r="A211" s="78"/>
      <c r="B211" s="78"/>
      <c r="C211" s="82"/>
      <c r="D211" s="78"/>
      <c r="E211" s="78"/>
      <c r="F211" s="82"/>
      <c r="G211" s="78"/>
      <c r="H211" s="78"/>
      <c r="I211" s="82"/>
      <c r="J211" s="78"/>
      <c r="K211" s="78"/>
      <c r="L211" s="82"/>
      <c r="M211" s="78"/>
      <c r="N211" s="78"/>
      <c r="O211" s="82"/>
      <c r="P211" s="92" t="s">
        <v>528</v>
      </c>
      <c r="Q211" s="102" t="s">
        <v>529</v>
      </c>
    </row>
    <row r="212" spans="1:17" s="85" customFormat="1" x14ac:dyDescent="0.25">
      <c r="A212" s="78"/>
      <c r="B212" s="78"/>
      <c r="C212" s="82"/>
      <c r="D212" s="78"/>
      <c r="E212" s="78"/>
      <c r="F212" s="82"/>
      <c r="G212" s="78"/>
      <c r="H212" s="78"/>
      <c r="I212" s="82"/>
      <c r="J212" s="78"/>
      <c r="K212" s="78"/>
      <c r="L212" s="82"/>
      <c r="M212" s="78"/>
      <c r="N212" s="78"/>
      <c r="O212" s="82"/>
      <c r="P212" s="92" t="s">
        <v>530</v>
      </c>
      <c r="Q212" s="102" t="s">
        <v>531</v>
      </c>
    </row>
    <row r="213" spans="1:17" s="85" customFormat="1" x14ac:dyDescent="0.25">
      <c r="A213" s="78"/>
      <c r="B213" s="78"/>
      <c r="C213" s="82"/>
      <c r="D213" s="78"/>
      <c r="E213" s="78"/>
      <c r="F213" s="82"/>
      <c r="G213" s="78"/>
      <c r="H213" s="78"/>
      <c r="I213" s="82"/>
      <c r="J213" s="78"/>
      <c r="K213" s="78"/>
      <c r="L213" s="82"/>
      <c r="M213" s="78"/>
      <c r="N213" s="78"/>
      <c r="O213" s="82"/>
      <c r="P213" s="92" t="s">
        <v>532</v>
      </c>
      <c r="Q213" s="102" t="s">
        <v>533</v>
      </c>
    </row>
    <row r="214" spans="1:17" s="85" customFormat="1" x14ac:dyDescent="0.25">
      <c r="A214" s="78"/>
      <c r="B214" s="78"/>
      <c r="C214" s="82"/>
      <c r="D214" s="78"/>
      <c r="E214" s="78"/>
      <c r="F214" s="82"/>
      <c r="G214" s="78"/>
      <c r="H214" s="78"/>
      <c r="I214" s="82"/>
      <c r="J214" s="78"/>
      <c r="K214" s="78"/>
      <c r="L214" s="82"/>
      <c r="M214" s="78"/>
      <c r="N214" s="78"/>
      <c r="O214" s="82"/>
      <c r="P214" s="92" t="s">
        <v>534</v>
      </c>
      <c r="Q214" s="102" t="s">
        <v>535</v>
      </c>
    </row>
    <row r="215" spans="1:17" s="85" customFormat="1" x14ac:dyDescent="0.25">
      <c r="A215" s="78"/>
      <c r="B215" s="78"/>
      <c r="C215" s="82"/>
      <c r="D215" s="78"/>
      <c r="E215" s="78"/>
      <c r="F215" s="82"/>
      <c r="G215" s="78"/>
      <c r="H215" s="78"/>
      <c r="I215" s="82"/>
      <c r="J215" s="78"/>
      <c r="K215" s="78"/>
      <c r="L215" s="82"/>
      <c r="M215" s="78"/>
      <c r="N215" s="78"/>
      <c r="O215" s="82"/>
      <c r="P215" s="92" t="s">
        <v>536</v>
      </c>
      <c r="Q215" s="102" t="s">
        <v>537</v>
      </c>
    </row>
    <row r="216" spans="1:17" s="85" customFormat="1" x14ac:dyDescent="0.25">
      <c r="A216" s="78"/>
      <c r="B216" s="78"/>
      <c r="C216" s="82"/>
      <c r="D216" s="78"/>
      <c r="E216" s="78"/>
      <c r="F216" s="82"/>
      <c r="G216" s="78"/>
      <c r="H216" s="78"/>
      <c r="I216" s="82"/>
      <c r="J216" s="78"/>
      <c r="K216" s="78"/>
      <c r="L216" s="82"/>
      <c r="M216" s="78"/>
      <c r="N216" s="78"/>
      <c r="O216" s="82"/>
      <c r="P216" s="92" t="s">
        <v>538</v>
      </c>
      <c r="Q216" s="102" t="s">
        <v>539</v>
      </c>
    </row>
    <row r="217" spans="1:17" s="85" customFormat="1" x14ac:dyDescent="0.25">
      <c r="A217" s="78"/>
      <c r="B217" s="78"/>
      <c r="C217" s="82"/>
      <c r="D217" s="78"/>
      <c r="E217" s="78"/>
      <c r="F217" s="82"/>
      <c r="G217" s="78"/>
      <c r="H217" s="78"/>
      <c r="I217" s="82"/>
      <c r="J217" s="78"/>
      <c r="K217" s="78"/>
      <c r="L217" s="82"/>
      <c r="M217" s="78"/>
      <c r="N217" s="78"/>
      <c r="O217" s="82"/>
      <c r="P217" s="92" t="s">
        <v>540</v>
      </c>
      <c r="Q217" s="102" t="s">
        <v>541</v>
      </c>
    </row>
    <row r="218" spans="1:17" s="85" customFormat="1" x14ac:dyDescent="0.25">
      <c r="A218" s="78"/>
      <c r="B218" s="78"/>
      <c r="C218" s="82"/>
      <c r="D218" s="78"/>
      <c r="E218" s="78"/>
      <c r="F218" s="82"/>
      <c r="G218" s="78"/>
      <c r="H218" s="78"/>
      <c r="I218" s="82"/>
      <c r="J218" s="78"/>
      <c r="K218" s="78"/>
      <c r="L218" s="82"/>
      <c r="M218" s="78"/>
      <c r="N218" s="78"/>
      <c r="O218" s="82"/>
      <c r="P218" s="92" t="s">
        <v>542</v>
      </c>
      <c r="Q218" s="102" t="s">
        <v>543</v>
      </c>
    </row>
    <row r="219" spans="1:17" s="85" customFormat="1" x14ac:dyDescent="0.25">
      <c r="A219" s="78"/>
      <c r="B219" s="78"/>
      <c r="C219" s="82"/>
      <c r="D219" s="78"/>
      <c r="E219" s="78"/>
      <c r="F219" s="82"/>
      <c r="G219" s="78"/>
      <c r="H219" s="78"/>
      <c r="I219" s="82"/>
      <c r="J219" s="78"/>
      <c r="K219" s="78"/>
      <c r="L219" s="82"/>
      <c r="M219" s="78"/>
      <c r="N219" s="78"/>
      <c r="O219" s="82"/>
      <c r="P219" s="92" t="s">
        <v>544</v>
      </c>
      <c r="Q219" s="102" t="s">
        <v>545</v>
      </c>
    </row>
    <row r="220" spans="1:17" s="85" customFormat="1" x14ac:dyDescent="0.25">
      <c r="A220" s="78"/>
      <c r="B220" s="78"/>
      <c r="C220" s="82"/>
      <c r="D220" s="78"/>
      <c r="E220" s="78"/>
      <c r="F220" s="82"/>
      <c r="G220" s="78"/>
      <c r="H220" s="78"/>
      <c r="I220" s="82"/>
      <c r="J220" s="78"/>
      <c r="K220" s="78"/>
      <c r="L220" s="82"/>
      <c r="M220" s="78"/>
      <c r="N220" s="78"/>
      <c r="O220" s="82"/>
      <c r="P220" s="92" t="s">
        <v>546</v>
      </c>
      <c r="Q220" s="102" t="s">
        <v>547</v>
      </c>
    </row>
    <row r="221" spans="1:17" s="85" customFormat="1" x14ac:dyDescent="0.25">
      <c r="A221" s="78"/>
      <c r="B221" s="78"/>
      <c r="C221" s="82"/>
      <c r="D221" s="78"/>
      <c r="E221" s="78"/>
      <c r="F221" s="82"/>
      <c r="G221" s="78"/>
      <c r="H221" s="78"/>
      <c r="I221" s="82"/>
      <c r="J221" s="78"/>
      <c r="K221" s="78"/>
      <c r="L221" s="82"/>
      <c r="M221" s="78"/>
      <c r="N221" s="78"/>
      <c r="O221" s="82"/>
      <c r="P221" s="92" t="s">
        <v>548</v>
      </c>
      <c r="Q221" s="102" t="s">
        <v>549</v>
      </c>
    </row>
    <row r="222" spans="1:17" x14ac:dyDescent="0.25">
      <c r="A222" s="78"/>
      <c r="B222" s="78"/>
      <c r="C222" s="76"/>
      <c r="D222" s="78"/>
      <c r="E222" s="78"/>
      <c r="F222" s="76"/>
      <c r="G222" s="78"/>
      <c r="H222" s="78"/>
      <c r="I222" s="76"/>
      <c r="J222" s="78"/>
      <c r="K222" s="78"/>
      <c r="L222" s="76"/>
      <c r="M222" s="78"/>
      <c r="N222" s="78"/>
      <c r="O222" s="76"/>
      <c r="P222" s="92" t="s">
        <v>550</v>
      </c>
      <c r="Q222" s="102" t="s">
        <v>551</v>
      </c>
    </row>
    <row r="223" spans="1:17" x14ac:dyDescent="0.25">
      <c r="A223" s="78"/>
      <c r="B223" s="78"/>
      <c r="C223" s="76"/>
      <c r="D223" s="78"/>
      <c r="E223" s="78"/>
      <c r="F223" s="76"/>
      <c r="G223" s="78"/>
      <c r="H223" s="78"/>
      <c r="I223" s="76"/>
      <c r="J223" s="78"/>
      <c r="K223" s="78"/>
      <c r="L223" s="76"/>
      <c r="M223" s="78"/>
      <c r="N223" s="78"/>
      <c r="O223" s="76"/>
      <c r="P223" s="92" t="s">
        <v>552</v>
      </c>
      <c r="Q223" s="102" t="s">
        <v>553</v>
      </c>
    </row>
    <row r="224" spans="1:17" x14ac:dyDescent="0.25">
      <c r="A224" s="78"/>
      <c r="B224" s="78"/>
      <c r="C224" s="76"/>
      <c r="D224" s="78"/>
      <c r="E224" s="78"/>
      <c r="F224" s="76"/>
      <c r="G224" s="78"/>
      <c r="H224" s="78"/>
      <c r="I224" s="76"/>
      <c r="J224" s="78"/>
      <c r="K224" s="78"/>
      <c r="L224" s="76"/>
      <c r="M224" s="78"/>
      <c r="N224" s="78"/>
      <c r="O224" s="76"/>
      <c r="P224" s="92" t="s">
        <v>554</v>
      </c>
      <c r="Q224" s="102" t="s">
        <v>555</v>
      </c>
    </row>
    <row r="225" spans="1:17" x14ac:dyDescent="0.25">
      <c r="A225" s="78"/>
      <c r="B225" s="78"/>
      <c r="C225" s="76"/>
      <c r="D225" s="78"/>
      <c r="E225" s="78"/>
      <c r="F225" s="76"/>
      <c r="G225" s="78"/>
      <c r="H225" s="78"/>
      <c r="I225" s="76"/>
      <c r="J225" s="78"/>
      <c r="K225" s="78"/>
      <c r="L225" s="76"/>
      <c r="M225" s="78"/>
      <c r="N225" s="78"/>
      <c r="O225" s="76"/>
      <c r="P225" s="92" t="s">
        <v>556</v>
      </c>
      <c r="Q225" s="102" t="s">
        <v>557</v>
      </c>
    </row>
    <row r="226" spans="1:17" x14ac:dyDescent="0.25">
      <c r="A226" s="78"/>
      <c r="B226" s="78"/>
      <c r="C226" s="76"/>
      <c r="D226" s="78"/>
      <c r="E226" s="78"/>
      <c r="F226" s="76"/>
      <c r="G226" s="78"/>
      <c r="H226" s="78"/>
      <c r="I226" s="76"/>
      <c r="J226" s="78"/>
      <c r="K226" s="78"/>
      <c r="L226" s="76"/>
      <c r="M226" s="78"/>
      <c r="N226" s="78"/>
      <c r="O226" s="76"/>
      <c r="P226" s="92" t="s">
        <v>558</v>
      </c>
      <c r="Q226" s="102" t="s">
        <v>559</v>
      </c>
    </row>
    <row r="227" spans="1:17" x14ac:dyDescent="0.25">
      <c r="A227" s="78"/>
      <c r="B227" s="78"/>
      <c r="C227" s="76"/>
      <c r="D227" s="78"/>
      <c r="E227" s="78"/>
      <c r="F227" s="76"/>
      <c r="G227" s="78"/>
      <c r="H227" s="78"/>
      <c r="I227" s="76"/>
      <c r="J227" s="78"/>
      <c r="K227" s="78"/>
      <c r="L227" s="76"/>
      <c r="M227" s="78"/>
      <c r="N227" s="78"/>
      <c r="O227" s="76"/>
      <c r="P227" s="92" t="s">
        <v>560</v>
      </c>
      <c r="Q227" s="102" t="s">
        <v>561</v>
      </c>
    </row>
    <row r="228" spans="1:17" x14ac:dyDescent="0.25">
      <c r="A228" s="78"/>
      <c r="B228" s="78"/>
      <c r="C228" s="76"/>
      <c r="D228" s="78"/>
      <c r="E228" s="78"/>
      <c r="F228" s="76"/>
      <c r="G228" s="78"/>
      <c r="H228" s="78"/>
      <c r="I228" s="76"/>
      <c r="J228" s="78"/>
      <c r="K228" s="78"/>
      <c r="L228" s="76"/>
      <c r="M228" s="78"/>
      <c r="N228" s="78"/>
      <c r="O228" s="76"/>
      <c r="P228" s="92" t="s">
        <v>562</v>
      </c>
      <c r="Q228" s="102" t="s">
        <v>563</v>
      </c>
    </row>
    <row r="229" spans="1:17" x14ac:dyDescent="0.25">
      <c r="A229" s="78"/>
      <c r="B229" s="78"/>
      <c r="C229" s="76"/>
      <c r="D229" s="78"/>
      <c r="E229" s="78"/>
      <c r="F229" s="76"/>
      <c r="G229" s="78"/>
      <c r="H229" s="78"/>
      <c r="I229" s="76"/>
      <c r="J229" s="78"/>
      <c r="K229" s="78"/>
      <c r="L229" s="76"/>
      <c r="M229" s="78"/>
      <c r="N229" s="78"/>
      <c r="O229" s="76"/>
      <c r="P229" s="92" t="s">
        <v>564</v>
      </c>
      <c r="Q229" s="102" t="s">
        <v>565</v>
      </c>
    </row>
    <row r="230" spans="1:17" x14ac:dyDescent="0.25">
      <c r="A230" s="78"/>
      <c r="B230" s="78"/>
      <c r="C230" s="76"/>
      <c r="D230" s="78"/>
      <c r="E230" s="78"/>
      <c r="F230" s="76"/>
      <c r="G230" s="78"/>
      <c r="H230" s="78"/>
      <c r="I230" s="76"/>
      <c r="J230" s="78"/>
      <c r="K230" s="78"/>
      <c r="L230" s="76"/>
      <c r="M230" s="78"/>
      <c r="N230" s="78"/>
      <c r="O230" s="76"/>
      <c r="P230" s="92" t="s">
        <v>566</v>
      </c>
      <c r="Q230" s="102" t="s">
        <v>567</v>
      </c>
    </row>
    <row r="231" spans="1:17" x14ac:dyDescent="0.25">
      <c r="A231" s="78"/>
      <c r="B231" s="78"/>
      <c r="C231" s="76"/>
      <c r="D231" s="78"/>
      <c r="E231" s="78"/>
      <c r="F231" s="76"/>
      <c r="G231" s="78"/>
      <c r="H231" s="78"/>
      <c r="I231" s="76"/>
      <c r="J231" s="78"/>
      <c r="K231" s="78"/>
      <c r="L231" s="76"/>
      <c r="M231" s="78"/>
      <c r="N231" s="78"/>
      <c r="O231" s="76"/>
      <c r="P231" s="92" t="s">
        <v>568</v>
      </c>
      <c r="Q231" s="102" t="s">
        <v>569</v>
      </c>
    </row>
    <row r="232" spans="1:17" x14ac:dyDescent="0.25">
      <c r="A232" s="78"/>
      <c r="B232" s="78"/>
      <c r="C232" s="76"/>
      <c r="D232" s="78"/>
      <c r="E232" s="78"/>
      <c r="F232" s="76"/>
      <c r="G232" s="78"/>
      <c r="H232" s="78"/>
      <c r="I232" s="76"/>
      <c r="J232" s="78"/>
      <c r="K232" s="78"/>
      <c r="L232" s="76"/>
      <c r="M232" s="78"/>
      <c r="N232" s="78"/>
      <c r="O232" s="76"/>
      <c r="P232" s="92" t="s">
        <v>570</v>
      </c>
      <c r="Q232" s="102" t="s">
        <v>571</v>
      </c>
    </row>
    <row r="233" spans="1:17" x14ac:dyDescent="0.25">
      <c r="A233" s="78"/>
      <c r="B233" s="78"/>
      <c r="C233" s="76"/>
      <c r="D233" s="78"/>
      <c r="E233" s="78"/>
      <c r="F233" s="76"/>
      <c r="G233" s="78"/>
      <c r="H233" s="78"/>
      <c r="I233" s="76"/>
      <c r="J233" s="78"/>
      <c r="K233" s="78"/>
      <c r="L233" s="76"/>
      <c r="M233" s="79"/>
      <c r="N233" s="79"/>
      <c r="O233" s="76"/>
      <c r="P233" s="711" t="s">
        <v>572</v>
      </c>
      <c r="Q233" s="712" t="s">
        <v>573</v>
      </c>
    </row>
    <row r="234" spans="1:17" x14ac:dyDescent="0.25">
      <c r="A234" s="78"/>
      <c r="B234" s="78"/>
      <c r="C234" s="76"/>
      <c r="D234" s="78"/>
      <c r="E234" s="78"/>
      <c r="F234" s="76"/>
      <c r="G234" s="78"/>
      <c r="H234" s="78"/>
      <c r="I234" s="76"/>
      <c r="J234" s="78"/>
      <c r="K234" s="78"/>
      <c r="L234" s="76"/>
      <c r="M234" s="79"/>
      <c r="N234" s="79"/>
      <c r="O234" s="76"/>
      <c r="P234" s="92" t="s">
        <v>574</v>
      </c>
      <c r="Q234" s="102" t="s">
        <v>575</v>
      </c>
    </row>
    <row r="235" spans="1:17" x14ac:dyDescent="0.25">
      <c r="A235" s="78"/>
      <c r="B235" s="78"/>
      <c r="C235" s="76"/>
      <c r="D235" s="78"/>
      <c r="E235" s="78"/>
      <c r="F235" s="76"/>
      <c r="G235" s="78"/>
      <c r="H235" s="78"/>
      <c r="I235" s="76"/>
      <c r="J235" s="78"/>
      <c r="K235" s="78"/>
      <c r="L235" s="76"/>
      <c r="M235" s="79"/>
      <c r="N235" s="79"/>
      <c r="O235" s="76"/>
      <c r="P235" s="92" t="s">
        <v>576</v>
      </c>
      <c r="Q235" s="102" t="s">
        <v>577</v>
      </c>
    </row>
    <row r="236" spans="1:17" x14ac:dyDescent="0.25">
      <c r="A236" s="79"/>
      <c r="B236" s="79"/>
      <c r="C236" s="76"/>
      <c r="D236" s="78"/>
      <c r="E236" s="78"/>
      <c r="F236" s="76"/>
      <c r="G236" s="78"/>
      <c r="H236" s="78"/>
      <c r="I236" s="76"/>
      <c r="J236" s="78"/>
      <c r="K236" s="78"/>
      <c r="L236" s="76"/>
      <c r="M236" s="79"/>
      <c r="N236" s="79"/>
      <c r="O236" s="76"/>
      <c r="P236" s="92" t="s">
        <v>578</v>
      </c>
      <c r="Q236" s="102" t="s">
        <v>579</v>
      </c>
    </row>
    <row r="237" spans="1:17" x14ac:dyDescent="0.25">
      <c r="A237" s="79"/>
      <c r="B237" s="79"/>
      <c r="C237" s="76"/>
      <c r="D237" s="78"/>
      <c r="E237" s="78"/>
      <c r="F237" s="76"/>
      <c r="G237" s="78"/>
      <c r="H237" s="78"/>
      <c r="I237" s="76"/>
      <c r="J237" s="78"/>
      <c r="K237" s="78"/>
      <c r="L237" s="76"/>
      <c r="M237" s="79"/>
      <c r="N237" s="79"/>
      <c r="O237" s="76"/>
      <c r="P237" s="711" t="s">
        <v>580</v>
      </c>
      <c r="Q237" s="712" t="s">
        <v>581</v>
      </c>
    </row>
    <row r="238" spans="1:17" x14ac:dyDescent="0.25">
      <c r="A238" s="79"/>
      <c r="B238" s="79"/>
      <c r="C238" s="76"/>
      <c r="D238" s="78"/>
      <c r="E238" s="78"/>
      <c r="F238" s="76"/>
      <c r="G238" s="78"/>
      <c r="H238" s="78"/>
      <c r="I238" s="76"/>
      <c r="J238" s="78"/>
      <c r="K238" s="78"/>
      <c r="L238" s="76"/>
      <c r="M238" s="79"/>
      <c r="N238" s="79"/>
      <c r="O238" s="76"/>
      <c r="P238" s="92" t="s">
        <v>582</v>
      </c>
      <c r="Q238" s="102" t="s">
        <v>583</v>
      </c>
    </row>
    <row r="239" spans="1:17" x14ac:dyDescent="0.25">
      <c r="A239" s="79"/>
      <c r="B239" s="79"/>
      <c r="C239" s="76"/>
      <c r="D239" s="78"/>
      <c r="E239" s="78"/>
      <c r="F239" s="76"/>
      <c r="G239" s="78"/>
      <c r="H239" s="78"/>
      <c r="I239" s="76"/>
      <c r="J239" s="78"/>
      <c r="K239" s="78"/>
      <c r="L239" s="76"/>
      <c r="M239" s="79"/>
      <c r="N239" s="79"/>
      <c r="O239" s="76"/>
      <c r="P239" s="711" t="s">
        <v>584</v>
      </c>
      <c r="Q239" s="712" t="s">
        <v>867</v>
      </c>
    </row>
    <row r="240" spans="1:17" x14ac:dyDescent="0.25">
      <c r="A240" s="79"/>
      <c r="B240" s="79"/>
      <c r="C240" s="76"/>
      <c r="D240" s="78"/>
      <c r="E240" s="78"/>
      <c r="F240" s="76"/>
      <c r="G240" s="78"/>
      <c r="H240" s="78"/>
      <c r="I240" s="76"/>
      <c r="J240" s="78"/>
      <c r="K240" s="78"/>
      <c r="L240" s="76"/>
      <c r="M240" s="79"/>
      <c r="N240" s="79"/>
      <c r="O240" s="76"/>
      <c r="P240" s="711" t="s">
        <v>585</v>
      </c>
      <c r="Q240" s="712" t="s">
        <v>586</v>
      </c>
    </row>
    <row r="241" spans="1:18" x14ac:dyDescent="0.25">
      <c r="A241" s="79"/>
      <c r="B241" s="79"/>
      <c r="C241" s="76"/>
      <c r="D241" s="78"/>
      <c r="E241" s="78"/>
      <c r="F241" s="76"/>
      <c r="G241" s="78"/>
      <c r="H241" s="78"/>
      <c r="I241" s="76"/>
      <c r="J241" s="78"/>
      <c r="K241" s="78"/>
      <c r="L241" s="76"/>
      <c r="M241" s="79"/>
      <c r="N241" s="79"/>
      <c r="O241" s="76"/>
      <c r="P241" s="92" t="s">
        <v>587</v>
      </c>
      <c r="Q241" s="102" t="s">
        <v>588</v>
      </c>
    </row>
    <row r="242" spans="1:18" x14ac:dyDescent="0.25">
      <c r="A242" s="79"/>
      <c r="B242" s="79"/>
      <c r="C242" s="76"/>
      <c r="D242" s="78"/>
      <c r="E242" s="78"/>
      <c r="F242" s="76"/>
      <c r="G242" s="78"/>
      <c r="H242" s="78"/>
      <c r="I242" s="76"/>
      <c r="J242" s="78"/>
      <c r="K242" s="78"/>
      <c r="L242" s="76"/>
      <c r="M242" s="79"/>
      <c r="N242" s="79"/>
      <c r="O242" s="76"/>
      <c r="P242" s="92" t="s">
        <v>589</v>
      </c>
      <c r="Q242" s="102" t="s">
        <v>590</v>
      </c>
      <c r="R242" s="179"/>
    </row>
    <row r="243" spans="1:18" ht="15.75" thickBot="1" x14ac:dyDescent="0.3">
      <c r="A243" s="79"/>
      <c r="B243" s="79"/>
      <c r="C243" s="76"/>
      <c r="D243" s="78"/>
      <c r="E243" s="78"/>
      <c r="F243" s="76"/>
      <c r="G243" s="78"/>
      <c r="H243" s="78"/>
      <c r="I243" s="76"/>
      <c r="J243" s="78"/>
      <c r="K243" s="78"/>
      <c r="L243" s="76"/>
      <c r="M243" s="79"/>
      <c r="N243" s="79"/>
      <c r="O243" s="76"/>
      <c r="P243" s="720" t="s">
        <v>1223</v>
      </c>
      <c r="Q243" s="721" t="s">
        <v>1224</v>
      </c>
      <c r="R243" s="179" t="s">
        <v>1225</v>
      </c>
    </row>
    <row r="244" spans="1:18" x14ac:dyDescent="0.25">
      <c r="A244" s="79"/>
      <c r="B244" s="79"/>
      <c r="C244" s="76"/>
      <c r="D244" s="78"/>
      <c r="E244" s="78"/>
      <c r="F244" s="76"/>
      <c r="G244" s="78"/>
      <c r="H244" s="78"/>
      <c r="I244" s="76"/>
      <c r="J244" s="78"/>
      <c r="K244" s="78"/>
      <c r="L244" s="76"/>
      <c r="M244" s="79"/>
      <c r="N244" s="79"/>
      <c r="O244" s="76"/>
      <c r="P244" s="713"/>
      <c r="Q244" s="714"/>
    </row>
    <row r="245" spans="1:18" x14ac:dyDescent="0.25">
      <c r="A245" s="79"/>
      <c r="B245" s="79"/>
      <c r="C245" s="76"/>
      <c r="D245" s="78"/>
      <c r="E245" s="78"/>
      <c r="F245" s="76"/>
      <c r="G245" s="78"/>
      <c r="H245" s="78"/>
      <c r="I245" s="76"/>
      <c r="J245" s="78"/>
      <c r="K245" s="78"/>
      <c r="L245" s="76"/>
      <c r="M245" s="79"/>
      <c r="N245" s="79"/>
      <c r="O245" s="76"/>
      <c r="P245" s="713"/>
      <c r="Q245" s="714"/>
    </row>
    <row r="246" spans="1:18" x14ac:dyDescent="0.25">
      <c r="A246" s="79"/>
      <c r="B246" s="79"/>
      <c r="C246" s="76"/>
      <c r="D246" s="78"/>
      <c r="E246" s="78"/>
      <c r="F246" s="76"/>
      <c r="G246" s="78"/>
      <c r="H246" s="78"/>
      <c r="I246" s="76"/>
      <c r="J246" s="78"/>
      <c r="K246" s="78"/>
      <c r="L246" s="76"/>
      <c r="M246" s="79"/>
      <c r="N246" s="79"/>
      <c r="O246" s="76"/>
      <c r="P246" s="713"/>
      <c r="Q246" s="714"/>
    </row>
    <row r="247" spans="1:18" x14ac:dyDescent="0.25">
      <c r="A247" s="79"/>
      <c r="B247" s="79"/>
      <c r="C247" s="76"/>
      <c r="D247" s="78"/>
      <c r="E247" s="78"/>
      <c r="F247" s="76"/>
      <c r="G247" s="78"/>
      <c r="H247" s="78"/>
      <c r="I247" s="76"/>
      <c r="J247" s="78"/>
      <c r="K247" s="78"/>
      <c r="L247" s="76"/>
      <c r="M247" s="79"/>
      <c r="N247" s="79"/>
      <c r="O247" s="76"/>
      <c r="P247" s="713"/>
      <c r="Q247" s="714"/>
    </row>
    <row r="248" spans="1:18" x14ac:dyDescent="0.25">
      <c r="A248" s="79"/>
      <c r="B248" s="79"/>
      <c r="C248" s="76"/>
      <c r="D248" s="78"/>
      <c r="E248" s="78"/>
      <c r="F248" s="76"/>
      <c r="G248" s="78"/>
      <c r="H248" s="78"/>
      <c r="I248" s="76"/>
      <c r="J248" s="78"/>
      <c r="K248" s="78"/>
      <c r="L248" s="76"/>
      <c r="M248" s="79"/>
      <c r="N248" s="79"/>
      <c r="O248" s="76"/>
      <c r="P248" s="713"/>
      <c r="Q248" s="714"/>
    </row>
    <row r="249" spans="1:18" x14ac:dyDescent="0.25">
      <c r="A249" s="79"/>
      <c r="B249" s="79"/>
      <c r="C249" s="76"/>
      <c r="D249" s="78"/>
      <c r="E249" s="78"/>
      <c r="F249" s="76"/>
      <c r="G249" s="78"/>
      <c r="H249" s="78"/>
      <c r="I249" s="76"/>
      <c r="J249" s="78"/>
      <c r="K249" s="78"/>
      <c r="L249" s="76"/>
      <c r="M249" s="79"/>
      <c r="N249" s="79"/>
      <c r="O249" s="76"/>
      <c r="P249" s="713"/>
      <c r="Q249" s="714"/>
    </row>
    <row r="250" spans="1:18" x14ac:dyDescent="0.25">
      <c r="A250" s="79"/>
      <c r="B250" s="79"/>
      <c r="C250" s="76"/>
      <c r="D250" s="78"/>
      <c r="E250" s="78"/>
      <c r="F250" s="76"/>
      <c r="G250" s="78"/>
      <c r="H250" s="78"/>
      <c r="I250" s="76"/>
      <c r="J250" s="78"/>
      <c r="K250" s="78"/>
      <c r="L250" s="76"/>
      <c r="M250" s="79"/>
      <c r="N250" s="79"/>
      <c r="O250" s="76"/>
      <c r="P250" s="713"/>
      <c r="Q250" s="714"/>
    </row>
    <row r="251" spans="1:18" x14ac:dyDescent="0.25">
      <c r="A251" s="79"/>
      <c r="B251" s="79"/>
      <c r="C251" s="76"/>
      <c r="D251" s="78"/>
      <c r="E251" s="78"/>
      <c r="F251" s="76"/>
      <c r="G251" s="78"/>
      <c r="H251" s="78"/>
      <c r="I251" s="76"/>
      <c r="J251" s="78"/>
      <c r="K251" s="78"/>
      <c r="L251" s="76"/>
      <c r="M251" s="79"/>
      <c r="N251" s="79"/>
      <c r="O251" s="76"/>
      <c r="P251" s="713"/>
      <c r="Q251" s="714"/>
    </row>
    <row r="252" spans="1:18" x14ac:dyDescent="0.25">
      <c r="A252" s="79"/>
      <c r="B252" s="79"/>
      <c r="C252" s="76"/>
      <c r="D252" s="78"/>
      <c r="E252" s="78"/>
      <c r="F252" s="76"/>
      <c r="G252" s="78"/>
      <c r="H252" s="78"/>
      <c r="I252" s="76"/>
      <c r="J252" s="78"/>
      <c r="K252" s="78"/>
      <c r="L252" s="76"/>
      <c r="M252" s="79"/>
      <c r="N252" s="79"/>
      <c r="O252" s="76"/>
      <c r="P252" s="713"/>
      <c r="Q252" s="714"/>
    </row>
    <row r="253" spans="1:18" x14ac:dyDescent="0.25">
      <c r="A253" s="79"/>
      <c r="B253" s="79"/>
      <c r="C253" s="76"/>
      <c r="D253" s="78"/>
      <c r="E253" s="78"/>
      <c r="F253" s="76"/>
      <c r="G253" s="78"/>
      <c r="H253" s="78"/>
      <c r="I253" s="76"/>
      <c r="J253" s="78"/>
      <c r="K253" s="78"/>
      <c r="L253" s="76"/>
      <c r="M253" s="79"/>
      <c r="N253" s="79"/>
      <c r="O253" s="76"/>
      <c r="P253" s="713"/>
      <c r="Q253" s="714"/>
    </row>
    <row r="254" spans="1:18" x14ac:dyDescent="0.25">
      <c r="A254" s="79"/>
      <c r="B254" s="79"/>
      <c r="C254" s="76"/>
      <c r="D254" s="78"/>
      <c r="E254" s="78"/>
      <c r="F254" s="76"/>
      <c r="G254" s="78"/>
      <c r="H254" s="78"/>
      <c r="I254" s="76"/>
      <c r="J254" s="78"/>
      <c r="K254" s="78"/>
      <c r="L254" s="76"/>
      <c r="M254" s="79"/>
      <c r="N254" s="79"/>
      <c r="O254" s="76"/>
      <c r="P254" s="83"/>
      <c r="Q254" s="78"/>
    </row>
    <row r="255" spans="1:18" x14ac:dyDescent="0.25">
      <c r="A255" s="79"/>
      <c r="B255" s="79"/>
      <c r="C255" s="76"/>
      <c r="D255" s="78"/>
      <c r="E255" s="78"/>
      <c r="F255" s="76"/>
      <c r="G255" s="78"/>
      <c r="H255" s="78"/>
      <c r="I255" s="76"/>
      <c r="J255" s="78"/>
      <c r="K255" s="78"/>
      <c r="L255" s="76"/>
      <c r="M255" s="79"/>
      <c r="N255" s="79"/>
      <c r="O255" s="76"/>
      <c r="P255" s="83"/>
      <c r="Q255" s="78"/>
    </row>
    <row r="256" spans="1:18" x14ac:dyDescent="0.25">
      <c r="A256" s="79"/>
      <c r="B256" s="79"/>
      <c r="C256" s="76"/>
      <c r="D256" s="78"/>
      <c r="E256" s="78"/>
      <c r="F256" s="76"/>
      <c r="G256" s="78"/>
      <c r="H256" s="78"/>
      <c r="I256" s="76"/>
      <c r="J256" s="78"/>
      <c r="K256" s="78"/>
      <c r="L256" s="76"/>
      <c r="M256" s="79"/>
      <c r="N256" s="79"/>
      <c r="O256" s="76"/>
      <c r="P256" s="83"/>
      <c r="Q256" s="78"/>
    </row>
    <row r="257" spans="1:17" x14ac:dyDescent="0.25">
      <c r="A257" s="79"/>
      <c r="B257" s="79"/>
      <c r="C257" s="76"/>
      <c r="D257" s="78"/>
      <c r="E257" s="78"/>
      <c r="F257" s="76"/>
      <c r="G257" s="78"/>
      <c r="H257" s="78"/>
      <c r="I257" s="76"/>
      <c r="J257" s="78"/>
      <c r="K257" s="78"/>
      <c r="L257" s="76"/>
      <c r="M257" s="79"/>
      <c r="N257" s="79"/>
      <c r="O257" s="76"/>
      <c r="P257" s="83"/>
      <c r="Q257" s="78"/>
    </row>
    <row r="258" spans="1:17" x14ac:dyDescent="0.25">
      <c r="A258" s="79"/>
      <c r="B258" s="79"/>
      <c r="C258" s="76"/>
      <c r="D258" s="78"/>
      <c r="E258" s="78"/>
      <c r="F258" s="76"/>
      <c r="G258" s="78"/>
      <c r="H258" s="78"/>
      <c r="I258" s="76"/>
      <c r="J258" s="78"/>
      <c r="K258" s="78"/>
      <c r="L258" s="76"/>
      <c r="M258" s="79"/>
      <c r="N258" s="79"/>
      <c r="O258" s="76"/>
      <c r="P258" s="83"/>
      <c r="Q258" s="78"/>
    </row>
    <row r="259" spans="1:17" x14ac:dyDescent="0.25">
      <c r="A259" s="79"/>
      <c r="B259" s="79"/>
      <c r="C259" s="76"/>
      <c r="D259" s="78"/>
      <c r="E259" s="78"/>
      <c r="F259" s="76"/>
      <c r="G259" s="78"/>
      <c r="H259" s="78"/>
      <c r="I259" s="76"/>
      <c r="J259" s="78"/>
      <c r="K259" s="78"/>
      <c r="L259" s="76"/>
      <c r="M259" s="79"/>
      <c r="N259" s="79"/>
      <c r="O259" s="76"/>
      <c r="P259" s="83"/>
      <c r="Q259" s="78"/>
    </row>
    <row r="260" spans="1:17" x14ac:dyDescent="0.25">
      <c r="A260" s="79"/>
      <c r="B260" s="79"/>
      <c r="C260" s="76"/>
      <c r="D260" s="78"/>
      <c r="E260" s="78"/>
      <c r="F260" s="76"/>
      <c r="G260" s="78"/>
      <c r="H260" s="78"/>
      <c r="I260" s="76"/>
      <c r="J260" s="78"/>
      <c r="K260" s="78"/>
      <c r="L260" s="76"/>
      <c r="M260" s="79"/>
      <c r="N260" s="79"/>
      <c r="O260" s="76"/>
      <c r="P260" s="83"/>
      <c r="Q260" s="78"/>
    </row>
    <row r="261" spans="1:17" x14ac:dyDescent="0.25">
      <c r="A261" s="79"/>
      <c r="B261" s="79"/>
      <c r="C261" s="76"/>
      <c r="D261" s="78"/>
      <c r="E261" s="78"/>
      <c r="F261" s="76"/>
      <c r="G261" s="78"/>
      <c r="H261" s="78"/>
      <c r="I261" s="76"/>
      <c r="J261" s="78"/>
      <c r="K261" s="78"/>
      <c r="L261" s="76"/>
      <c r="M261" s="79"/>
      <c r="N261" s="79"/>
      <c r="O261" s="76"/>
      <c r="P261" s="83"/>
      <c r="Q261" s="78"/>
    </row>
    <row r="262" spans="1:17" x14ac:dyDescent="0.25">
      <c r="A262" s="79"/>
      <c r="B262" s="79"/>
      <c r="C262" s="76"/>
      <c r="D262" s="78"/>
      <c r="E262" s="78"/>
      <c r="F262" s="76"/>
      <c r="G262" s="78"/>
      <c r="H262" s="78"/>
      <c r="I262" s="76"/>
      <c r="J262" s="78"/>
      <c r="K262" s="78"/>
      <c r="L262" s="76"/>
      <c r="M262" s="79"/>
      <c r="N262" s="79"/>
      <c r="O262" s="76"/>
      <c r="P262" s="83"/>
      <c r="Q262" s="78"/>
    </row>
    <row r="263" spans="1:17" x14ac:dyDescent="0.25">
      <c r="A263" s="79"/>
      <c r="B263" s="79"/>
      <c r="C263" s="76"/>
      <c r="D263" s="78"/>
      <c r="E263" s="78"/>
      <c r="F263" s="76"/>
      <c r="G263" s="78"/>
      <c r="H263" s="78"/>
      <c r="I263" s="76"/>
      <c r="J263" s="78"/>
      <c r="K263" s="78"/>
      <c r="L263" s="76"/>
      <c r="M263" s="79"/>
      <c r="N263" s="79"/>
      <c r="O263" s="76"/>
      <c r="P263" s="83"/>
      <c r="Q263" s="78"/>
    </row>
    <row r="264" spans="1:17" x14ac:dyDescent="0.25">
      <c r="A264" s="79"/>
      <c r="B264" s="79"/>
      <c r="C264" s="76"/>
      <c r="D264" s="78"/>
      <c r="E264" s="78"/>
      <c r="F264" s="76"/>
      <c r="G264" s="78"/>
      <c r="H264" s="78"/>
      <c r="I264" s="76"/>
      <c r="J264" s="78"/>
      <c r="K264" s="78"/>
      <c r="L264" s="76"/>
      <c r="M264" s="79"/>
      <c r="N264" s="79"/>
      <c r="O264" s="76"/>
      <c r="P264" s="83"/>
      <c r="Q264" s="78"/>
    </row>
    <row r="265" spans="1:17" x14ac:dyDescent="0.25">
      <c r="A265" s="79"/>
      <c r="B265" s="79"/>
      <c r="C265" s="76"/>
      <c r="D265" s="78"/>
      <c r="E265" s="78"/>
      <c r="F265" s="76"/>
      <c r="I265" s="76"/>
      <c r="J265" s="79"/>
      <c r="K265" s="79"/>
      <c r="L265" s="76"/>
      <c r="M265" s="79"/>
      <c r="N265" s="79"/>
      <c r="O265" s="76"/>
      <c r="P265" s="83"/>
      <c r="Q265" s="78"/>
    </row>
    <row r="266" spans="1:17" x14ac:dyDescent="0.25">
      <c r="P266" s="83"/>
      <c r="Q266" s="78"/>
    </row>
  </sheetData>
  <mergeCells count="12">
    <mergeCell ref="A1:B1"/>
    <mergeCell ref="A2:B2"/>
    <mergeCell ref="M1:N1"/>
    <mergeCell ref="M2:N2"/>
    <mergeCell ref="P1:Q1"/>
    <mergeCell ref="P2:Q2"/>
    <mergeCell ref="J1:K1"/>
    <mergeCell ref="J2:K2"/>
    <mergeCell ref="D1:E1"/>
    <mergeCell ref="D2:E2"/>
    <mergeCell ref="G1:H1"/>
    <mergeCell ref="G2:H2"/>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A60D0-4D39-4A3B-A944-0AD3573FAB83}">
  <sheetPr>
    <tabColor theme="0" tint="-0.249977111117893"/>
  </sheetPr>
  <dimension ref="A1:D130"/>
  <sheetViews>
    <sheetView tabSelected="1" topLeftCell="A112" workbookViewId="0">
      <selection activeCell="D114" sqref="D114"/>
    </sheetView>
  </sheetViews>
  <sheetFormatPr defaultRowHeight="15" x14ac:dyDescent="0.25"/>
  <cols>
    <col min="1" max="1" width="18.28515625" style="179" customWidth="1"/>
    <col min="2" max="2" width="67.5703125" style="546" customWidth="1"/>
    <col min="3" max="3" width="19.7109375" style="546" customWidth="1"/>
    <col min="4" max="4" width="255.7109375" style="547" bestFit="1" customWidth="1"/>
  </cols>
  <sheetData>
    <row r="1" spans="1:4" x14ac:dyDescent="0.25">
      <c r="A1" s="544" t="s">
        <v>99</v>
      </c>
      <c r="B1" s="545" t="s">
        <v>1003</v>
      </c>
      <c r="C1" s="545" t="s">
        <v>1004</v>
      </c>
      <c r="D1" s="722" t="s">
        <v>99</v>
      </c>
    </row>
    <row r="2" spans="1:4" x14ac:dyDescent="0.25">
      <c r="A2" s="548" t="s">
        <v>1028</v>
      </c>
      <c r="B2" s="549" t="s">
        <v>1006</v>
      </c>
      <c r="C2" s="549" t="s">
        <v>1034</v>
      </c>
      <c r="D2" s="723"/>
    </row>
    <row r="3" spans="1:4" x14ac:dyDescent="0.25">
      <c r="A3" s="179" t="s">
        <v>1029</v>
      </c>
      <c r="B3" s="546" t="s">
        <v>1005</v>
      </c>
      <c r="C3" s="546" t="s">
        <v>1034</v>
      </c>
    </row>
    <row r="4" spans="1:4" x14ac:dyDescent="0.25">
      <c r="A4" s="179" t="s">
        <v>1030</v>
      </c>
      <c r="B4" s="546" t="s">
        <v>1007</v>
      </c>
      <c r="C4" s="546" t="s">
        <v>1034</v>
      </c>
    </row>
    <row r="5" spans="1:4" x14ac:dyDescent="0.25">
      <c r="A5" s="179" t="s">
        <v>1031</v>
      </c>
      <c r="B5" s="546" t="s">
        <v>1008</v>
      </c>
      <c r="C5" s="546" t="s">
        <v>1034</v>
      </c>
    </row>
    <row r="6" spans="1:4" x14ac:dyDescent="0.25">
      <c r="A6" s="179" t="s">
        <v>1032</v>
      </c>
      <c r="B6" s="546" t="s">
        <v>1009</v>
      </c>
      <c r="C6" s="546" t="s">
        <v>1034</v>
      </c>
    </row>
    <row r="7" spans="1:4" x14ac:dyDescent="0.25">
      <c r="A7" s="179" t="s">
        <v>1033</v>
      </c>
      <c r="B7" s="546" t="s">
        <v>1010</v>
      </c>
      <c r="C7" s="546" t="s">
        <v>1034</v>
      </c>
    </row>
    <row r="8" spans="1:4" s="179" customFormat="1" x14ac:dyDescent="0.25">
      <c r="A8" s="724" t="s">
        <v>1226</v>
      </c>
      <c r="B8" s="547" t="s">
        <v>1227</v>
      </c>
      <c r="C8" s="547" t="s">
        <v>1034</v>
      </c>
      <c r="D8" s="547"/>
    </row>
    <row r="9" spans="1:4" s="179" customFormat="1" x14ac:dyDescent="0.25">
      <c r="A9" s="724" t="s">
        <v>1228</v>
      </c>
      <c r="B9" s="547" t="s">
        <v>1229</v>
      </c>
      <c r="C9" s="547" t="s">
        <v>1034</v>
      </c>
      <c r="D9" s="547"/>
    </row>
    <row r="10" spans="1:4" s="179" customFormat="1" x14ac:dyDescent="0.25">
      <c r="A10" s="724" t="s">
        <v>1230</v>
      </c>
      <c r="B10" s="547" t="s">
        <v>1231</v>
      </c>
      <c r="C10" s="547" t="s">
        <v>1034</v>
      </c>
      <c r="D10" s="547"/>
    </row>
    <row r="11" spans="1:4" s="179" customFormat="1" x14ac:dyDescent="0.25">
      <c r="A11" s="724" t="s">
        <v>1232</v>
      </c>
      <c r="B11" s="547" t="s">
        <v>1233</v>
      </c>
      <c r="C11" s="547" t="s">
        <v>1034</v>
      </c>
      <c r="D11" s="547"/>
    </row>
    <row r="12" spans="1:4" x14ac:dyDescent="0.25">
      <c r="A12" s="543" t="s">
        <v>1011</v>
      </c>
      <c r="B12" s="547" t="s">
        <v>1019</v>
      </c>
      <c r="C12" s="547" t="s">
        <v>995</v>
      </c>
      <c r="D12" s="547" t="s">
        <v>1152</v>
      </c>
    </row>
    <row r="13" spans="1:4" x14ac:dyDescent="0.25">
      <c r="A13" s="543" t="s">
        <v>1012</v>
      </c>
      <c r="B13" s="547" t="s">
        <v>1020</v>
      </c>
      <c r="C13" s="547" t="s">
        <v>995</v>
      </c>
      <c r="D13" s="547" t="s">
        <v>1153</v>
      </c>
    </row>
    <row r="14" spans="1:4" x14ac:dyDescent="0.25">
      <c r="A14" s="543" t="s">
        <v>1013</v>
      </c>
      <c r="B14" s="547" t="s">
        <v>1021</v>
      </c>
      <c r="C14" s="547" t="s">
        <v>995</v>
      </c>
      <c r="D14" s="547" t="s">
        <v>1154</v>
      </c>
    </row>
    <row r="15" spans="1:4" x14ac:dyDescent="0.25">
      <c r="A15" s="543" t="s">
        <v>1014</v>
      </c>
      <c r="B15" s="547" t="s">
        <v>1022</v>
      </c>
      <c r="C15" s="547" t="s">
        <v>995</v>
      </c>
      <c r="D15" s="547" t="s">
        <v>1155</v>
      </c>
    </row>
    <row r="16" spans="1:4" x14ac:dyDescent="0.25">
      <c r="A16" s="543" t="s">
        <v>1015</v>
      </c>
      <c r="B16" s="547" t="s">
        <v>1023</v>
      </c>
      <c r="C16" s="547" t="s">
        <v>995</v>
      </c>
      <c r="D16" s="547" t="s">
        <v>1156</v>
      </c>
    </row>
    <row r="17" spans="1:4" x14ac:dyDescent="0.25">
      <c r="A17" s="543" t="s">
        <v>1016</v>
      </c>
      <c r="B17" s="547" t="s">
        <v>1024</v>
      </c>
      <c r="C17" s="547" t="s">
        <v>995</v>
      </c>
      <c r="D17" s="547" t="s">
        <v>1157</v>
      </c>
    </row>
    <row r="18" spans="1:4" x14ac:dyDescent="0.25">
      <c r="A18" s="543" t="s">
        <v>1017</v>
      </c>
      <c r="B18" s="547" t="s">
        <v>1025</v>
      </c>
      <c r="C18" s="547" t="s">
        <v>995</v>
      </c>
      <c r="D18" s="547" t="s">
        <v>1158</v>
      </c>
    </row>
    <row r="19" spans="1:4" s="179" customFormat="1" x14ac:dyDescent="0.25">
      <c r="A19" s="724" t="s">
        <v>1235</v>
      </c>
      <c r="B19" s="547" t="s">
        <v>1234</v>
      </c>
      <c r="C19" s="547" t="s">
        <v>995</v>
      </c>
      <c r="D19" s="547"/>
    </row>
    <row r="20" spans="1:4" x14ac:dyDescent="0.25">
      <c r="A20" s="543" t="s">
        <v>1018</v>
      </c>
      <c r="B20" s="547" t="s">
        <v>1025</v>
      </c>
      <c r="C20" s="547" t="s">
        <v>997</v>
      </c>
      <c r="D20" s="547" t="s">
        <v>1159</v>
      </c>
    </row>
    <row r="21" spans="1:4" s="179" customFormat="1" x14ac:dyDescent="0.25">
      <c r="A21" s="724" t="s">
        <v>1235</v>
      </c>
      <c r="B21" s="547" t="s">
        <v>1234</v>
      </c>
      <c r="C21" s="547" t="s">
        <v>997</v>
      </c>
      <c r="D21" s="547"/>
    </row>
    <row r="22" spans="1:4" x14ac:dyDescent="0.25">
      <c r="A22" s="543" t="s">
        <v>1016</v>
      </c>
      <c r="B22" s="547" t="s">
        <v>1026</v>
      </c>
      <c r="C22" s="547" t="s">
        <v>996</v>
      </c>
      <c r="D22" s="547" t="s">
        <v>1160</v>
      </c>
    </row>
    <row r="23" spans="1:4" s="179" customFormat="1" x14ac:dyDescent="0.25">
      <c r="A23" s="724" t="s">
        <v>1235</v>
      </c>
      <c r="B23" s="547" t="s">
        <v>1234</v>
      </c>
      <c r="C23" s="547" t="s">
        <v>996</v>
      </c>
      <c r="D23" s="547"/>
    </row>
    <row r="24" spans="1:4" x14ac:dyDescent="0.25">
      <c r="A24" s="543" t="s">
        <v>1018</v>
      </c>
      <c r="B24" s="547" t="s">
        <v>1025</v>
      </c>
      <c r="C24" s="547" t="s">
        <v>998</v>
      </c>
      <c r="D24" s="547" t="s">
        <v>1159</v>
      </c>
    </row>
    <row r="25" spans="1:4" x14ac:dyDescent="0.25">
      <c r="A25" s="543" t="s">
        <v>1016</v>
      </c>
      <c r="B25" s="547" t="s">
        <v>1027</v>
      </c>
      <c r="C25" s="547" t="s">
        <v>998</v>
      </c>
      <c r="D25" s="547" t="s">
        <v>1161</v>
      </c>
    </row>
    <row r="26" spans="1:4" s="179" customFormat="1" x14ac:dyDescent="0.25">
      <c r="A26" s="724" t="s">
        <v>1235</v>
      </c>
      <c r="B26" s="547" t="s">
        <v>1234</v>
      </c>
      <c r="C26" s="547" t="s">
        <v>998</v>
      </c>
      <c r="D26" s="547"/>
    </row>
    <row r="27" spans="1:4" x14ac:dyDescent="0.25">
      <c r="A27" s="543" t="s">
        <v>1047</v>
      </c>
      <c r="B27" s="547" t="s">
        <v>1048</v>
      </c>
      <c r="C27" s="547" t="s">
        <v>1</v>
      </c>
      <c r="D27" s="547" t="s">
        <v>1162</v>
      </c>
    </row>
    <row r="28" spans="1:4" x14ac:dyDescent="0.25">
      <c r="A28" s="179" t="s">
        <v>1049</v>
      </c>
      <c r="B28" s="547" t="s">
        <v>1050</v>
      </c>
      <c r="C28" s="546" t="s">
        <v>1</v>
      </c>
      <c r="D28" s="547" t="s">
        <v>1163</v>
      </c>
    </row>
    <row r="29" spans="1:4" x14ac:dyDescent="0.25">
      <c r="A29" s="179" t="s">
        <v>1051</v>
      </c>
      <c r="B29" s="547" t="s">
        <v>1052</v>
      </c>
      <c r="C29" s="546" t="s">
        <v>1</v>
      </c>
      <c r="D29" s="547" t="s">
        <v>1164</v>
      </c>
    </row>
    <row r="30" spans="1:4" x14ac:dyDescent="0.25">
      <c r="A30" s="179" t="s">
        <v>1053</v>
      </c>
      <c r="B30" s="546" t="s">
        <v>1054</v>
      </c>
      <c r="C30" s="546" t="s">
        <v>1</v>
      </c>
      <c r="D30" s="547" t="s">
        <v>1165</v>
      </c>
    </row>
    <row r="31" spans="1:4" x14ac:dyDescent="0.25">
      <c r="A31" s="179" t="s">
        <v>1055</v>
      </c>
      <c r="B31" s="546" t="s">
        <v>1056</v>
      </c>
      <c r="C31" s="546" t="s">
        <v>1</v>
      </c>
      <c r="D31" s="547" t="s">
        <v>1166</v>
      </c>
    </row>
    <row r="32" spans="1:4" x14ac:dyDescent="0.25">
      <c r="A32" s="179" t="s">
        <v>1057</v>
      </c>
      <c r="B32" s="546" t="s">
        <v>1058</v>
      </c>
      <c r="C32" s="546" t="s">
        <v>1</v>
      </c>
      <c r="D32" s="547" t="s">
        <v>1167</v>
      </c>
    </row>
    <row r="33" spans="1:4" x14ac:dyDescent="0.25">
      <c r="A33" s="179" t="s">
        <v>1059</v>
      </c>
      <c r="B33" s="546" t="s">
        <v>1060</v>
      </c>
      <c r="C33" s="546" t="s">
        <v>1</v>
      </c>
      <c r="D33" s="547" t="s">
        <v>1168</v>
      </c>
    </row>
    <row r="34" spans="1:4" s="179" customFormat="1" x14ac:dyDescent="0.25">
      <c r="A34" s="543" t="s">
        <v>1094</v>
      </c>
      <c r="B34" s="547" t="s">
        <v>1249</v>
      </c>
      <c r="C34" s="547" t="s">
        <v>1</v>
      </c>
      <c r="D34" s="547" t="s">
        <v>1250</v>
      </c>
    </row>
    <row r="35" spans="1:4" x14ac:dyDescent="0.25">
      <c r="A35" s="179" t="s">
        <v>1063</v>
      </c>
      <c r="B35" s="546" t="s">
        <v>1064</v>
      </c>
      <c r="C35" s="546" t="s">
        <v>1</v>
      </c>
      <c r="D35" s="547" t="s">
        <v>1169</v>
      </c>
    </row>
    <row r="36" spans="1:4" x14ac:dyDescent="0.25">
      <c r="A36" s="179" t="s">
        <v>1065</v>
      </c>
      <c r="B36" s="546" t="s">
        <v>1066</v>
      </c>
      <c r="C36" s="546" t="s">
        <v>1</v>
      </c>
      <c r="D36" s="547" t="s">
        <v>1170</v>
      </c>
    </row>
    <row r="37" spans="1:4" x14ac:dyDescent="0.25">
      <c r="A37" s="179" t="s">
        <v>1067</v>
      </c>
      <c r="B37" s="546" t="s">
        <v>1068</v>
      </c>
      <c r="C37" s="546" t="s">
        <v>1</v>
      </c>
      <c r="D37" s="547" t="s">
        <v>1171</v>
      </c>
    </row>
    <row r="38" spans="1:4" x14ac:dyDescent="0.25">
      <c r="A38" s="179" t="s">
        <v>1069</v>
      </c>
      <c r="B38" s="546" t="s">
        <v>1070</v>
      </c>
      <c r="C38" s="546" t="s">
        <v>1</v>
      </c>
      <c r="D38" s="547" t="s">
        <v>1172</v>
      </c>
    </row>
    <row r="39" spans="1:4" x14ac:dyDescent="0.25">
      <c r="A39" s="179" t="s">
        <v>1071</v>
      </c>
      <c r="B39" s="546" t="s">
        <v>1072</v>
      </c>
      <c r="C39" s="546" t="s">
        <v>1</v>
      </c>
      <c r="D39" s="547" t="s">
        <v>1173</v>
      </c>
    </row>
    <row r="40" spans="1:4" x14ac:dyDescent="0.25">
      <c r="A40" s="179" t="s">
        <v>1071</v>
      </c>
      <c r="B40" s="546" t="s">
        <v>1073</v>
      </c>
      <c r="C40" s="546" t="s">
        <v>1</v>
      </c>
      <c r="D40" s="547" t="s">
        <v>1173</v>
      </c>
    </row>
    <row r="41" spans="1:4" x14ac:dyDescent="0.25">
      <c r="A41" s="179" t="s">
        <v>1071</v>
      </c>
      <c r="B41" s="546" t="s">
        <v>1074</v>
      </c>
      <c r="C41" s="546" t="s">
        <v>1</v>
      </c>
      <c r="D41" s="547" t="s">
        <v>1173</v>
      </c>
    </row>
    <row r="42" spans="1:4" x14ac:dyDescent="0.25">
      <c r="A42" s="179" t="s">
        <v>1071</v>
      </c>
      <c r="B42" s="546" t="s">
        <v>1075</v>
      </c>
      <c r="C42" s="546" t="s">
        <v>1</v>
      </c>
      <c r="D42" s="547" t="s">
        <v>1173</v>
      </c>
    </row>
    <row r="43" spans="1:4" s="179" customFormat="1" x14ac:dyDescent="0.25">
      <c r="A43" s="715" t="s">
        <v>1351</v>
      </c>
      <c r="B43" s="725" t="s">
        <v>1352</v>
      </c>
      <c r="C43" s="725" t="s">
        <v>2</v>
      </c>
      <c r="D43" s="725" t="s">
        <v>1353</v>
      </c>
    </row>
    <row r="44" spans="1:4" x14ac:dyDescent="0.25">
      <c r="A44" s="179" t="s">
        <v>1047</v>
      </c>
      <c r="B44" s="546" t="s">
        <v>1076</v>
      </c>
      <c r="C44" s="546" t="s">
        <v>3</v>
      </c>
      <c r="D44" s="547" t="s">
        <v>1174</v>
      </c>
    </row>
    <row r="45" spans="1:4" x14ac:dyDescent="0.25">
      <c r="A45" s="179" t="s">
        <v>1049</v>
      </c>
      <c r="B45" s="546" t="s">
        <v>1077</v>
      </c>
      <c r="C45" s="546" t="s">
        <v>3</v>
      </c>
      <c r="D45" s="547" t="s">
        <v>1175</v>
      </c>
    </row>
    <row r="46" spans="1:4" x14ac:dyDescent="0.25">
      <c r="A46" s="179" t="s">
        <v>1051</v>
      </c>
      <c r="B46" s="546" t="s">
        <v>1078</v>
      </c>
      <c r="C46" s="546" t="s">
        <v>3</v>
      </c>
      <c r="D46" s="547" t="s">
        <v>1176</v>
      </c>
    </row>
    <row r="47" spans="1:4" x14ac:dyDescent="0.25">
      <c r="A47" s="179" t="s">
        <v>1053</v>
      </c>
      <c r="B47" s="546" t="s">
        <v>1079</v>
      </c>
      <c r="C47" s="546" t="s">
        <v>3</v>
      </c>
      <c r="D47" s="547" t="s">
        <v>1177</v>
      </c>
    </row>
    <row r="48" spans="1:4" x14ac:dyDescent="0.25">
      <c r="A48" s="179" t="s">
        <v>1055</v>
      </c>
      <c r="B48" s="546" t="s">
        <v>1080</v>
      </c>
      <c r="C48" s="546" t="s">
        <v>3</v>
      </c>
      <c r="D48" s="547" t="s">
        <v>1178</v>
      </c>
    </row>
    <row r="49" spans="1:4" x14ac:dyDescent="0.25">
      <c r="A49" s="179" t="s">
        <v>1057</v>
      </c>
      <c r="B49" s="546" t="s">
        <v>1081</v>
      </c>
      <c r="C49" s="546" t="s">
        <v>3</v>
      </c>
      <c r="D49" s="547" t="s">
        <v>1179</v>
      </c>
    </row>
    <row r="50" spans="1:4" x14ac:dyDescent="0.25">
      <c r="A50" s="179" t="s">
        <v>1059</v>
      </c>
      <c r="B50" s="546" t="s">
        <v>1082</v>
      </c>
      <c r="C50" s="546" t="s">
        <v>3</v>
      </c>
      <c r="D50" s="547" t="s">
        <v>1180</v>
      </c>
    </row>
    <row r="51" spans="1:4" x14ac:dyDescent="0.25">
      <c r="A51" s="179" t="s">
        <v>1063</v>
      </c>
      <c r="B51" s="546" t="s">
        <v>1083</v>
      </c>
      <c r="C51" s="546" t="s">
        <v>3</v>
      </c>
      <c r="D51" s="547" t="s">
        <v>1181</v>
      </c>
    </row>
    <row r="52" spans="1:4" x14ac:dyDescent="0.25">
      <c r="A52" s="179" t="s">
        <v>1065</v>
      </c>
      <c r="B52" s="546" t="s">
        <v>1084</v>
      </c>
      <c r="C52" s="546" t="s">
        <v>3</v>
      </c>
      <c r="D52" s="547" t="s">
        <v>1182</v>
      </c>
    </row>
    <row r="53" spans="1:4" x14ac:dyDescent="0.25">
      <c r="A53" s="179" t="s">
        <v>1067</v>
      </c>
      <c r="B53" s="546" t="s">
        <v>1085</v>
      </c>
      <c r="C53" s="546" t="s">
        <v>3</v>
      </c>
      <c r="D53" s="547" t="s">
        <v>1183</v>
      </c>
    </row>
    <row r="54" spans="1:4" x14ac:dyDescent="0.25">
      <c r="A54" s="179" t="s">
        <v>1069</v>
      </c>
      <c r="B54" s="546" t="s">
        <v>1086</v>
      </c>
      <c r="C54" s="546" t="s">
        <v>3</v>
      </c>
      <c r="D54" s="547" t="s">
        <v>1184</v>
      </c>
    </row>
    <row r="55" spans="1:4" x14ac:dyDescent="0.25">
      <c r="A55" s="179" t="s">
        <v>1047</v>
      </c>
      <c r="B55" s="546" t="s">
        <v>1087</v>
      </c>
      <c r="C55" s="546" t="s">
        <v>1146</v>
      </c>
      <c r="D55" s="547" t="s">
        <v>1185</v>
      </c>
    </row>
    <row r="56" spans="1:4" x14ac:dyDescent="0.25">
      <c r="A56" s="179" t="s">
        <v>1049</v>
      </c>
      <c r="B56" s="546" t="s">
        <v>1088</v>
      </c>
      <c r="C56" s="546" t="s">
        <v>1146</v>
      </c>
      <c r="D56" s="547" t="s">
        <v>1186</v>
      </c>
    </row>
    <row r="57" spans="1:4" x14ac:dyDescent="0.25">
      <c r="A57" s="179" t="s">
        <v>1051</v>
      </c>
      <c r="B57" s="546" t="s">
        <v>1089</v>
      </c>
      <c r="C57" s="546" t="s">
        <v>1146</v>
      </c>
      <c r="D57" s="547" t="s">
        <v>1187</v>
      </c>
    </row>
    <row r="58" spans="1:4" x14ac:dyDescent="0.25">
      <c r="A58" s="179" t="s">
        <v>1053</v>
      </c>
      <c r="B58" s="546" t="s">
        <v>1090</v>
      </c>
      <c r="C58" s="546" t="s">
        <v>1146</v>
      </c>
      <c r="D58" s="547" t="s">
        <v>1188</v>
      </c>
    </row>
    <row r="59" spans="1:4" x14ac:dyDescent="0.25">
      <c r="A59" s="179" t="s">
        <v>1055</v>
      </c>
      <c r="B59" s="546" t="s">
        <v>1091</v>
      </c>
      <c r="C59" s="546" t="s">
        <v>1146</v>
      </c>
      <c r="D59" s="547" t="s">
        <v>1189</v>
      </c>
    </row>
    <row r="60" spans="1:4" x14ac:dyDescent="0.25">
      <c r="A60" s="179" t="s">
        <v>1057</v>
      </c>
      <c r="B60" s="546" t="s">
        <v>1092</v>
      </c>
      <c r="C60" s="546" t="s">
        <v>1146</v>
      </c>
      <c r="D60" s="547" t="s">
        <v>1190</v>
      </c>
    </row>
    <row r="61" spans="1:4" x14ac:dyDescent="0.25">
      <c r="A61" s="179" t="s">
        <v>1059</v>
      </c>
      <c r="B61" s="546" t="s">
        <v>1093</v>
      </c>
      <c r="C61" s="546" t="s">
        <v>1146</v>
      </c>
      <c r="D61" s="547" t="s">
        <v>1191</v>
      </c>
    </row>
    <row r="62" spans="1:4" x14ac:dyDescent="0.25">
      <c r="A62" s="179" t="s">
        <v>1094</v>
      </c>
      <c r="B62" s="546" t="s">
        <v>1095</v>
      </c>
      <c r="C62" s="546" t="s">
        <v>1146</v>
      </c>
      <c r="D62" s="547" t="s">
        <v>1192</v>
      </c>
    </row>
    <row r="63" spans="1:4" x14ac:dyDescent="0.25">
      <c r="A63" s="179" t="s">
        <v>1096</v>
      </c>
      <c r="B63" s="546" t="s">
        <v>1097</v>
      </c>
      <c r="C63" s="546" t="s">
        <v>1146</v>
      </c>
      <c r="D63" s="547" t="s">
        <v>1193</v>
      </c>
    </row>
    <row r="64" spans="1:4" x14ac:dyDescent="0.25">
      <c r="A64" s="179" t="s">
        <v>1098</v>
      </c>
      <c r="B64" s="546" t="s">
        <v>1099</v>
      </c>
      <c r="C64" s="546" t="s">
        <v>1146</v>
      </c>
      <c r="D64" s="547" t="s">
        <v>1194</v>
      </c>
    </row>
    <row r="65" spans="1:4" x14ac:dyDescent="0.25">
      <c r="A65" s="179" t="s">
        <v>1100</v>
      </c>
      <c r="B65" s="546" t="s">
        <v>1101</v>
      </c>
      <c r="C65" s="546" t="s">
        <v>1146</v>
      </c>
      <c r="D65" s="547" t="s">
        <v>1195</v>
      </c>
    </row>
    <row r="66" spans="1:4" x14ac:dyDescent="0.25">
      <c r="A66" s="179" t="s">
        <v>1063</v>
      </c>
      <c r="B66" s="546" t="s">
        <v>1085</v>
      </c>
      <c r="C66" s="546" t="s">
        <v>1146</v>
      </c>
      <c r="D66" s="547" t="s">
        <v>1196</v>
      </c>
    </row>
    <row r="67" spans="1:4" x14ac:dyDescent="0.25">
      <c r="A67" s="179" t="s">
        <v>1065</v>
      </c>
      <c r="B67" s="546" t="s">
        <v>1086</v>
      </c>
      <c r="C67" s="546" t="s">
        <v>1146</v>
      </c>
      <c r="D67" s="547" t="s">
        <v>1197</v>
      </c>
    </row>
    <row r="68" spans="1:4" x14ac:dyDescent="0.25">
      <c r="A68" s="179" t="s">
        <v>1067</v>
      </c>
      <c r="B68" s="546" t="s">
        <v>1083</v>
      </c>
      <c r="C68" s="546" t="s">
        <v>1146</v>
      </c>
      <c r="D68" s="547" t="s">
        <v>1198</v>
      </c>
    </row>
    <row r="69" spans="1:4" x14ac:dyDescent="0.25">
      <c r="A69" s="179" t="s">
        <v>1069</v>
      </c>
      <c r="B69" s="546" t="s">
        <v>1084</v>
      </c>
      <c r="C69" s="546" t="s">
        <v>1146</v>
      </c>
      <c r="D69" s="547" t="s">
        <v>1199</v>
      </c>
    </row>
    <row r="70" spans="1:4" x14ac:dyDescent="0.25">
      <c r="A70" s="179" t="s">
        <v>1102</v>
      </c>
      <c r="B70" s="546" t="s">
        <v>1103</v>
      </c>
      <c r="C70" s="546" t="s">
        <v>1146</v>
      </c>
      <c r="D70" s="547" t="s">
        <v>1200</v>
      </c>
    </row>
    <row r="71" spans="1:4" x14ac:dyDescent="0.25">
      <c r="A71" s="179" t="s">
        <v>1104</v>
      </c>
      <c r="B71" s="546" t="s">
        <v>1105</v>
      </c>
      <c r="C71" s="546" t="s">
        <v>1146</v>
      </c>
      <c r="D71" s="547" t="s">
        <v>1201</v>
      </c>
    </row>
    <row r="72" spans="1:4" x14ac:dyDescent="0.25">
      <c r="A72" s="543" t="s">
        <v>1106</v>
      </c>
      <c r="B72" s="547" t="s">
        <v>1107</v>
      </c>
      <c r="C72" s="547" t="s">
        <v>1146</v>
      </c>
      <c r="D72" s="547" t="s">
        <v>1236</v>
      </c>
    </row>
    <row r="73" spans="1:4" x14ac:dyDescent="0.25">
      <c r="A73" s="543" t="s">
        <v>1108</v>
      </c>
      <c r="B73" s="547" t="s">
        <v>1109</v>
      </c>
      <c r="C73" s="547" t="s">
        <v>1146</v>
      </c>
      <c r="D73" s="547" t="s">
        <v>1237</v>
      </c>
    </row>
    <row r="74" spans="1:4" x14ac:dyDescent="0.25">
      <c r="A74" s="543" t="s">
        <v>1110</v>
      </c>
      <c r="B74" s="547" t="s">
        <v>1111</v>
      </c>
      <c r="C74" s="547" t="s">
        <v>1146</v>
      </c>
      <c r="D74" s="547" t="s">
        <v>1202</v>
      </c>
    </row>
    <row r="75" spans="1:4" x14ac:dyDescent="0.25">
      <c r="A75" s="543" t="s">
        <v>1112</v>
      </c>
      <c r="B75" s="547" t="s">
        <v>1113</v>
      </c>
      <c r="C75" s="547" t="s">
        <v>1146</v>
      </c>
      <c r="D75" s="547" t="s">
        <v>1203</v>
      </c>
    </row>
    <row r="76" spans="1:4" x14ac:dyDescent="0.25">
      <c r="A76" s="543" t="s">
        <v>1114</v>
      </c>
      <c r="B76" s="547" t="s">
        <v>1115</v>
      </c>
      <c r="C76" s="547" t="s">
        <v>1146</v>
      </c>
      <c r="D76" s="547" t="s">
        <v>1253</v>
      </c>
    </row>
    <row r="77" spans="1:4" x14ac:dyDescent="0.25">
      <c r="A77" s="543" t="s">
        <v>1116</v>
      </c>
      <c r="B77" s="547" t="s">
        <v>1115</v>
      </c>
      <c r="C77" s="547" t="s">
        <v>1146</v>
      </c>
      <c r="D77" s="547" t="s">
        <v>1254</v>
      </c>
    </row>
    <row r="78" spans="1:4" x14ac:dyDescent="0.25">
      <c r="A78" s="179" t="s">
        <v>1117</v>
      </c>
      <c r="B78" s="546" t="s">
        <v>1118</v>
      </c>
      <c r="C78" s="546" t="s">
        <v>1146</v>
      </c>
      <c r="D78" s="547" t="s">
        <v>1204</v>
      </c>
    </row>
    <row r="79" spans="1:4" x14ac:dyDescent="0.25">
      <c r="A79" s="179" t="s">
        <v>1119</v>
      </c>
      <c r="B79" s="546" t="s">
        <v>1120</v>
      </c>
      <c r="C79" s="546" t="s">
        <v>1146</v>
      </c>
      <c r="D79" s="547" t="s">
        <v>1205</v>
      </c>
    </row>
    <row r="80" spans="1:4" x14ac:dyDescent="0.25">
      <c r="A80" s="179" t="s">
        <v>1047</v>
      </c>
      <c r="B80" s="546" t="s">
        <v>1121</v>
      </c>
      <c r="C80" s="546" t="s">
        <v>1147</v>
      </c>
      <c r="D80" s="547" t="s">
        <v>1206</v>
      </c>
    </row>
    <row r="81" spans="1:4" x14ac:dyDescent="0.25">
      <c r="A81" s="179" t="s">
        <v>1049</v>
      </c>
      <c r="B81" s="546" t="s">
        <v>1122</v>
      </c>
      <c r="C81" s="546" t="s">
        <v>1147</v>
      </c>
      <c r="D81" s="547" t="s">
        <v>1207</v>
      </c>
    </row>
    <row r="82" spans="1:4" x14ac:dyDescent="0.25">
      <c r="A82" s="179" t="s">
        <v>1051</v>
      </c>
      <c r="B82" s="546" t="s">
        <v>1123</v>
      </c>
      <c r="C82" s="546" t="s">
        <v>1147</v>
      </c>
      <c r="D82" s="547" t="s">
        <v>1208</v>
      </c>
    </row>
    <row r="83" spans="1:4" x14ac:dyDescent="0.25">
      <c r="A83" s="179" t="s">
        <v>1053</v>
      </c>
      <c r="B83" s="546" t="s">
        <v>1124</v>
      </c>
      <c r="C83" s="546" t="s">
        <v>1147</v>
      </c>
      <c r="D83" s="547" t="s">
        <v>1209</v>
      </c>
    </row>
    <row r="84" spans="1:4" x14ac:dyDescent="0.25">
      <c r="A84" s="179" t="s">
        <v>1055</v>
      </c>
      <c r="B84" s="546" t="s">
        <v>1125</v>
      </c>
      <c r="C84" s="546" t="s">
        <v>1147</v>
      </c>
      <c r="D84" s="547" t="s">
        <v>1210</v>
      </c>
    </row>
    <row r="85" spans="1:4" x14ac:dyDescent="0.25">
      <c r="A85" s="179" t="s">
        <v>1057</v>
      </c>
      <c r="B85" s="546" t="s">
        <v>1126</v>
      </c>
      <c r="C85" s="546" t="s">
        <v>1147</v>
      </c>
      <c r="D85" s="547" t="s">
        <v>1211</v>
      </c>
    </row>
    <row r="86" spans="1:4" x14ac:dyDescent="0.25">
      <c r="A86" s="179" t="s">
        <v>1059</v>
      </c>
      <c r="B86" s="546" t="s">
        <v>1127</v>
      </c>
      <c r="C86" s="546" t="s">
        <v>1147</v>
      </c>
      <c r="D86" s="547" t="s">
        <v>1212</v>
      </c>
    </row>
    <row r="87" spans="1:4" x14ac:dyDescent="0.25">
      <c r="A87" s="179" t="s">
        <v>1094</v>
      </c>
      <c r="B87" s="546" t="s">
        <v>1128</v>
      </c>
      <c r="C87" s="546" t="s">
        <v>1147</v>
      </c>
      <c r="D87" s="547" t="s">
        <v>1213</v>
      </c>
    </row>
    <row r="88" spans="1:4" x14ac:dyDescent="0.25">
      <c r="A88" s="179" t="s">
        <v>1096</v>
      </c>
      <c r="B88" s="546" t="s">
        <v>1129</v>
      </c>
      <c r="C88" s="546" t="s">
        <v>1147</v>
      </c>
      <c r="D88" s="547" t="s">
        <v>1214</v>
      </c>
    </row>
    <row r="89" spans="1:4" s="179" customFormat="1" x14ac:dyDescent="0.25">
      <c r="A89" s="543" t="s">
        <v>1098</v>
      </c>
      <c r="B89" s="547" t="s">
        <v>1252</v>
      </c>
      <c r="C89" s="547" t="s">
        <v>1147</v>
      </c>
      <c r="D89" s="547" t="s">
        <v>1251</v>
      </c>
    </row>
    <row r="90" spans="1:4" x14ac:dyDescent="0.25">
      <c r="A90" s="179" t="s">
        <v>1063</v>
      </c>
      <c r="B90" s="546" t="s">
        <v>1085</v>
      </c>
      <c r="C90" s="546" t="s">
        <v>1147</v>
      </c>
      <c r="D90" s="547" t="s">
        <v>1196</v>
      </c>
    </row>
    <row r="91" spans="1:4" x14ac:dyDescent="0.25">
      <c r="A91" s="179" t="s">
        <v>1065</v>
      </c>
      <c r="B91" s="546" t="s">
        <v>1086</v>
      </c>
      <c r="C91" s="546" t="s">
        <v>1147</v>
      </c>
      <c r="D91" s="547" t="s">
        <v>1197</v>
      </c>
    </row>
    <row r="92" spans="1:4" x14ac:dyDescent="0.25">
      <c r="A92" s="179" t="s">
        <v>1067</v>
      </c>
      <c r="B92" s="546" t="s">
        <v>1083</v>
      </c>
      <c r="C92" s="546" t="s">
        <v>1147</v>
      </c>
      <c r="D92" s="547" t="s">
        <v>1198</v>
      </c>
    </row>
    <row r="93" spans="1:4" x14ac:dyDescent="0.25">
      <c r="A93" s="179" t="s">
        <v>1069</v>
      </c>
      <c r="B93" s="546" t="s">
        <v>1084</v>
      </c>
      <c r="C93" s="546" t="s">
        <v>1147</v>
      </c>
      <c r="D93" s="547" t="s">
        <v>1199</v>
      </c>
    </row>
    <row r="94" spans="1:4" x14ac:dyDescent="0.25">
      <c r="A94" s="179" t="s">
        <v>1102</v>
      </c>
      <c r="B94" s="546" t="s">
        <v>1130</v>
      </c>
      <c r="C94" s="546" t="s">
        <v>1147</v>
      </c>
      <c r="D94" s="547" t="s">
        <v>1200</v>
      </c>
    </row>
    <row r="95" spans="1:4" x14ac:dyDescent="0.25">
      <c r="A95" s="179" t="s">
        <v>1104</v>
      </c>
      <c r="B95" s="546" t="s">
        <v>1131</v>
      </c>
      <c r="C95" s="546" t="s">
        <v>1147</v>
      </c>
      <c r="D95" s="547" t="s">
        <v>1201</v>
      </c>
    </row>
    <row r="96" spans="1:4" x14ac:dyDescent="0.25">
      <c r="A96" s="543" t="s">
        <v>1106</v>
      </c>
      <c r="B96" s="547" t="s">
        <v>1132</v>
      </c>
      <c r="C96" s="547" t="s">
        <v>1147</v>
      </c>
      <c r="D96" s="547" t="s">
        <v>1247</v>
      </c>
    </row>
    <row r="97" spans="1:4" x14ac:dyDescent="0.25">
      <c r="A97" s="543" t="s">
        <v>1108</v>
      </c>
      <c r="B97" s="547" t="s">
        <v>1133</v>
      </c>
      <c r="C97" s="547" t="s">
        <v>1147</v>
      </c>
      <c r="D97" s="547" t="s">
        <v>1248</v>
      </c>
    </row>
    <row r="98" spans="1:4" x14ac:dyDescent="0.25">
      <c r="A98" s="179" t="s">
        <v>1110</v>
      </c>
      <c r="B98" s="546" t="s">
        <v>1134</v>
      </c>
      <c r="C98" s="546" t="s">
        <v>1147</v>
      </c>
      <c r="D98" s="547" t="s">
        <v>1202</v>
      </c>
    </row>
    <row r="99" spans="1:4" x14ac:dyDescent="0.25">
      <c r="A99" s="179" t="s">
        <v>1112</v>
      </c>
      <c r="B99" s="546" t="s">
        <v>1135</v>
      </c>
      <c r="C99" s="546" t="s">
        <v>1147</v>
      </c>
      <c r="D99" s="547" t="s">
        <v>1203</v>
      </c>
    </row>
    <row r="100" spans="1:4" x14ac:dyDescent="0.25">
      <c r="A100" s="179" t="s">
        <v>1114</v>
      </c>
      <c r="B100" s="546" t="s">
        <v>1136</v>
      </c>
      <c r="C100" s="546" t="s">
        <v>1147</v>
      </c>
      <c r="D100" s="547" t="s">
        <v>1345</v>
      </c>
    </row>
    <row r="101" spans="1:4" x14ac:dyDescent="0.25">
      <c r="A101" s="179" t="s">
        <v>1116</v>
      </c>
      <c r="B101" s="546" t="s">
        <v>1137</v>
      </c>
      <c r="C101" s="546" t="s">
        <v>1147</v>
      </c>
      <c r="D101" s="547" t="s">
        <v>1346</v>
      </c>
    </row>
    <row r="102" spans="1:4" x14ac:dyDescent="0.25">
      <c r="A102" s="179" t="s">
        <v>1047</v>
      </c>
      <c r="B102" s="546" t="s">
        <v>1138</v>
      </c>
      <c r="C102" s="546" t="s">
        <v>4</v>
      </c>
      <c r="D102" s="547" t="s">
        <v>1215</v>
      </c>
    </row>
    <row r="103" spans="1:4" x14ac:dyDescent="0.25">
      <c r="A103" s="179" t="s">
        <v>1049</v>
      </c>
      <c r="B103" s="546" t="s">
        <v>1139</v>
      </c>
      <c r="C103" s="546" t="s">
        <v>4</v>
      </c>
      <c r="D103" s="547" t="s">
        <v>1216</v>
      </c>
    </row>
    <row r="104" spans="1:4" x14ac:dyDescent="0.25">
      <c r="A104" s="179" t="s">
        <v>1061</v>
      </c>
      <c r="B104" s="546" t="s">
        <v>1140</v>
      </c>
      <c r="C104" s="546" t="s">
        <v>4</v>
      </c>
      <c r="D104" s="547" t="s">
        <v>1217</v>
      </c>
    </row>
    <row r="105" spans="1:4" x14ac:dyDescent="0.25">
      <c r="A105" s="179" t="s">
        <v>1062</v>
      </c>
      <c r="B105" s="546" t="s">
        <v>1141</v>
      </c>
      <c r="C105" s="546" t="s">
        <v>4</v>
      </c>
      <c r="D105" s="547" t="s">
        <v>1218</v>
      </c>
    </row>
    <row r="106" spans="1:4" x14ac:dyDescent="0.25">
      <c r="A106" s="179" t="s">
        <v>1063</v>
      </c>
      <c r="B106" s="546" t="s">
        <v>1142</v>
      </c>
      <c r="C106" s="546" t="s">
        <v>4</v>
      </c>
      <c r="D106" s="547" t="s">
        <v>1219</v>
      </c>
    </row>
    <row r="107" spans="1:4" x14ac:dyDescent="0.25">
      <c r="A107" s="179" t="s">
        <v>1065</v>
      </c>
      <c r="B107" s="546" t="s">
        <v>1143</v>
      </c>
      <c r="C107" s="546" t="s">
        <v>4</v>
      </c>
      <c r="D107" s="547" t="s">
        <v>1220</v>
      </c>
    </row>
    <row r="108" spans="1:4" x14ac:dyDescent="0.25">
      <c r="A108" s="179" t="s">
        <v>1047</v>
      </c>
      <c r="B108" s="546" t="s">
        <v>1144</v>
      </c>
      <c r="C108" s="546" t="s">
        <v>5</v>
      </c>
      <c r="D108" s="547" t="s">
        <v>1221</v>
      </c>
    </row>
    <row r="109" spans="1:4" x14ac:dyDescent="0.25">
      <c r="A109" s="179" t="s">
        <v>1049</v>
      </c>
      <c r="B109" s="546" t="s">
        <v>1145</v>
      </c>
      <c r="C109" s="546" t="s">
        <v>5</v>
      </c>
      <c r="D109" s="547" t="s">
        <v>1222</v>
      </c>
    </row>
    <row r="110" spans="1:4" x14ac:dyDescent="0.25">
      <c r="A110" s="724" t="s">
        <v>1238</v>
      </c>
      <c r="B110" s="543" t="s">
        <v>1242</v>
      </c>
      <c r="C110" s="547" t="s">
        <v>0</v>
      </c>
      <c r="D110" s="543" t="s">
        <v>1243</v>
      </c>
    </row>
    <row r="111" spans="1:4" x14ac:dyDescent="0.25">
      <c r="A111" s="724" t="s">
        <v>1239</v>
      </c>
      <c r="B111" s="543" t="s">
        <v>1242</v>
      </c>
      <c r="C111" s="547" t="s">
        <v>0</v>
      </c>
      <c r="D111" s="543" t="s">
        <v>1244</v>
      </c>
    </row>
    <row r="112" spans="1:4" x14ac:dyDescent="0.25">
      <c r="A112" s="724" t="s">
        <v>1240</v>
      </c>
      <c r="B112" s="543" t="s">
        <v>1242</v>
      </c>
      <c r="C112" s="547" t="s">
        <v>0</v>
      </c>
      <c r="D112" s="543" t="s">
        <v>1245</v>
      </c>
    </row>
    <row r="113" spans="1:4" x14ac:dyDescent="0.25">
      <c r="A113" s="724" t="s">
        <v>1241</v>
      </c>
      <c r="B113" s="543" t="s">
        <v>1242</v>
      </c>
      <c r="C113" s="547" t="s">
        <v>0</v>
      </c>
      <c r="D113" s="543" t="s">
        <v>1246</v>
      </c>
    </row>
    <row r="114" spans="1:4" x14ac:dyDescent="0.25">
      <c r="A114" s="715" t="s">
        <v>1051</v>
      </c>
      <c r="B114" s="725" t="s">
        <v>1300</v>
      </c>
      <c r="C114" s="725" t="s">
        <v>1296</v>
      </c>
      <c r="D114" s="725" t="s">
        <v>1354</v>
      </c>
    </row>
    <row r="115" spans="1:4" x14ac:dyDescent="0.25">
      <c r="A115" s="715" t="s">
        <v>1301</v>
      </c>
      <c r="B115" s="725" t="s">
        <v>1302</v>
      </c>
      <c r="C115" s="725" t="s">
        <v>1296</v>
      </c>
      <c r="D115" s="725" t="s">
        <v>1303</v>
      </c>
    </row>
    <row r="116" spans="1:4" x14ac:dyDescent="0.25">
      <c r="A116" s="715" t="s">
        <v>1304</v>
      </c>
      <c r="B116" s="725" t="s">
        <v>1305</v>
      </c>
      <c r="C116" s="725" t="s">
        <v>1296</v>
      </c>
      <c r="D116" s="725" t="s">
        <v>1306</v>
      </c>
    </row>
    <row r="117" spans="1:4" x14ac:dyDescent="0.25">
      <c r="A117" s="715" t="s">
        <v>1307</v>
      </c>
      <c r="B117" s="725" t="s">
        <v>1308</v>
      </c>
      <c r="C117" s="725" t="s">
        <v>1296</v>
      </c>
      <c r="D117" s="725" t="s">
        <v>1309</v>
      </c>
    </row>
    <row r="118" spans="1:4" x14ac:dyDescent="0.25">
      <c r="A118" s="715" t="s">
        <v>1310</v>
      </c>
      <c r="B118" s="725" t="s">
        <v>1311</v>
      </c>
      <c r="C118" s="725" t="s">
        <v>1296</v>
      </c>
      <c r="D118" s="725" t="s">
        <v>1312</v>
      </c>
    </row>
    <row r="119" spans="1:4" x14ac:dyDescent="0.25">
      <c r="A119" s="715" t="s">
        <v>1313</v>
      </c>
      <c r="B119" s="725" t="s">
        <v>1314</v>
      </c>
      <c r="C119" s="725" t="s">
        <v>1296</v>
      </c>
      <c r="D119" s="725" t="s">
        <v>1315</v>
      </c>
    </row>
    <row r="120" spans="1:4" x14ac:dyDescent="0.25">
      <c r="A120" s="715" t="s">
        <v>1316</v>
      </c>
      <c r="B120" s="725" t="s">
        <v>1317</v>
      </c>
      <c r="C120" s="725" t="s">
        <v>1296</v>
      </c>
      <c r="D120" s="725" t="s">
        <v>1318</v>
      </c>
    </row>
    <row r="121" spans="1:4" x14ac:dyDescent="0.25">
      <c r="A121" s="715" t="s">
        <v>1319</v>
      </c>
      <c r="B121" s="725" t="s">
        <v>1320</v>
      </c>
      <c r="C121" s="725" t="s">
        <v>1296</v>
      </c>
      <c r="D121" s="725" t="s">
        <v>1321</v>
      </c>
    </row>
    <row r="122" spans="1:4" x14ac:dyDescent="0.25">
      <c r="A122" s="715" t="s">
        <v>1322</v>
      </c>
      <c r="B122" s="725" t="s">
        <v>1323</v>
      </c>
      <c r="C122" s="725" t="s">
        <v>1296</v>
      </c>
      <c r="D122" s="725" t="s">
        <v>1324</v>
      </c>
    </row>
    <row r="123" spans="1:4" x14ac:dyDescent="0.25">
      <c r="A123" s="715" t="s">
        <v>1325</v>
      </c>
      <c r="B123" s="725" t="s">
        <v>1326</v>
      </c>
      <c r="C123" s="725" t="s">
        <v>1296</v>
      </c>
      <c r="D123" s="725" t="s">
        <v>1327</v>
      </c>
    </row>
    <row r="124" spans="1:4" x14ac:dyDescent="0.25">
      <c r="A124" s="715" t="s">
        <v>1328</v>
      </c>
      <c r="B124" s="725" t="s">
        <v>1329</v>
      </c>
      <c r="C124" s="725" t="s">
        <v>1296</v>
      </c>
      <c r="D124" s="725" t="s">
        <v>1330</v>
      </c>
    </row>
    <row r="125" spans="1:4" x14ac:dyDescent="0.25">
      <c r="A125" s="715" t="s">
        <v>1331</v>
      </c>
      <c r="B125" s="725" t="s">
        <v>1332</v>
      </c>
      <c r="C125" s="725" t="s">
        <v>1296</v>
      </c>
      <c r="D125" s="725" t="s">
        <v>1333</v>
      </c>
    </row>
    <row r="126" spans="1:4" x14ac:dyDescent="0.25">
      <c r="A126" s="715" t="s">
        <v>1334</v>
      </c>
      <c r="B126" s="725" t="s">
        <v>1308</v>
      </c>
      <c r="C126" s="725" t="s">
        <v>1296</v>
      </c>
      <c r="D126" s="725" t="s">
        <v>1335</v>
      </c>
    </row>
    <row r="127" spans="1:4" x14ac:dyDescent="0.25">
      <c r="A127" s="715" t="s">
        <v>1336</v>
      </c>
      <c r="B127" s="725" t="s">
        <v>1337</v>
      </c>
      <c r="C127" s="725" t="s">
        <v>1296</v>
      </c>
      <c r="D127" s="725" t="s">
        <v>1338</v>
      </c>
    </row>
    <row r="128" spans="1:4" x14ac:dyDescent="0.25">
      <c r="A128" s="715" t="s">
        <v>1047</v>
      </c>
      <c r="B128" s="725" t="s">
        <v>1342</v>
      </c>
      <c r="C128" s="725" t="s">
        <v>1298</v>
      </c>
      <c r="D128" s="725" t="s">
        <v>1341</v>
      </c>
    </row>
    <row r="129" spans="1:4" x14ac:dyDescent="0.25">
      <c r="A129" s="715" t="s">
        <v>1051</v>
      </c>
      <c r="B129" s="725" t="s">
        <v>1343</v>
      </c>
      <c r="C129" s="725" t="s">
        <v>1298</v>
      </c>
      <c r="D129" s="725" t="s">
        <v>1344</v>
      </c>
    </row>
    <row r="130" spans="1:4" x14ac:dyDescent="0.25">
      <c r="A130" s="715" t="s">
        <v>1053</v>
      </c>
      <c r="B130" s="725" t="s">
        <v>1339</v>
      </c>
      <c r="C130" s="725" t="s">
        <v>1298</v>
      </c>
      <c r="D130" s="725" t="s">
        <v>1340</v>
      </c>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2B58D-A479-4CEC-8D08-9742196C7492}">
  <sheetPr>
    <tabColor theme="0" tint="-0.249977111117893"/>
  </sheetPr>
  <dimension ref="A1:T216"/>
  <sheetViews>
    <sheetView zoomScaleNormal="100" workbookViewId="0">
      <selection activeCell="E17" sqref="E17"/>
    </sheetView>
  </sheetViews>
  <sheetFormatPr defaultColWidth="8" defaultRowHeight="15" x14ac:dyDescent="0.25"/>
  <cols>
    <col min="1" max="1" width="36.7109375" style="429" customWidth="1"/>
    <col min="2" max="16384" width="8" style="429"/>
  </cols>
  <sheetData>
    <row r="1" spans="1:20" s="439" customFormat="1" ht="34.15" customHeight="1" thickBot="1" x14ac:dyDescent="0.3">
      <c r="A1" s="444" t="s">
        <v>907</v>
      </c>
      <c r="B1" s="443"/>
      <c r="C1" s="443"/>
    </row>
    <row r="2" spans="1:20" s="431" customFormat="1" ht="26.45" customHeight="1" thickTop="1" x14ac:dyDescent="0.25">
      <c r="A2" s="431" t="s">
        <v>906</v>
      </c>
      <c r="B2" s="442"/>
      <c r="C2" s="442"/>
    </row>
    <row r="3" spans="1:20" s="431" customFormat="1" x14ac:dyDescent="0.25">
      <c r="A3" s="431" t="s">
        <v>905</v>
      </c>
      <c r="B3" s="441"/>
      <c r="C3" s="432"/>
    </row>
    <row r="4" spans="1:20" s="430" customFormat="1" ht="19.899999999999999" customHeight="1" x14ac:dyDescent="0.25"/>
    <row r="5" spans="1:20" s="439" customFormat="1" ht="15.75" thickBot="1" x14ac:dyDescent="0.3">
      <c r="A5" s="440" t="s">
        <v>904</v>
      </c>
    </row>
    <row r="6" spans="1:20" s="430" customFormat="1" ht="16.5" thickTop="1" thickBot="1" x14ac:dyDescent="0.3">
      <c r="A6" s="438"/>
    </row>
    <row r="7" spans="1:20" s="430" customFormat="1" ht="15.75" thickBot="1" x14ac:dyDescent="0.3">
      <c r="A7" s="437" t="s">
        <v>903</v>
      </c>
      <c r="B7" s="431" t="s">
        <v>971</v>
      </c>
      <c r="C7" s="431"/>
      <c r="D7" s="431"/>
      <c r="E7" s="431"/>
      <c r="F7" s="431"/>
      <c r="G7" s="431"/>
      <c r="H7" s="431"/>
      <c r="I7" s="431"/>
      <c r="J7" s="431"/>
      <c r="K7" s="431"/>
      <c r="L7" s="431"/>
      <c r="M7" s="431"/>
      <c r="N7" s="431"/>
      <c r="O7" s="431"/>
      <c r="P7" s="431"/>
      <c r="Q7" s="431"/>
      <c r="R7" s="431"/>
      <c r="S7" s="431"/>
      <c r="T7" s="431"/>
    </row>
    <row r="8" spans="1:20" s="430" customFormat="1" ht="15.75" thickBot="1" x14ac:dyDescent="0.3">
      <c r="A8" s="436" t="s">
        <v>902</v>
      </c>
      <c r="B8" s="431" t="s">
        <v>970</v>
      </c>
      <c r="C8" s="431"/>
      <c r="D8" s="431"/>
      <c r="E8" s="431"/>
      <c r="F8" s="431"/>
      <c r="G8" s="431"/>
      <c r="H8" s="431"/>
      <c r="I8" s="431"/>
      <c r="J8" s="431"/>
      <c r="K8" s="431"/>
      <c r="L8" s="431"/>
      <c r="M8" s="431"/>
      <c r="N8" s="431"/>
      <c r="O8" s="431"/>
      <c r="P8" s="431"/>
      <c r="Q8" s="431"/>
      <c r="R8" s="431"/>
      <c r="S8" s="431"/>
      <c r="T8" s="431"/>
    </row>
    <row r="9" spans="1:20" s="430" customFormat="1" ht="12.6" customHeight="1" thickBot="1" x14ac:dyDescent="0.3">
      <c r="A9" s="435" t="s">
        <v>901</v>
      </c>
      <c r="B9" s="431" t="s">
        <v>900</v>
      </c>
      <c r="C9" s="432"/>
      <c r="D9" s="431"/>
      <c r="E9" s="431"/>
      <c r="F9" s="431"/>
      <c r="G9" s="431"/>
      <c r="H9" s="431"/>
      <c r="I9" s="431"/>
      <c r="J9" s="431"/>
      <c r="K9" s="431"/>
      <c r="L9" s="431"/>
      <c r="M9" s="431"/>
      <c r="N9" s="431"/>
      <c r="O9" s="431"/>
      <c r="P9" s="431"/>
      <c r="Q9" s="431"/>
      <c r="R9" s="431"/>
      <c r="S9" s="431"/>
      <c r="T9" s="431"/>
    </row>
    <row r="10" spans="1:20" s="430" customFormat="1" ht="15.75" thickBot="1" x14ac:dyDescent="0.3">
      <c r="A10" s="434" t="s">
        <v>899</v>
      </c>
      <c r="B10" s="431" t="s">
        <v>898</v>
      </c>
      <c r="C10" s="432"/>
      <c r="D10" s="431"/>
      <c r="E10" s="431"/>
      <c r="F10" s="431"/>
      <c r="G10" s="431"/>
      <c r="H10" s="431"/>
      <c r="I10" s="431"/>
      <c r="J10" s="431"/>
      <c r="K10" s="431"/>
      <c r="L10" s="431"/>
      <c r="M10" s="431"/>
      <c r="N10" s="431"/>
      <c r="O10" s="431"/>
      <c r="P10" s="431"/>
      <c r="Q10" s="431"/>
      <c r="R10" s="431"/>
      <c r="S10" s="431"/>
      <c r="T10" s="431"/>
    </row>
    <row r="11" spans="1:20" s="430" customFormat="1" ht="15.75" thickBot="1" x14ac:dyDescent="0.3">
      <c r="A11" s="433" t="s">
        <v>897</v>
      </c>
      <c r="B11" s="431" t="s">
        <v>896</v>
      </c>
      <c r="C11" s="432"/>
      <c r="D11" s="431"/>
      <c r="E11" s="431"/>
      <c r="F11" s="431"/>
      <c r="G11" s="431"/>
      <c r="H11" s="431"/>
      <c r="I11" s="431"/>
      <c r="J11" s="431"/>
      <c r="K11" s="431"/>
      <c r="L11" s="431"/>
      <c r="M11" s="431"/>
      <c r="N11" s="431"/>
      <c r="O11" s="431"/>
      <c r="P11" s="431"/>
      <c r="Q11" s="431"/>
      <c r="R11" s="431"/>
      <c r="S11" s="431"/>
      <c r="T11" s="431"/>
    </row>
    <row r="12" spans="1:20" s="430" customFormat="1" x14ac:dyDescent="0.25"/>
    <row r="13" spans="1:20" s="430" customFormat="1" x14ac:dyDescent="0.25">
      <c r="A13" s="534" t="s">
        <v>895</v>
      </c>
      <c r="B13" s="536"/>
      <c r="C13" s="536"/>
      <c r="D13" s="536"/>
      <c r="E13" s="536"/>
      <c r="F13" s="536"/>
      <c r="G13" s="536"/>
      <c r="H13" s="536"/>
      <c r="I13" s="536"/>
      <c r="J13" s="536"/>
      <c r="K13" s="536"/>
      <c r="L13" s="536"/>
      <c r="M13" s="537"/>
    </row>
    <row r="14" spans="1:20" s="430" customFormat="1" x14ac:dyDescent="0.25"/>
    <row r="15" spans="1:20" s="430" customFormat="1" x14ac:dyDescent="0.25"/>
    <row r="16" spans="1:20" s="430" customFormat="1" x14ac:dyDescent="0.25"/>
    <row r="17" s="430" customFormat="1" x14ac:dyDescent="0.25"/>
    <row r="18" s="430" customFormat="1" x14ac:dyDescent="0.25"/>
    <row r="19" s="430" customFormat="1" x14ac:dyDescent="0.25"/>
    <row r="20" s="430" customFormat="1" x14ac:dyDescent="0.25"/>
    <row r="21" s="430" customFormat="1" x14ac:dyDescent="0.25"/>
    <row r="22" s="430" customFormat="1" x14ac:dyDescent="0.25"/>
    <row r="23" s="430" customFormat="1" x14ac:dyDescent="0.25"/>
    <row r="24" s="430" customFormat="1" x14ac:dyDescent="0.25"/>
    <row r="25" s="430" customFormat="1" x14ac:dyDescent="0.25"/>
    <row r="26" s="430" customFormat="1" x14ac:dyDescent="0.25"/>
    <row r="27" s="430" customFormat="1" x14ac:dyDescent="0.25"/>
    <row r="28" s="430" customFormat="1" x14ac:dyDescent="0.25"/>
    <row r="29" s="430" customFormat="1" x14ac:dyDescent="0.25"/>
    <row r="30" s="430" customFormat="1" x14ac:dyDescent="0.25"/>
    <row r="31" s="430" customFormat="1" x14ac:dyDescent="0.25"/>
    <row r="32" s="430" customFormat="1" x14ac:dyDescent="0.25"/>
    <row r="33" s="430" customFormat="1" x14ac:dyDescent="0.25"/>
    <row r="34" s="430" customFormat="1" x14ac:dyDescent="0.25"/>
    <row r="35" s="430" customFormat="1" x14ac:dyDescent="0.25"/>
    <row r="36" s="430" customFormat="1" x14ac:dyDescent="0.25"/>
    <row r="37" s="430" customFormat="1" x14ac:dyDescent="0.25"/>
    <row r="38" s="430" customFormat="1" x14ac:dyDescent="0.25"/>
    <row r="39" s="430" customFormat="1" x14ac:dyDescent="0.25"/>
    <row r="40" s="430" customFormat="1" x14ac:dyDescent="0.25"/>
    <row r="41" s="430" customFormat="1" x14ac:dyDescent="0.25"/>
    <row r="42" s="430" customFormat="1" x14ac:dyDescent="0.25"/>
    <row r="43" s="430" customFormat="1" x14ac:dyDescent="0.25"/>
    <row r="44" s="430" customFormat="1" x14ac:dyDescent="0.25"/>
    <row r="45" s="430" customFormat="1" x14ac:dyDescent="0.25"/>
    <row r="46" s="430" customFormat="1" x14ac:dyDescent="0.25"/>
    <row r="47" s="430" customFormat="1" x14ac:dyDescent="0.25"/>
    <row r="48" s="430" customFormat="1" x14ac:dyDescent="0.25"/>
    <row r="49" s="430" customFormat="1" x14ac:dyDescent="0.25"/>
    <row r="50" s="430" customFormat="1" x14ac:dyDescent="0.25"/>
    <row r="51" s="430" customFormat="1" x14ac:dyDescent="0.25"/>
    <row r="52" s="430" customFormat="1" x14ac:dyDescent="0.25"/>
    <row r="53" s="430" customFormat="1" x14ac:dyDescent="0.25"/>
    <row r="54" s="430" customFormat="1" x14ac:dyDescent="0.25"/>
    <row r="55" s="430" customFormat="1" x14ac:dyDescent="0.25"/>
    <row r="56" s="430" customFormat="1" x14ac:dyDescent="0.25"/>
    <row r="57" s="430" customFormat="1" x14ac:dyDescent="0.25"/>
    <row r="58" s="430" customFormat="1" x14ac:dyDescent="0.25"/>
    <row r="59" s="430" customFormat="1" x14ac:dyDescent="0.25"/>
    <row r="60" s="430" customFormat="1" x14ac:dyDescent="0.25"/>
    <row r="61" s="430" customFormat="1" x14ac:dyDescent="0.25"/>
    <row r="62" s="430" customFormat="1" x14ac:dyDescent="0.25"/>
    <row r="63" s="430" customFormat="1" x14ac:dyDescent="0.25"/>
    <row r="64" s="430" customFormat="1" x14ac:dyDescent="0.25"/>
    <row r="65" s="430" customFormat="1" x14ac:dyDescent="0.25"/>
    <row r="66" s="430" customFormat="1" x14ac:dyDescent="0.25"/>
    <row r="67" s="430" customFormat="1" x14ac:dyDescent="0.25"/>
    <row r="68" s="430" customFormat="1" x14ac:dyDescent="0.25"/>
    <row r="69" s="430" customFormat="1" x14ac:dyDescent="0.25"/>
    <row r="70" s="430" customFormat="1" x14ac:dyDescent="0.25"/>
    <row r="71" s="430" customFormat="1" x14ac:dyDescent="0.25"/>
    <row r="72" s="430" customFormat="1" x14ac:dyDescent="0.25"/>
    <row r="73" s="430" customFormat="1" x14ac:dyDescent="0.25"/>
    <row r="74" s="430" customFormat="1" x14ac:dyDescent="0.25"/>
    <row r="75" s="430" customFormat="1" x14ac:dyDescent="0.25"/>
    <row r="76" s="430" customFormat="1" x14ac:dyDescent="0.25"/>
    <row r="77" s="430" customFormat="1" x14ac:dyDescent="0.25"/>
    <row r="78" s="430" customFormat="1" x14ac:dyDescent="0.25"/>
    <row r="79" s="430" customFormat="1" x14ac:dyDescent="0.25"/>
    <row r="80" s="430" customFormat="1" x14ac:dyDescent="0.25"/>
    <row r="81" s="430" customFormat="1" x14ac:dyDescent="0.25"/>
    <row r="82" s="430" customFormat="1" x14ac:dyDescent="0.25"/>
    <row r="83" s="430" customFormat="1" x14ac:dyDescent="0.25"/>
    <row r="84" s="430" customFormat="1" x14ac:dyDescent="0.25"/>
    <row r="85" s="430" customFormat="1" x14ac:dyDescent="0.25"/>
    <row r="86" s="430" customFormat="1" x14ac:dyDescent="0.25"/>
    <row r="87" s="430" customFormat="1" x14ac:dyDescent="0.25"/>
    <row r="88" s="430" customFormat="1" x14ac:dyDescent="0.25"/>
    <row r="89" s="430" customFormat="1" x14ac:dyDescent="0.25"/>
    <row r="90" s="430" customFormat="1" x14ac:dyDescent="0.25"/>
    <row r="91" s="430" customFormat="1" x14ac:dyDescent="0.25"/>
    <row r="92" s="430" customFormat="1" x14ac:dyDescent="0.25"/>
    <row r="93" s="430" customFormat="1" x14ac:dyDescent="0.25"/>
    <row r="94" s="430" customFormat="1" x14ac:dyDescent="0.25"/>
    <row r="95" s="430" customFormat="1" x14ac:dyDescent="0.25"/>
    <row r="96" s="430" customFormat="1" x14ac:dyDescent="0.25"/>
    <row r="97" s="430" customFormat="1" x14ac:dyDescent="0.25"/>
    <row r="98" s="430" customFormat="1" x14ac:dyDescent="0.25"/>
    <row r="99" s="430" customFormat="1" x14ac:dyDescent="0.25"/>
    <row r="100" s="430" customFormat="1" x14ac:dyDescent="0.25"/>
    <row r="101" s="430" customFormat="1" x14ac:dyDescent="0.25"/>
    <row r="102" s="430" customFormat="1" x14ac:dyDescent="0.25"/>
    <row r="103" s="430" customFormat="1" x14ac:dyDescent="0.25"/>
    <row r="104" s="430" customFormat="1" x14ac:dyDescent="0.25"/>
    <row r="105" s="430" customFormat="1" x14ac:dyDescent="0.25"/>
    <row r="106" s="430" customFormat="1" x14ac:dyDescent="0.25"/>
    <row r="107" s="430" customFormat="1" x14ac:dyDescent="0.25"/>
    <row r="108" s="430" customFormat="1" x14ac:dyDescent="0.25"/>
    <row r="109" s="430" customFormat="1" x14ac:dyDescent="0.25"/>
    <row r="110" s="430" customFormat="1" x14ac:dyDescent="0.25"/>
    <row r="111" s="430" customFormat="1" x14ac:dyDescent="0.25"/>
    <row r="112" s="430" customFormat="1" x14ac:dyDescent="0.25"/>
    <row r="113" s="430" customFormat="1" x14ac:dyDescent="0.25"/>
    <row r="114" s="430" customFormat="1" x14ac:dyDescent="0.25"/>
    <row r="115" s="430" customFormat="1" x14ac:dyDescent="0.25"/>
    <row r="116" s="430" customFormat="1" x14ac:dyDescent="0.25"/>
    <row r="117" s="430" customFormat="1" x14ac:dyDescent="0.25"/>
    <row r="118" s="430" customFormat="1" x14ac:dyDescent="0.25"/>
    <row r="119" s="430" customFormat="1" x14ac:dyDescent="0.25"/>
    <row r="120" s="430" customFormat="1" x14ac:dyDescent="0.25"/>
    <row r="121" s="430" customFormat="1" x14ac:dyDescent="0.25"/>
    <row r="122" s="430" customFormat="1" x14ac:dyDescent="0.25"/>
    <row r="123" s="430" customFormat="1" x14ac:dyDescent="0.25"/>
    <row r="124" s="430" customFormat="1" x14ac:dyDescent="0.25"/>
    <row r="125" s="430" customFormat="1" x14ac:dyDescent="0.25"/>
    <row r="126" s="430" customFormat="1" x14ac:dyDescent="0.25"/>
    <row r="127" s="430" customFormat="1" x14ac:dyDescent="0.25"/>
    <row r="128" s="430" customFormat="1" x14ac:dyDescent="0.25"/>
    <row r="129" s="430" customFormat="1" x14ac:dyDescent="0.25"/>
    <row r="130" s="430" customFormat="1" x14ac:dyDescent="0.25"/>
    <row r="131" s="430" customFormat="1" x14ac:dyDescent="0.25"/>
    <row r="132" s="430" customFormat="1" x14ac:dyDescent="0.25"/>
    <row r="133" s="430" customFormat="1" x14ac:dyDescent="0.25"/>
    <row r="134" s="430" customFormat="1" x14ac:dyDescent="0.25"/>
    <row r="135" s="430" customFormat="1" x14ac:dyDescent="0.25"/>
    <row r="136" s="430" customFormat="1" x14ac:dyDescent="0.25"/>
    <row r="137" s="430" customFormat="1" x14ac:dyDescent="0.25"/>
    <row r="138" s="430" customFormat="1" x14ac:dyDescent="0.25"/>
    <row r="139" s="430" customFormat="1" x14ac:dyDescent="0.25"/>
    <row r="140" s="430" customFormat="1" x14ac:dyDescent="0.25"/>
    <row r="141" s="430" customFormat="1" x14ac:dyDescent="0.25"/>
    <row r="142" s="430" customFormat="1" x14ac:dyDescent="0.25"/>
    <row r="143" s="430" customFormat="1" x14ac:dyDescent="0.25"/>
    <row r="144" s="430" customFormat="1" x14ac:dyDescent="0.25"/>
    <row r="145" s="430" customFormat="1" x14ac:dyDescent="0.25"/>
    <row r="146" s="430" customFormat="1" x14ac:dyDescent="0.25"/>
    <row r="147" s="430" customFormat="1" x14ac:dyDescent="0.25"/>
    <row r="148" s="430" customFormat="1" x14ac:dyDescent="0.25"/>
    <row r="149" s="430" customFormat="1" x14ac:dyDescent="0.25"/>
    <row r="150" s="430" customFormat="1" x14ac:dyDescent="0.25"/>
    <row r="151" s="430" customFormat="1" x14ac:dyDescent="0.25"/>
    <row r="152" s="430" customFormat="1" x14ac:dyDescent="0.25"/>
    <row r="153" s="430" customFormat="1" x14ac:dyDescent="0.25"/>
    <row r="154" s="430" customFormat="1" x14ac:dyDescent="0.25"/>
    <row r="155" s="430" customFormat="1" x14ac:dyDescent="0.25"/>
    <row r="156" s="430" customFormat="1" x14ac:dyDescent="0.25"/>
    <row r="157" s="430" customFormat="1" x14ac:dyDescent="0.25"/>
    <row r="158" s="430" customFormat="1" x14ac:dyDescent="0.25"/>
    <row r="159" s="430" customFormat="1" x14ac:dyDescent="0.25"/>
    <row r="160" s="430" customFormat="1" x14ac:dyDescent="0.25"/>
    <row r="161" s="430" customFormat="1" x14ac:dyDescent="0.25"/>
    <row r="162" s="430" customFormat="1" x14ac:dyDescent="0.25"/>
    <row r="163" s="430" customFormat="1" x14ac:dyDescent="0.25"/>
    <row r="164" s="430" customFormat="1" x14ac:dyDescent="0.25"/>
    <row r="165" s="430" customFormat="1" x14ac:dyDescent="0.25"/>
    <row r="166" s="430" customFormat="1" x14ac:dyDescent="0.25"/>
    <row r="167" s="430" customFormat="1" x14ac:dyDescent="0.25"/>
    <row r="168" s="430" customFormat="1" x14ac:dyDescent="0.25"/>
    <row r="169" s="430" customFormat="1" x14ac:dyDescent="0.25"/>
    <row r="170" s="430" customFormat="1" x14ac:dyDescent="0.25"/>
    <row r="171" s="430" customFormat="1" x14ac:dyDescent="0.25"/>
    <row r="172" s="430" customFormat="1" x14ac:dyDescent="0.25"/>
    <row r="173" s="430" customFormat="1" x14ac:dyDescent="0.25"/>
    <row r="174" s="430" customFormat="1" x14ac:dyDescent="0.25"/>
    <row r="175" s="430" customFormat="1" x14ac:dyDescent="0.25"/>
    <row r="176" s="430" customFormat="1" x14ac:dyDescent="0.25"/>
    <row r="177" s="430" customFormat="1" x14ac:dyDescent="0.25"/>
    <row r="178" s="430" customFormat="1" x14ac:dyDescent="0.25"/>
    <row r="179" s="430" customFormat="1" x14ac:dyDescent="0.25"/>
    <row r="180" s="430" customFormat="1" x14ac:dyDescent="0.25"/>
    <row r="181" s="430" customFormat="1" x14ac:dyDescent="0.25"/>
    <row r="182" s="430" customFormat="1" x14ac:dyDescent="0.25"/>
    <row r="183" s="430" customFormat="1" x14ac:dyDescent="0.25"/>
    <row r="184" s="430" customFormat="1" x14ac:dyDescent="0.25"/>
    <row r="185" s="430" customFormat="1" x14ac:dyDescent="0.25"/>
    <row r="186" s="430" customFormat="1" x14ac:dyDescent="0.25"/>
    <row r="187" s="430" customFormat="1" x14ac:dyDescent="0.25"/>
    <row r="188" s="430" customFormat="1" x14ac:dyDescent="0.25"/>
    <row r="189" s="430" customFormat="1" x14ac:dyDescent="0.25"/>
    <row r="190" s="430" customFormat="1" x14ac:dyDescent="0.25"/>
    <row r="191" s="430" customFormat="1" x14ac:dyDescent="0.25"/>
    <row r="192" s="430" customFormat="1" x14ac:dyDescent="0.25"/>
    <row r="193" s="430" customFormat="1" x14ac:dyDescent="0.25"/>
    <row r="194" s="430" customFormat="1" x14ac:dyDescent="0.25"/>
    <row r="195" s="430" customFormat="1" x14ac:dyDescent="0.25"/>
    <row r="196" s="430" customFormat="1" x14ac:dyDescent="0.25"/>
    <row r="197" s="430" customFormat="1" x14ac:dyDescent="0.25"/>
    <row r="198" s="430" customFormat="1" x14ac:dyDescent="0.25"/>
    <row r="199" s="430" customFormat="1" x14ac:dyDescent="0.25"/>
    <row r="200" s="430" customFormat="1" x14ac:dyDescent="0.25"/>
    <row r="201" s="430" customFormat="1" x14ac:dyDescent="0.25"/>
    <row r="202" s="430" customFormat="1" x14ac:dyDescent="0.25"/>
    <row r="203" s="430" customFormat="1" x14ac:dyDescent="0.25"/>
    <row r="204" s="430" customFormat="1" x14ac:dyDescent="0.25"/>
    <row r="205" s="430" customFormat="1" x14ac:dyDescent="0.25"/>
    <row r="206" s="430" customFormat="1" x14ac:dyDescent="0.25"/>
    <row r="207" s="430" customFormat="1" x14ac:dyDescent="0.25"/>
    <row r="208" s="430" customFormat="1" x14ac:dyDescent="0.25"/>
    <row r="209" s="430" customFormat="1" x14ac:dyDescent="0.25"/>
    <row r="210" s="430" customFormat="1" x14ac:dyDescent="0.25"/>
    <row r="211" s="430" customFormat="1" x14ac:dyDescent="0.25"/>
    <row r="212" s="430" customFormat="1" x14ac:dyDescent="0.25"/>
    <row r="213" s="430" customFormat="1" x14ac:dyDescent="0.25"/>
    <row r="214" s="430" customFormat="1" x14ac:dyDescent="0.25"/>
    <row r="215" s="430" customFormat="1" x14ac:dyDescent="0.25"/>
    <row r="216" s="430" customFormat="1" x14ac:dyDescent="0.25"/>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4FD4A-18C0-428A-B937-6F5309DEE28F}">
  <sheetPr>
    <tabColor theme="0" tint="-0.249977111117893"/>
  </sheetPr>
  <dimension ref="A1:N236"/>
  <sheetViews>
    <sheetView topLeftCell="A176" zoomScale="70" zoomScaleNormal="70" workbookViewId="0">
      <selection activeCell="K5" sqref="K5"/>
    </sheetView>
  </sheetViews>
  <sheetFormatPr defaultColWidth="8" defaultRowHeight="15" x14ac:dyDescent="0.25"/>
  <cols>
    <col min="1" max="1" width="37.5703125" style="445" customWidth="1"/>
    <col min="2" max="2" width="9.5703125" style="445" customWidth="1"/>
    <col min="3" max="3" width="38" style="445" customWidth="1"/>
    <col min="4" max="4" width="9" style="445" customWidth="1"/>
    <col min="5" max="5" width="28.140625" style="445" customWidth="1"/>
    <col min="6" max="6" width="11.5703125" style="458" customWidth="1"/>
    <col min="7" max="7" width="52.5703125" style="458" customWidth="1"/>
    <col min="8" max="8" width="8" style="458" bestFit="1" customWidth="1"/>
    <col min="9" max="9" width="36.5703125" style="458" customWidth="1"/>
    <col min="10" max="10" width="6.5703125" style="458" customWidth="1"/>
    <col min="11" max="11" width="39.28515625" style="458" customWidth="1"/>
    <col min="12" max="12" width="52.85546875" style="458" customWidth="1"/>
    <col min="13" max="16384" width="8" style="445"/>
  </cols>
  <sheetData>
    <row r="1" spans="1:12" ht="18.75" x14ac:dyDescent="0.25">
      <c r="A1" s="454" t="s">
        <v>1046</v>
      </c>
      <c r="B1" s="455"/>
      <c r="C1" s="455"/>
      <c r="D1" s="457"/>
      <c r="E1" s="456"/>
      <c r="G1" s="455"/>
      <c r="H1" s="446"/>
      <c r="I1" s="446"/>
      <c r="J1" s="446"/>
      <c r="K1" s="455"/>
      <c r="L1" s="455"/>
    </row>
    <row r="2" spans="1:12" ht="18.75" x14ac:dyDescent="0.25">
      <c r="A2" s="535" t="s">
        <v>975</v>
      </c>
      <c r="B2" s="455"/>
      <c r="C2" s="455"/>
      <c r="D2" s="457"/>
      <c r="E2" s="456"/>
      <c r="G2" s="455"/>
      <c r="H2" s="446"/>
      <c r="I2" s="446"/>
      <c r="J2" s="446"/>
      <c r="K2" s="455"/>
      <c r="L2" s="455"/>
    </row>
    <row r="3" spans="1:12" ht="18.75" x14ac:dyDescent="0.25">
      <c r="A3" s="535" t="s">
        <v>1036</v>
      </c>
      <c r="B3" s="455"/>
      <c r="C3" s="455"/>
      <c r="D3" s="457"/>
      <c r="E3" s="456"/>
      <c r="G3" s="455"/>
      <c r="H3" s="446"/>
      <c r="I3" s="446"/>
      <c r="J3" s="446"/>
      <c r="K3" s="455"/>
      <c r="L3" s="455"/>
    </row>
    <row r="4" spans="1:12" ht="18.75" x14ac:dyDescent="0.25">
      <c r="A4" s="535" t="s">
        <v>974</v>
      </c>
      <c r="B4" s="455"/>
      <c r="C4" s="455"/>
      <c r="D4" s="457"/>
      <c r="E4" s="456"/>
      <c r="G4" s="455"/>
      <c r="H4" s="446"/>
      <c r="I4" s="446"/>
      <c r="J4" s="446"/>
      <c r="K4" s="455"/>
      <c r="L4" s="455"/>
    </row>
    <row r="5" spans="1:12" ht="18.75" x14ac:dyDescent="0.25">
      <c r="A5" s="535" t="s">
        <v>973</v>
      </c>
      <c r="B5" s="455"/>
      <c r="C5" s="455"/>
      <c r="D5" s="457"/>
      <c r="E5" s="456"/>
      <c r="G5" s="455"/>
      <c r="H5" s="446"/>
      <c r="I5" s="446"/>
      <c r="J5" s="446"/>
      <c r="K5" s="455"/>
      <c r="L5" s="455"/>
    </row>
    <row r="6" spans="1:12" ht="18.75" x14ac:dyDescent="0.25">
      <c r="A6" s="535" t="s">
        <v>972</v>
      </c>
      <c r="B6" s="455"/>
      <c r="C6" s="455"/>
      <c r="D6" s="457"/>
      <c r="E6" s="456"/>
      <c r="G6" s="455"/>
      <c r="H6" s="446"/>
      <c r="I6" s="446"/>
      <c r="J6" s="446"/>
      <c r="K6" s="455"/>
      <c r="L6" s="455"/>
    </row>
    <row r="7" spans="1:12" ht="15.75" thickBot="1" x14ac:dyDescent="0.3">
      <c r="D7" s="448"/>
      <c r="E7" s="447"/>
      <c r="F7" s="477"/>
      <c r="G7" s="476"/>
      <c r="H7" s="446"/>
      <c r="I7" s="446"/>
      <c r="J7" s="446"/>
      <c r="K7" s="477"/>
      <c r="L7" s="476"/>
    </row>
    <row r="8" spans="1:12" ht="14.45" customHeight="1" thickBot="1" x14ac:dyDescent="0.3">
      <c r="A8" s="844" t="s">
        <v>19</v>
      </c>
      <c r="B8" s="947" t="s">
        <v>901</v>
      </c>
      <c r="C8" s="451" t="s">
        <v>940</v>
      </c>
      <c r="G8" s="480"/>
      <c r="H8" s="870" t="s">
        <v>918</v>
      </c>
      <c r="I8" s="870"/>
      <c r="J8" s="446"/>
    </row>
    <row r="9" spans="1:12" ht="57.6" customHeight="1" x14ac:dyDescent="0.25">
      <c r="A9" s="845"/>
      <c r="B9" s="948"/>
      <c r="C9" s="844" t="s">
        <v>787</v>
      </c>
      <c r="D9" s="877" t="s">
        <v>901</v>
      </c>
      <c r="E9" s="844" t="s">
        <v>55</v>
      </c>
      <c r="F9" s="874" t="s">
        <v>901</v>
      </c>
      <c r="G9" s="933" t="s">
        <v>921</v>
      </c>
      <c r="H9" s="853" t="s">
        <v>935</v>
      </c>
      <c r="I9" s="933" t="s">
        <v>929</v>
      </c>
      <c r="J9" s="446"/>
    </row>
    <row r="10" spans="1:12" ht="21" customHeight="1" thickBot="1" x14ac:dyDescent="0.3">
      <c r="A10" s="845"/>
      <c r="B10" s="948"/>
      <c r="C10" s="845"/>
      <c r="D10" s="878"/>
      <c r="E10" s="845"/>
      <c r="F10" s="875"/>
      <c r="G10" s="934"/>
      <c r="H10" s="855"/>
      <c r="I10" s="934"/>
      <c r="J10" s="446"/>
    </row>
    <row r="11" spans="1:12" x14ac:dyDescent="0.25">
      <c r="A11" s="845"/>
      <c r="B11" s="948"/>
      <c r="C11" s="845"/>
      <c r="D11" s="878"/>
      <c r="E11" s="845"/>
      <c r="F11" s="875"/>
      <c r="G11" s="860" t="s">
        <v>920</v>
      </c>
      <c r="H11" s="935" t="s">
        <v>901</v>
      </c>
      <c r="I11" s="582" t="s">
        <v>57</v>
      </c>
      <c r="J11" s="446"/>
    </row>
    <row r="12" spans="1:12" x14ac:dyDescent="0.25">
      <c r="A12" s="845"/>
      <c r="B12" s="948"/>
      <c r="C12" s="845"/>
      <c r="D12" s="878"/>
      <c r="E12" s="845"/>
      <c r="F12" s="875"/>
      <c r="G12" s="861"/>
      <c r="H12" s="936"/>
      <c r="I12" s="583" t="s">
        <v>60</v>
      </c>
      <c r="J12" s="446"/>
    </row>
    <row r="13" spans="1:12" x14ac:dyDescent="0.25">
      <c r="A13" s="845"/>
      <c r="B13" s="948"/>
      <c r="C13" s="845"/>
      <c r="D13" s="878"/>
      <c r="E13" s="845"/>
      <c r="F13" s="875"/>
      <c r="G13" s="861"/>
      <c r="H13" s="936"/>
      <c r="I13" s="583" t="s">
        <v>62</v>
      </c>
      <c r="J13" s="446"/>
    </row>
    <row r="14" spans="1:12" x14ac:dyDescent="0.25">
      <c r="A14" s="845"/>
      <c r="B14" s="948"/>
      <c r="C14" s="845"/>
      <c r="D14" s="878"/>
      <c r="E14" s="845"/>
      <c r="F14" s="875"/>
      <c r="G14" s="861"/>
      <c r="H14" s="936"/>
      <c r="I14" s="583" t="s">
        <v>72</v>
      </c>
      <c r="J14" s="446"/>
    </row>
    <row r="15" spans="1:12" ht="29.45" customHeight="1" x14ac:dyDescent="0.25">
      <c r="A15" s="845"/>
      <c r="B15" s="948"/>
      <c r="C15" s="845"/>
      <c r="D15" s="878"/>
      <c r="E15" s="845"/>
      <c r="F15" s="875"/>
      <c r="G15" s="861"/>
      <c r="H15" s="936"/>
      <c r="I15" s="583" t="s">
        <v>66</v>
      </c>
      <c r="J15" s="446"/>
    </row>
    <row r="16" spans="1:12" ht="23.25" customHeight="1" thickBot="1" x14ac:dyDescent="0.3">
      <c r="A16" s="845"/>
      <c r="B16" s="948"/>
      <c r="C16" s="845"/>
      <c r="D16" s="878"/>
      <c r="E16" s="845"/>
      <c r="F16" s="875"/>
      <c r="G16" s="861"/>
      <c r="H16" s="937"/>
      <c r="I16" s="584" t="s">
        <v>68</v>
      </c>
      <c r="J16" s="446"/>
      <c r="K16" s="446"/>
      <c r="L16" s="476"/>
    </row>
    <row r="17" spans="1:12" ht="18.600000000000001" customHeight="1" thickBot="1" x14ac:dyDescent="0.3">
      <c r="A17" s="845"/>
      <c r="B17" s="948"/>
      <c r="C17" s="845"/>
      <c r="D17" s="878"/>
      <c r="E17" s="845"/>
      <c r="F17" s="875"/>
      <c r="G17" s="861"/>
      <c r="H17" s="938" t="s">
        <v>918</v>
      </c>
      <c r="I17" s="939"/>
      <c r="J17" s="446"/>
      <c r="K17" s="446"/>
      <c r="L17" s="476"/>
    </row>
    <row r="18" spans="1:12" ht="67.150000000000006" customHeight="1" thickBot="1" x14ac:dyDescent="0.3">
      <c r="A18" s="845"/>
      <c r="B18" s="948"/>
      <c r="C18" s="845"/>
      <c r="D18" s="878"/>
      <c r="E18" s="846"/>
      <c r="F18" s="876"/>
      <c r="G18" s="862"/>
      <c r="H18" s="479" t="s">
        <v>931</v>
      </c>
      <c r="I18" s="478" t="s">
        <v>929</v>
      </c>
      <c r="J18" s="446"/>
      <c r="K18" s="446"/>
      <c r="L18" s="476"/>
    </row>
    <row r="19" spans="1:12" ht="14.45" customHeight="1" thickBot="1" x14ac:dyDescent="0.3">
      <c r="A19" s="845"/>
      <c r="B19" s="948"/>
      <c r="C19" s="845"/>
      <c r="D19" s="878"/>
      <c r="E19" s="844" t="s">
        <v>70</v>
      </c>
      <c r="F19" s="874" t="s">
        <v>901</v>
      </c>
      <c r="G19" s="940" t="s">
        <v>921</v>
      </c>
      <c r="H19" s="869" t="s">
        <v>918</v>
      </c>
      <c r="I19" s="870"/>
    </row>
    <row r="20" spans="1:12" ht="57.6" customHeight="1" x14ac:dyDescent="0.25">
      <c r="A20" s="845"/>
      <c r="B20" s="948"/>
      <c r="C20" s="845"/>
      <c r="D20" s="878"/>
      <c r="E20" s="950"/>
      <c r="F20" s="875"/>
      <c r="G20" s="941"/>
      <c r="H20" s="853" t="s">
        <v>935</v>
      </c>
      <c r="I20" s="933" t="s">
        <v>929</v>
      </c>
    </row>
    <row r="21" spans="1:12" ht="15.75" thickBot="1" x14ac:dyDescent="0.3">
      <c r="A21" s="845"/>
      <c r="B21" s="948"/>
      <c r="C21" s="845"/>
      <c r="D21" s="878"/>
      <c r="E21" s="950"/>
      <c r="F21" s="875"/>
      <c r="G21" s="942"/>
      <c r="H21" s="855"/>
      <c r="I21" s="934"/>
    </row>
    <row r="22" spans="1:12" x14ac:dyDescent="0.25">
      <c r="A22" s="845"/>
      <c r="B22" s="948"/>
      <c r="C22" s="845"/>
      <c r="D22" s="878"/>
      <c r="E22" s="950"/>
      <c r="F22" s="875"/>
      <c r="G22" s="860" t="s">
        <v>920</v>
      </c>
      <c r="H22" s="853" t="s">
        <v>901</v>
      </c>
      <c r="I22" s="583" t="s">
        <v>60</v>
      </c>
    </row>
    <row r="23" spans="1:12" x14ac:dyDescent="0.25">
      <c r="A23" s="845"/>
      <c r="B23" s="948"/>
      <c r="C23" s="845"/>
      <c r="D23" s="878"/>
      <c r="E23" s="950"/>
      <c r="F23" s="875"/>
      <c r="G23" s="861"/>
      <c r="H23" s="854"/>
      <c r="I23" s="583" t="s">
        <v>62</v>
      </c>
    </row>
    <row r="24" spans="1:12" x14ac:dyDescent="0.25">
      <c r="A24" s="845"/>
      <c r="B24" s="948"/>
      <c r="C24" s="845"/>
      <c r="D24" s="878"/>
      <c r="E24" s="950"/>
      <c r="F24" s="875"/>
      <c r="G24" s="861"/>
      <c r="H24" s="854"/>
      <c r="I24" s="583" t="s">
        <v>72</v>
      </c>
    </row>
    <row r="25" spans="1:12" x14ac:dyDescent="0.25">
      <c r="A25" s="845"/>
      <c r="B25" s="948"/>
      <c r="C25" s="845"/>
      <c r="D25" s="878"/>
      <c r="E25" s="950"/>
      <c r="F25" s="875"/>
      <c r="G25" s="861"/>
      <c r="H25" s="854"/>
      <c r="I25" s="583" t="s">
        <v>73</v>
      </c>
    </row>
    <row r="26" spans="1:12" ht="29.45" customHeight="1" thickBot="1" x14ac:dyDescent="0.3">
      <c r="A26" s="845"/>
      <c r="B26" s="948"/>
      <c r="C26" s="845"/>
      <c r="D26" s="878"/>
      <c r="E26" s="950"/>
      <c r="F26" s="875"/>
      <c r="G26" s="861"/>
      <c r="H26" s="855"/>
      <c r="I26" s="584" t="s">
        <v>75</v>
      </c>
    </row>
    <row r="27" spans="1:12" ht="15" customHeight="1" thickBot="1" x14ac:dyDescent="0.3">
      <c r="A27" s="845"/>
      <c r="B27" s="948"/>
      <c r="C27" s="845"/>
      <c r="D27" s="878"/>
      <c r="E27" s="950"/>
      <c r="F27" s="875"/>
      <c r="G27" s="861"/>
      <c r="H27" s="938" t="s">
        <v>918</v>
      </c>
      <c r="I27" s="939"/>
    </row>
    <row r="28" spans="1:12" ht="14.45" customHeight="1" x14ac:dyDescent="0.25">
      <c r="A28" s="845"/>
      <c r="B28" s="948"/>
      <c r="C28" s="845"/>
      <c r="D28" s="878"/>
      <c r="E28" s="950"/>
      <c r="F28" s="875"/>
      <c r="G28" s="861"/>
      <c r="H28" s="943" t="s">
        <v>931</v>
      </c>
      <c r="I28" s="933" t="s">
        <v>929</v>
      </c>
    </row>
    <row r="29" spans="1:12" x14ac:dyDescent="0.25">
      <c r="A29" s="845"/>
      <c r="B29" s="948"/>
      <c r="C29" s="845"/>
      <c r="D29" s="878"/>
      <c r="E29" s="950"/>
      <c r="F29" s="875"/>
      <c r="G29" s="861"/>
      <c r="H29" s="944"/>
      <c r="I29" s="946"/>
      <c r="J29" s="476"/>
      <c r="K29" s="476"/>
    </row>
    <row r="30" spans="1:12" ht="58.15" customHeight="1" thickBot="1" x14ac:dyDescent="0.3">
      <c r="A30" s="845"/>
      <c r="B30" s="948"/>
      <c r="C30" s="846"/>
      <c r="D30" s="879"/>
      <c r="E30" s="951"/>
      <c r="F30" s="876"/>
      <c r="G30" s="862"/>
      <c r="H30" s="945"/>
      <c r="I30" s="934"/>
      <c r="J30" s="477"/>
      <c r="K30" s="477"/>
      <c r="L30" s="476"/>
    </row>
    <row r="31" spans="1:12" ht="15.75" thickBot="1" x14ac:dyDescent="0.3">
      <c r="A31" s="845"/>
      <c r="B31" s="949"/>
      <c r="C31" s="451" t="s">
        <v>792</v>
      </c>
    </row>
    <row r="32" spans="1:12" ht="15.75" thickBot="1" x14ac:dyDescent="0.3">
      <c r="A32" s="845"/>
      <c r="B32" s="452" t="s">
        <v>897</v>
      </c>
      <c r="C32" s="451" t="s">
        <v>939</v>
      </c>
    </row>
    <row r="33" spans="1:13" ht="15.75" thickBot="1" x14ac:dyDescent="0.3">
      <c r="A33" s="845"/>
      <c r="B33" s="869" t="s">
        <v>917</v>
      </c>
      <c r="C33" s="870"/>
    </row>
    <row r="34" spans="1:13" x14ac:dyDescent="0.25">
      <c r="A34" s="845"/>
      <c r="B34" s="871" t="s">
        <v>916</v>
      </c>
      <c r="C34" s="585" t="s">
        <v>713</v>
      </c>
    </row>
    <row r="35" spans="1:13" x14ac:dyDescent="0.25">
      <c r="A35" s="845"/>
      <c r="B35" s="872"/>
      <c r="C35" s="581" t="s">
        <v>835</v>
      </c>
    </row>
    <row r="36" spans="1:13" ht="15.75" thickBot="1" x14ac:dyDescent="0.3">
      <c r="A36" s="846"/>
      <c r="B36" s="873"/>
      <c r="C36" s="586" t="s">
        <v>792</v>
      </c>
    </row>
    <row r="38" spans="1:13" ht="15.75" thickBot="1" x14ac:dyDescent="0.3">
      <c r="E38" s="459" t="s">
        <v>938</v>
      </c>
    </row>
    <row r="39" spans="1:13" x14ac:dyDescent="0.25">
      <c r="A39" s="844" t="s">
        <v>752</v>
      </c>
      <c r="B39" s="853" t="s">
        <v>901</v>
      </c>
      <c r="C39" s="841" t="s">
        <v>928</v>
      </c>
      <c r="D39" s="874" t="s">
        <v>1035</v>
      </c>
      <c r="E39" s="841" t="s">
        <v>927</v>
      </c>
    </row>
    <row r="40" spans="1:13" ht="15.75" thickBot="1" x14ac:dyDescent="0.3">
      <c r="A40" s="845"/>
      <c r="B40" s="854"/>
      <c r="C40" s="907"/>
      <c r="D40" s="875"/>
      <c r="E40" s="842"/>
    </row>
    <row r="41" spans="1:13" x14ac:dyDescent="0.25">
      <c r="A41" s="845"/>
      <c r="B41" s="854"/>
      <c r="C41" s="841" t="s">
        <v>926</v>
      </c>
      <c r="D41" s="875"/>
      <c r="E41" s="842"/>
    </row>
    <row r="42" spans="1:13" ht="15.75" thickBot="1" x14ac:dyDescent="0.3">
      <c r="A42" s="845"/>
      <c r="B42" s="855"/>
      <c r="C42" s="907"/>
      <c r="D42" s="876"/>
      <c r="E42" s="843"/>
    </row>
    <row r="43" spans="1:13" ht="15" customHeight="1" thickBot="1" x14ac:dyDescent="0.3">
      <c r="A43" s="845"/>
      <c r="B43" s="869" t="s">
        <v>917</v>
      </c>
      <c r="C43" s="870"/>
      <c r="I43" s="598"/>
    </row>
    <row r="44" spans="1:13" x14ac:dyDescent="0.25">
      <c r="A44" s="845"/>
      <c r="B44" s="871" t="s">
        <v>916</v>
      </c>
      <c r="C44" s="585" t="s">
        <v>713</v>
      </c>
      <c r="I44" s="598"/>
    </row>
    <row r="45" spans="1:13" x14ac:dyDescent="0.25">
      <c r="A45" s="845"/>
      <c r="B45" s="872"/>
      <c r="C45" s="581" t="s">
        <v>835</v>
      </c>
      <c r="I45" s="598"/>
    </row>
    <row r="46" spans="1:13" ht="15.75" thickBot="1" x14ac:dyDescent="0.3">
      <c r="A46" s="846"/>
      <c r="B46" s="873"/>
      <c r="C46" s="586" t="s">
        <v>792</v>
      </c>
      <c r="I46" s="598"/>
    </row>
    <row r="47" spans="1:13" x14ac:dyDescent="0.25">
      <c r="I47" s="598"/>
    </row>
    <row r="48" spans="1:13" ht="16.5" thickBot="1" x14ac:dyDescent="0.3">
      <c r="A48" s="587"/>
      <c r="B48" s="600"/>
      <c r="C48" s="598"/>
      <c r="D48" s="599"/>
      <c r="E48" s="598"/>
      <c r="F48" s="598"/>
      <c r="G48" s="598"/>
      <c r="H48" s="598"/>
      <c r="I48" s="590"/>
      <c r="J48" s="598"/>
      <c r="K48" s="598"/>
      <c r="L48" s="598"/>
      <c r="M48" s="598"/>
    </row>
    <row r="49" spans="1:13" ht="14.45" customHeight="1" x14ac:dyDescent="0.25">
      <c r="A49" s="895" t="s">
        <v>937</v>
      </c>
      <c r="B49" s="930" t="s">
        <v>901</v>
      </c>
      <c r="C49" s="923" t="s">
        <v>786</v>
      </c>
      <c r="F49" s="597"/>
      <c r="G49" s="590"/>
      <c r="H49" s="596"/>
      <c r="I49" s="590"/>
      <c r="J49" s="595"/>
      <c r="K49" s="595"/>
      <c r="L49" s="590"/>
      <c r="M49" s="590"/>
    </row>
    <row r="50" spans="1:13" ht="15.75" thickBot="1" x14ac:dyDescent="0.3">
      <c r="A50" s="896"/>
      <c r="B50" s="931"/>
      <c r="C50" s="924"/>
      <c r="F50" s="597"/>
      <c r="G50" s="590"/>
      <c r="H50" s="596"/>
      <c r="J50" s="595"/>
      <c r="K50" s="595"/>
      <c r="L50" s="590"/>
      <c r="M50" s="590"/>
    </row>
    <row r="51" spans="1:13" ht="15.75" customHeight="1" x14ac:dyDescent="0.25">
      <c r="A51" s="896"/>
      <c r="B51" s="931"/>
      <c r="C51" s="895" t="s">
        <v>787</v>
      </c>
      <c r="D51" s="930" t="s">
        <v>901</v>
      </c>
      <c r="E51" s="895" t="s">
        <v>70</v>
      </c>
      <c r="F51" s="899" t="s">
        <v>901</v>
      </c>
      <c r="G51" s="592" t="s">
        <v>924</v>
      </c>
      <c r="J51" s="595"/>
      <c r="K51" s="595"/>
      <c r="L51" s="590"/>
      <c r="M51" s="590"/>
    </row>
    <row r="52" spans="1:13" x14ac:dyDescent="0.25">
      <c r="A52" s="896"/>
      <c r="B52" s="931"/>
      <c r="C52" s="896"/>
      <c r="D52" s="931"/>
      <c r="E52" s="896"/>
      <c r="F52" s="900"/>
      <c r="G52" s="589" t="s">
        <v>923</v>
      </c>
      <c r="J52" s="595"/>
      <c r="K52" s="595"/>
      <c r="L52" s="590"/>
      <c r="M52" s="590"/>
    </row>
    <row r="53" spans="1:13" ht="15.75" thickBot="1" x14ac:dyDescent="0.3">
      <c r="A53" s="896"/>
      <c r="B53" s="931"/>
      <c r="C53" s="896"/>
      <c r="D53" s="931"/>
      <c r="E53" s="896"/>
      <c r="F53" s="901"/>
      <c r="G53" s="588" t="s">
        <v>922</v>
      </c>
      <c r="H53" s="925" t="s">
        <v>918</v>
      </c>
      <c r="I53" s="856"/>
      <c r="J53" s="856"/>
      <c r="K53" s="856"/>
      <c r="L53" s="590"/>
      <c r="M53" s="590"/>
    </row>
    <row r="54" spans="1:13" ht="15" customHeight="1" x14ac:dyDescent="0.25">
      <c r="A54" s="896"/>
      <c r="B54" s="931"/>
      <c r="C54" s="896"/>
      <c r="D54" s="931"/>
      <c r="E54" s="896"/>
      <c r="F54" s="903" t="s">
        <v>899</v>
      </c>
      <c r="G54" s="905" t="s">
        <v>921</v>
      </c>
      <c r="H54" s="899" t="s">
        <v>935</v>
      </c>
      <c r="I54" s="889" t="s">
        <v>51</v>
      </c>
      <c r="J54" s="883" t="s">
        <v>901</v>
      </c>
      <c r="K54" s="472" t="s">
        <v>683</v>
      </c>
    </row>
    <row r="55" spans="1:13" ht="14.45" customHeight="1" x14ac:dyDescent="0.25">
      <c r="A55" s="896"/>
      <c r="B55" s="931"/>
      <c r="C55" s="896"/>
      <c r="D55" s="931"/>
      <c r="E55" s="896"/>
      <c r="F55" s="918"/>
      <c r="G55" s="906"/>
      <c r="H55" s="900"/>
      <c r="I55" s="890"/>
      <c r="J55" s="884"/>
      <c r="K55" s="471" t="s">
        <v>789</v>
      </c>
    </row>
    <row r="56" spans="1:13" ht="14.45" customHeight="1" x14ac:dyDescent="0.25">
      <c r="A56" s="896"/>
      <c r="B56" s="931"/>
      <c r="C56" s="896"/>
      <c r="D56" s="931"/>
      <c r="E56" s="896"/>
      <c r="F56" s="918"/>
      <c r="G56" s="906"/>
      <c r="H56" s="900"/>
      <c r="I56" s="890"/>
      <c r="J56" s="884"/>
      <c r="K56" s="471" t="s">
        <v>790</v>
      </c>
    </row>
    <row r="57" spans="1:13" ht="14.45" customHeight="1" thickBot="1" x14ac:dyDescent="0.3">
      <c r="A57" s="896"/>
      <c r="B57" s="931"/>
      <c r="C57" s="896"/>
      <c r="D57" s="931"/>
      <c r="E57" s="896"/>
      <c r="F57" s="918"/>
      <c r="G57" s="906"/>
      <c r="H57" s="900"/>
      <c r="I57" s="891"/>
      <c r="J57" s="885"/>
      <c r="K57" s="469" t="s">
        <v>792</v>
      </c>
    </row>
    <row r="58" spans="1:13" ht="14.45" customHeight="1" x14ac:dyDescent="0.25">
      <c r="A58" s="896"/>
      <c r="B58" s="931"/>
      <c r="C58" s="896"/>
      <c r="D58" s="931"/>
      <c r="E58" s="896"/>
      <c r="F58" s="918"/>
      <c r="G58" s="906"/>
      <c r="H58" s="900"/>
      <c r="I58" s="471" t="s">
        <v>52</v>
      </c>
      <c r="J58" s="594"/>
      <c r="K58" s="473"/>
    </row>
    <row r="59" spans="1:13" ht="14.45" customHeight="1" thickBot="1" x14ac:dyDescent="0.3">
      <c r="A59" s="896"/>
      <c r="B59" s="931"/>
      <c r="C59" s="896"/>
      <c r="D59" s="931"/>
      <c r="E59" s="896"/>
      <c r="F59" s="918"/>
      <c r="G59" s="907"/>
      <c r="H59" s="901"/>
      <c r="I59" s="469" t="s">
        <v>791</v>
      </c>
      <c r="J59" s="593"/>
    </row>
    <row r="60" spans="1:13" ht="15" customHeight="1" thickBot="1" x14ac:dyDescent="0.3">
      <c r="A60" s="896"/>
      <c r="B60" s="931"/>
      <c r="C60" s="896"/>
      <c r="D60" s="931"/>
      <c r="E60" s="896"/>
      <c r="F60" s="918"/>
      <c r="G60" s="886" t="s">
        <v>920</v>
      </c>
      <c r="H60" s="856" t="s">
        <v>918</v>
      </c>
      <c r="I60" s="856"/>
      <c r="J60" s="856"/>
      <c r="K60" s="856"/>
    </row>
    <row r="61" spans="1:13" ht="15" customHeight="1" x14ac:dyDescent="0.25">
      <c r="A61" s="896"/>
      <c r="B61" s="931"/>
      <c r="C61" s="896"/>
      <c r="D61" s="931"/>
      <c r="E61" s="896"/>
      <c r="F61" s="918"/>
      <c r="G61" s="887"/>
      <c r="H61" s="857" t="s">
        <v>931</v>
      </c>
      <c r="I61" s="889" t="s">
        <v>51</v>
      </c>
      <c r="J61" s="883" t="s">
        <v>901</v>
      </c>
      <c r="K61" s="472" t="s">
        <v>683</v>
      </c>
    </row>
    <row r="62" spans="1:13" ht="15" customHeight="1" x14ac:dyDescent="0.25">
      <c r="A62" s="896"/>
      <c r="B62" s="931"/>
      <c r="C62" s="896"/>
      <c r="D62" s="931"/>
      <c r="E62" s="896"/>
      <c r="F62" s="918"/>
      <c r="G62" s="887"/>
      <c r="H62" s="858"/>
      <c r="I62" s="890"/>
      <c r="J62" s="884"/>
      <c r="K62" s="471" t="s">
        <v>789</v>
      </c>
    </row>
    <row r="63" spans="1:13" ht="15" customHeight="1" x14ac:dyDescent="0.25">
      <c r="A63" s="896"/>
      <c r="B63" s="931"/>
      <c r="C63" s="896"/>
      <c r="D63" s="931"/>
      <c r="E63" s="896"/>
      <c r="F63" s="918"/>
      <c r="G63" s="887"/>
      <c r="H63" s="858"/>
      <c r="I63" s="890"/>
      <c r="J63" s="884"/>
      <c r="K63" s="471" t="s">
        <v>790</v>
      </c>
    </row>
    <row r="64" spans="1:13" ht="15" customHeight="1" thickBot="1" x14ac:dyDescent="0.3">
      <c r="A64" s="896"/>
      <c r="B64" s="931"/>
      <c r="C64" s="896"/>
      <c r="D64" s="931"/>
      <c r="E64" s="896"/>
      <c r="F64" s="918"/>
      <c r="G64" s="887"/>
      <c r="H64" s="858"/>
      <c r="I64" s="891"/>
      <c r="J64" s="885"/>
      <c r="K64" s="469" t="s">
        <v>792</v>
      </c>
    </row>
    <row r="65" spans="1:14" ht="15" customHeight="1" x14ac:dyDescent="0.25">
      <c r="A65" s="896"/>
      <c r="B65" s="931"/>
      <c r="C65" s="896"/>
      <c r="D65" s="931"/>
      <c r="E65" s="896"/>
      <c r="F65" s="918"/>
      <c r="G65" s="887"/>
      <c r="H65" s="858"/>
      <c r="I65" s="471" t="s">
        <v>52</v>
      </c>
      <c r="J65" s="594"/>
      <c r="K65" s="473"/>
    </row>
    <row r="66" spans="1:14" ht="15" customHeight="1" thickBot="1" x14ac:dyDescent="0.3">
      <c r="A66" s="896"/>
      <c r="B66" s="931"/>
      <c r="C66" s="896"/>
      <c r="D66" s="931"/>
      <c r="E66" s="896"/>
      <c r="F66" s="918"/>
      <c r="G66" s="887"/>
      <c r="H66" s="859"/>
      <c r="I66" s="469" t="s">
        <v>791</v>
      </c>
      <c r="J66" s="593"/>
    </row>
    <row r="67" spans="1:14" ht="15" customHeight="1" x14ac:dyDescent="0.25">
      <c r="A67" s="896"/>
      <c r="B67" s="931"/>
      <c r="C67" s="896"/>
      <c r="D67" s="931"/>
      <c r="E67" s="896"/>
      <c r="F67" s="918"/>
      <c r="G67" s="887"/>
      <c r="H67" s="929" t="s">
        <v>901</v>
      </c>
      <c r="I67" s="589" t="s">
        <v>62</v>
      </c>
      <c r="J67" s="591"/>
    </row>
    <row r="68" spans="1:14" ht="15" customHeight="1" x14ac:dyDescent="0.25">
      <c r="A68" s="896"/>
      <c r="B68" s="931"/>
      <c r="C68" s="896"/>
      <c r="D68" s="931"/>
      <c r="E68" s="896"/>
      <c r="F68" s="918"/>
      <c r="G68" s="887"/>
      <c r="H68" s="897"/>
      <c r="I68" s="589" t="s">
        <v>72</v>
      </c>
      <c r="J68" s="591"/>
    </row>
    <row r="69" spans="1:14" ht="15" customHeight="1" x14ac:dyDescent="0.25">
      <c r="A69" s="896"/>
      <c r="B69" s="931"/>
      <c r="C69" s="896"/>
      <c r="D69" s="931"/>
      <c r="E69" s="896"/>
      <c r="F69" s="918"/>
      <c r="G69" s="887"/>
      <c r="H69" s="897"/>
      <c r="I69" s="589" t="s">
        <v>73</v>
      </c>
      <c r="J69" s="590"/>
      <c r="K69" s="590"/>
    </row>
    <row r="70" spans="1:14" ht="25.5" x14ac:dyDescent="0.25">
      <c r="A70" s="896"/>
      <c r="B70" s="931"/>
      <c r="C70" s="896"/>
      <c r="D70" s="931"/>
      <c r="E70" s="896"/>
      <c r="F70" s="918"/>
      <c r="G70" s="887"/>
      <c r="H70" s="897"/>
      <c r="I70" s="589" t="s">
        <v>925</v>
      </c>
      <c r="J70" s="590"/>
      <c r="K70" s="590"/>
    </row>
    <row r="71" spans="1:14" ht="15" customHeight="1" thickBot="1" x14ac:dyDescent="0.3">
      <c r="A71" s="896"/>
      <c r="B71" s="931"/>
      <c r="C71" s="896"/>
      <c r="D71" s="931"/>
      <c r="E71" s="896"/>
      <c r="F71" s="918"/>
      <c r="G71" s="888"/>
      <c r="H71" s="898"/>
      <c r="I71" s="588" t="s">
        <v>792</v>
      </c>
      <c r="J71" s="590"/>
      <c r="K71" s="590"/>
    </row>
    <row r="72" spans="1:14" ht="15.75" customHeight="1" x14ac:dyDescent="0.25">
      <c r="A72" s="896"/>
      <c r="B72" s="931"/>
      <c r="C72" s="896"/>
      <c r="D72" s="931"/>
      <c r="E72" s="895" t="s">
        <v>55</v>
      </c>
      <c r="F72" s="899" t="s">
        <v>901</v>
      </c>
      <c r="G72" s="592" t="s">
        <v>924</v>
      </c>
      <c r="J72" s="595"/>
      <c r="K72" s="595"/>
      <c r="M72" s="590"/>
    </row>
    <row r="73" spans="1:14" x14ac:dyDescent="0.25">
      <c r="A73" s="896"/>
      <c r="B73" s="931"/>
      <c r="C73" s="896"/>
      <c r="D73" s="931"/>
      <c r="E73" s="896"/>
      <c r="F73" s="900"/>
      <c r="G73" s="589" t="s">
        <v>923</v>
      </c>
      <c r="J73" s="595"/>
      <c r="K73" s="595"/>
      <c r="M73" s="590"/>
    </row>
    <row r="74" spans="1:14" ht="15.75" thickBot="1" x14ac:dyDescent="0.3">
      <c r="A74" s="896"/>
      <c r="B74" s="931"/>
      <c r="C74" s="896"/>
      <c r="D74" s="931"/>
      <c r="E74" s="896"/>
      <c r="F74" s="901"/>
      <c r="G74" s="588" t="s">
        <v>922</v>
      </c>
      <c r="H74" s="856" t="s">
        <v>918</v>
      </c>
      <c r="I74" s="856"/>
      <c r="J74" s="856"/>
      <c r="K74" s="856"/>
      <c r="L74" s="590"/>
      <c r="M74" s="590"/>
    </row>
    <row r="75" spans="1:14" x14ac:dyDescent="0.25">
      <c r="A75" s="896"/>
      <c r="B75" s="931"/>
      <c r="C75" s="896"/>
      <c r="D75" s="931"/>
      <c r="E75" s="896"/>
      <c r="F75" s="902" t="s">
        <v>899</v>
      </c>
      <c r="G75" s="905" t="s">
        <v>921</v>
      </c>
      <c r="H75" s="899" t="s">
        <v>935</v>
      </c>
      <c r="I75" s="889" t="s">
        <v>51</v>
      </c>
      <c r="J75" s="883" t="s">
        <v>901</v>
      </c>
      <c r="K75" s="472" t="s">
        <v>683</v>
      </c>
      <c r="L75" s="475"/>
      <c r="M75" s="590"/>
      <c r="N75" s="590"/>
    </row>
    <row r="76" spans="1:14" x14ac:dyDescent="0.25">
      <c r="A76" s="896"/>
      <c r="B76" s="931"/>
      <c r="C76" s="896"/>
      <c r="D76" s="931"/>
      <c r="E76" s="896"/>
      <c r="F76" s="903"/>
      <c r="G76" s="906"/>
      <c r="H76" s="900"/>
      <c r="I76" s="890"/>
      <c r="J76" s="884"/>
      <c r="K76" s="471" t="s">
        <v>789</v>
      </c>
      <c r="L76" s="475"/>
      <c r="M76" s="590"/>
      <c r="N76" s="590"/>
    </row>
    <row r="77" spans="1:14" x14ac:dyDescent="0.25">
      <c r="A77" s="896"/>
      <c r="B77" s="931"/>
      <c r="C77" s="896"/>
      <c r="D77" s="931"/>
      <c r="E77" s="896"/>
      <c r="F77" s="903"/>
      <c r="G77" s="906"/>
      <c r="H77" s="900"/>
      <c r="I77" s="890"/>
      <c r="J77" s="884"/>
      <c r="K77" s="471" t="s">
        <v>790</v>
      </c>
      <c r="L77" s="475"/>
      <c r="M77" s="590"/>
      <c r="N77" s="590"/>
    </row>
    <row r="78" spans="1:14" x14ac:dyDescent="0.25">
      <c r="A78" s="896"/>
      <c r="B78" s="931"/>
      <c r="C78" s="896"/>
      <c r="D78" s="931"/>
      <c r="E78" s="896"/>
      <c r="F78" s="903"/>
      <c r="G78" s="906"/>
      <c r="H78" s="900"/>
      <c r="I78" s="890"/>
      <c r="J78" s="884"/>
      <c r="K78" s="471" t="s">
        <v>689</v>
      </c>
      <c r="L78" s="475"/>
      <c r="M78" s="590"/>
      <c r="N78" s="590"/>
    </row>
    <row r="79" spans="1:14" ht="15.75" thickBot="1" x14ac:dyDescent="0.3">
      <c r="A79" s="896"/>
      <c r="B79" s="931"/>
      <c r="C79" s="896"/>
      <c r="D79" s="931"/>
      <c r="E79" s="896"/>
      <c r="F79" s="903"/>
      <c r="G79" s="906"/>
      <c r="H79" s="900"/>
      <c r="I79" s="891"/>
      <c r="J79" s="885"/>
      <c r="K79" s="469" t="s">
        <v>792</v>
      </c>
      <c r="L79" s="475"/>
      <c r="M79" s="590"/>
      <c r="N79" s="590"/>
    </row>
    <row r="80" spans="1:14" x14ac:dyDescent="0.25">
      <c r="A80" s="896"/>
      <c r="B80" s="931"/>
      <c r="C80" s="896"/>
      <c r="D80" s="931"/>
      <c r="E80" s="896"/>
      <c r="F80" s="903"/>
      <c r="G80" s="906"/>
      <c r="H80" s="900"/>
      <c r="I80" s="471" t="s">
        <v>52</v>
      </c>
      <c r="J80" s="594"/>
      <c r="K80" s="473"/>
      <c r="L80" s="474"/>
      <c r="M80" s="590"/>
      <c r="N80" s="590"/>
    </row>
    <row r="81" spans="1:14" ht="15.75" thickBot="1" x14ac:dyDescent="0.3">
      <c r="A81" s="896"/>
      <c r="B81" s="931"/>
      <c r="C81" s="896"/>
      <c r="D81" s="931"/>
      <c r="E81" s="896"/>
      <c r="F81" s="903"/>
      <c r="G81" s="907"/>
      <c r="H81" s="901"/>
      <c r="I81" s="469" t="s">
        <v>791</v>
      </c>
      <c r="J81" s="593"/>
      <c r="L81" s="590"/>
      <c r="M81" s="590"/>
      <c r="N81" s="590"/>
    </row>
    <row r="82" spans="1:14" ht="15.75" thickBot="1" x14ac:dyDescent="0.3">
      <c r="A82" s="896"/>
      <c r="B82" s="931"/>
      <c r="C82" s="896"/>
      <c r="D82" s="931"/>
      <c r="E82" s="896"/>
      <c r="F82" s="903"/>
      <c r="G82" s="886" t="s">
        <v>920</v>
      </c>
      <c r="H82" s="856" t="s">
        <v>918</v>
      </c>
      <c r="I82" s="856"/>
      <c r="J82" s="856"/>
      <c r="K82" s="856"/>
      <c r="L82" s="590"/>
      <c r="M82" s="590"/>
      <c r="N82" s="590"/>
    </row>
    <row r="83" spans="1:14" x14ac:dyDescent="0.25">
      <c r="A83" s="896"/>
      <c r="B83" s="931"/>
      <c r="C83" s="896"/>
      <c r="D83" s="931"/>
      <c r="E83" s="896"/>
      <c r="F83" s="903"/>
      <c r="G83" s="887"/>
      <c r="H83" s="857" t="s">
        <v>931</v>
      </c>
      <c r="I83" s="889" t="s">
        <v>51</v>
      </c>
      <c r="J83" s="883" t="s">
        <v>901</v>
      </c>
      <c r="K83" s="472" t="s">
        <v>683</v>
      </c>
      <c r="L83" s="590"/>
      <c r="M83" s="590"/>
      <c r="N83" s="590"/>
    </row>
    <row r="84" spans="1:14" x14ac:dyDescent="0.25">
      <c r="A84" s="896"/>
      <c r="B84" s="931"/>
      <c r="C84" s="896"/>
      <c r="D84" s="931"/>
      <c r="E84" s="896"/>
      <c r="F84" s="903"/>
      <c r="G84" s="887"/>
      <c r="H84" s="858"/>
      <c r="I84" s="890"/>
      <c r="J84" s="884"/>
      <c r="K84" s="471" t="s">
        <v>789</v>
      </c>
      <c r="L84" s="590"/>
      <c r="M84" s="590"/>
      <c r="N84" s="590"/>
    </row>
    <row r="85" spans="1:14" x14ac:dyDescent="0.25">
      <c r="A85" s="896"/>
      <c r="B85" s="931"/>
      <c r="C85" s="896"/>
      <c r="D85" s="931"/>
      <c r="E85" s="896"/>
      <c r="F85" s="903"/>
      <c r="G85" s="887"/>
      <c r="H85" s="858"/>
      <c r="I85" s="890"/>
      <c r="J85" s="884"/>
      <c r="K85" s="471" t="s">
        <v>790</v>
      </c>
      <c r="L85" s="590"/>
      <c r="M85" s="590"/>
      <c r="N85" s="590"/>
    </row>
    <row r="86" spans="1:14" x14ac:dyDescent="0.25">
      <c r="A86" s="896"/>
      <c r="B86" s="931"/>
      <c r="C86" s="896"/>
      <c r="D86" s="931"/>
      <c r="E86" s="896"/>
      <c r="F86" s="903"/>
      <c r="G86" s="887"/>
      <c r="H86" s="858"/>
      <c r="I86" s="890"/>
      <c r="J86" s="884"/>
      <c r="K86" s="471" t="s">
        <v>689</v>
      </c>
      <c r="L86" s="590"/>
      <c r="M86" s="590"/>
      <c r="N86" s="590"/>
    </row>
    <row r="87" spans="1:14" ht="15.75" thickBot="1" x14ac:dyDescent="0.3">
      <c r="A87" s="896"/>
      <c r="B87" s="931"/>
      <c r="C87" s="896"/>
      <c r="D87" s="931"/>
      <c r="E87" s="896"/>
      <c r="F87" s="903"/>
      <c r="G87" s="887"/>
      <c r="H87" s="858"/>
      <c r="I87" s="891"/>
      <c r="J87" s="885"/>
      <c r="K87" s="469" t="s">
        <v>792</v>
      </c>
      <c r="L87" s="590"/>
      <c r="M87" s="590"/>
      <c r="N87" s="590"/>
    </row>
    <row r="88" spans="1:14" x14ac:dyDescent="0.25">
      <c r="A88" s="896"/>
      <c r="B88" s="931"/>
      <c r="C88" s="896"/>
      <c r="D88" s="931"/>
      <c r="E88" s="896"/>
      <c r="F88" s="903"/>
      <c r="G88" s="887"/>
      <c r="H88" s="858"/>
      <c r="I88" s="471" t="s">
        <v>52</v>
      </c>
      <c r="J88" s="594"/>
      <c r="K88" s="473"/>
      <c r="L88" s="590"/>
      <c r="M88" s="590"/>
      <c r="N88" s="590"/>
    </row>
    <row r="89" spans="1:14" ht="15.75" thickBot="1" x14ac:dyDescent="0.3">
      <c r="A89" s="896"/>
      <c r="B89" s="931"/>
      <c r="C89" s="896"/>
      <c r="D89" s="931"/>
      <c r="E89" s="896"/>
      <c r="F89" s="903"/>
      <c r="G89" s="887"/>
      <c r="H89" s="859"/>
      <c r="I89" s="469" t="s">
        <v>791</v>
      </c>
      <c r="J89" s="593"/>
      <c r="L89" s="590"/>
      <c r="M89" s="590"/>
      <c r="N89" s="590"/>
    </row>
    <row r="90" spans="1:14" x14ac:dyDescent="0.25">
      <c r="A90" s="896"/>
      <c r="B90" s="931"/>
      <c r="C90" s="896"/>
      <c r="D90" s="931"/>
      <c r="E90" s="896"/>
      <c r="F90" s="903"/>
      <c r="G90" s="887"/>
      <c r="H90" s="926" t="s">
        <v>901</v>
      </c>
      <c r="I90" s="592" t="s">
        <v>57</v>
      </c>
      <c r="J90" s="591"/>
      <c r="L90" s="590"/>
      <c r="M90" s="590"/>
      <c r="N90" s="590"/>
    </row>
    <row r="91" spans="1:14" x14ac:dyDescent="0.25">
      <c r="A91" s="896"/>
      <c r="B91" s="931"/>
      <c r="C91" s="896"/>
      <c r="D91" s="931"/>
      <c r="E91" s="896"/>
      <c r="F91" s="903"/>
      <c r="G91" s="887"/>
      <c r="H91" s="927"/>
      <c r="I91" s="589" t="s">
        <v>62</v>
      </c>
      <c r="J91" s="591"/>
      <c r="M91" s="590"/>
      <c r="N91" s="590"/>
    </row>
    <row r="92" spans="1:14" x14ac:dyDescent="0.25">
      <c r="A92" s="896"/>
      <c r="B92" s="931"/>
      <c r="C92" s="896"/>
      <c r="D92" s="931"/>
      <c r="E92" s="896"/>
      <c r="F92" s="903"/>
      <c r="G92" s="887"/>
      <c r="H92" s="927"/>
      <c r="I92" s="589" t="s">
        <v>72</v>
      </c>
      <c r="J92" s="590"/>
      <c r="K92" s="590"/>
    </row>
    <row r="93" spans="1:14" ht="32.450000000000003" customHeight="1" x14ac:dyDescent="0.25">
      <c r="A93" s="896"/>
      <c r="B93" s="931"/>
      <c r="C93" s="896"/>
      <c r="D93" s="931"/>
      <c r="E93" s="896"/>
      <c r="F93" s="903"/>
      <c r="G93" s="887"/>
      <c r="H93" s="927"/>
      <c r="I93" s="589" t="s">
        <v>66</v>
      </c>
      <c r="J93" s="590"/>
      <c r="K93" s="590"/>
    </row>
    <row r="94" spans="1:14" x14ac:dyDescent="0.25">
      <c r="A94" s="896"/>
      <c r="B94" s="931"/>
      <c r="C94" s="896"/>
      <c r="D94" s="931"/>
      <c r="E94" s="896"/>
      <c r="F94" s="903"/>
      <c r="G94" s="887"/>
      <c r="H94" s="927"/>
      <c r="I94" s="589" t="s">
        <v>778</v>
      </c>
      <c r="J94" s="590"/>
      <c r="K94" s="590"/>
    </row>
    <row r="95" spans="1:14" x14ac:dyDescent="0.25">
      <c r="A95" s="896"/>
      <c r="B95" s="931"/>
      <c r="C95" s="896"/>
      <c r="D95" s="931"/>
      <c r="E95" s="896"/>
      <c r="F95" s="903"/>
      <c r="G95" s="887"/>
      <c r="H95" s="927"/>
      <c r="I95" s="589" t="s">
        <v>779</v>
      </c>
    </row>
    <row r="96" spans="1:14" ht="15.75" thickBot="1" x14ac:dyDescent="0.3">
      <c r="A96" s="896"/>
      <c r="B96" s="932"/>
      <c r="C96" s="917"/>
      <c r="D96" s="932"/>
      <c r="E96" s="917"/>
      <c r="F96" s="904"/>
      <c r="G96" s="888"/>
      <c r="H96" s="928"/>
      <c r="I96" s="588" t="s">
        <v>792</v>
      </c>
    </row>
    <row r="97" spans="1:11" ht="15.75" thickBot="1" x14ac:dyDescent="0.3">
      <c r="A97" s="896"/>
      <c r="B97" s="869" t="s">
        <v>917</v>
      </c>
      <c r="C97" s="870"/>
    </row>
    <row r="98" spans="1:11" x14ac:dyDescent="0.25">
      <c r="A98" s="896"/>
      <c r="B98" s="871" t="s">
        <v>916</v>
      </c>
      <c r="C98" s="585" t="s">
        <v>713</v>
      </c>
    </row>
    <row r="99" spans="1:11" x14ac:dyDescent="0.25">
      <c r="A99" s="896"/>
      <c r="B99" s="872"/>
      <c r="C99" s="581" t="s">
        <v>835</v>
      </c>
    </row>
    <row r="100" spans="1:11" ht="15.75" thickBot="1" x14ac:dyDescent="0.3">
      <c r="A100" s="917"/>
      <c r="B100" s="873"/>
      <c r="C100" s="586" t="s">
        <v>792</v>
      </c>
    </row>
    <row r="102" spans="1:11" ht="15.75" thickBot="1" x14ac:dyDescent="0.3"/>
    <row r="103" spans="1:11" ht="14.45" customHeight="1" x14ac:dyDescent="0.25">
      <c r="A103" s="895" t="s">
        <v>936</v>
      </c>
      <c r="B103" s="920" t="s">
        <v>901</v>
      </c>
      <c r="C103" s="923" t="s">
        <v>786</v>
      </c>
      <c r="F103" s="597"/>
      <c r="G103" s="590"/>
      <c r="H103" s="596"/>
      <c r="I103" s="590"/>
      <c r="J103" s="595"/>
      <c r="K103" s="595"/>
    </row>
    <row r="104" spans="1:11" ht="15.75" thickBot="1" x14ac:dyDescent="0.3">
      <c r="A104" s="896"/>
      <c r="B104" s="921"/>
      <c r="C104" s="924"/>
      <c r="F104" s="597"/>
      <c r="G104" s="590"/>
      <c r="H104" s="596"/>
      <c r="I104" s="590"/>
      <c r="J104" s="595"/>
      <c r="K104" s="595"/>
    </row>
    <row r="105" spans="1:11" x14ac:dyDescent="0.25">
      <c r="A105" s="896"/>
      <c r="B105" s="921"/>
      <c r="C105" s="895" t="s">
        <v>787</v>
      </c>
      <c r="D105" s="920" t="s">
        <v>901</v>
      </c>
      <c r="E105" s="895" t="s">
        <v>70</v>
      </c>
      <c r="F105" s="899" t="s">
        <v>901</v>
      </c>
      <c r="G105" s="592" t="s">
        <v>924</v>
      </c>
      <c r="J105" s="595"/>
      <c r="K105" s="595"/>
    </row>
    <row r="106" spans="1:11" x14ac:dyDescent="0.25">
      <c r="A106" s="896"/>
      <c r="B106" s="921"/>
      <c r="C106" s="896"/>
      <c r="D106" s="921"/>
      <c r="E106" s="896"/>
      <c r="F106" s="900"/>
      <c r="G106" s="589" t="s">
        <v>923</v>
      </c>
      <c r="J106" s="595"/>
      <c r="K106" s="595"/>
    </row>
    <row r="107" spans="1:11" ht="15.75" thickBot="1" x14ac:dyDescent="0.3">
      <c r="A107" s="896"/>
      <c r="B107" s="921"/>
      <c r="C107" s="896"/>
      <c r="D107" s="921"/>
      <c r="E107" s="896"/>
      <c r="F107" s="901"/>
      <c r="G107" s="588" t="s">
        <v>922</v>
      </c>
      <c r="H107" s="856" t="s">
        <v>918</v>
      </c>
      <c r="I107" s="856"/>
      <c r="J107" s="856"/>
      <c r="K107" s="856"/>
    </row>
    <row r="108" spans="1:11" x14ac:dyDescent="0.25">
      <c r="A108" s="896"/>
      <c r="B108" s="921"/>
      <c r="C108" s="896"/>
      <c r="D108" s="921"/>
      <c r="E108" s="896"/>
      <c r="F108" s="902" t="s">
        <v>899</v>
      </c>
      <c r="G108" s="905" t="s">
        <v>921</v>
      </c>
      <c r="H108" s="899" t="s">
        <v>935</v>
      </c>
      <c r="I108" s="889" t="s">
        <v>51</v>
      </c>
      <c r="J108" s="883" t="s">
        <v>901</v>
      </c>
      <c r="K108" s="472" t="s">
        <v>683</v>
      </c>
    </row>
    <row r="109" spans="1:11" x14ac:dyDescent="0.25">
      <c r="A109" s="896"/>
      <c r="B109" s="921"/>
      <c r="C109" s="896"/>
      <c r="D109" s="921"/>
      <c r="E109" s="896"/>
      <c r="F109" s="918"/>
      <c r="G109" s="906"/>
      <c r="H109" s="900"/>
      <c r="I109" s="890"/>
      <c r="J109" s="884"/>
      <c r="K109" s="471" t="s">
        <v>789</v>
      </c>
    </row>
    <row r="110" spans="1:11" x14ac:dyDescent="0.25">
      <c r="A110" s="896"/>
      <c r="B110" s="921"/>
      <c r="C110" s="896"/>
      <c r="D110" s="921"/>
      <c r="E110" s="896"/>
      <c r="F110" s="918"/>
      <c r="G110" s="906"/>
      <c r="H110" s="900"/>
      <c r="I110" s="890"/>
      <c r="J110" s="884"/>
      <c r="K110" s="471" t="s">
        <v>790</v>
      </c>
    </row>
    <row r="111" spans="1:11" ht="15.75" thickBot="1" x14ac:dyDescent="0.3">
      <c r="A111" s="896"/>
      <c r="B111" s="921"/>
      <c r="C111" s="896"/>
      <c r="D111" s="921"/>
      <c r="E111" s="896"/>
      <c r="F111" s="918"/>
      <c r="G111" s="906"/>
      <c r="H111" s="900"/>
      <c r="I111" s="891"/>
      <c r="J111" s="885"/>
      <c r="K111" s="469" t="s">
        <v>792</v>
      </c>
    </row>
    <row r="112" spans="1:11" x14ac:dyDescent="0.25">
      <c r="A112" s="896"/>
      <c r="B112" s="921"/>
      <c r="C112" s="896"/>
      <c r="D112" s="921"/>
      <c r="E112" s="896"/>
      <c r="F112" s="918"/>
      <c r="G112" s="906"/>
      <c r="H112" s="900"/>
      <c r="I112" s="471" t="s">
        <v>52</v>
      </c>
      <c r="J112" s="594"/>
      <c r="K112" s="473"/>
    </row>
    <row r="113" spans="1:11" ht="15.75" thickBot="1" x14ac:dyDescent="0.3">
      <c r="A113" s="896"/>
      <c r="B113" s="921"/>
      <c r="C113" s="896"/>
      <c r="D113" s="921"/>
      <c r="E113" s="896"/>
      <c r="F113" s="918"/>
      <c r="G113" s="907"/>
      <c r="H113" s="901"/>
      <c r="I113" s="469" t="s">
        <v>791</v>
      </c>
      <c r="J113" s="593"/>
    </row>
    <row r="114" spans="1:11" ht="15.75" thickBot="1" x14ac:dyDescent="0.3">
      <c r="A114" s="896"/>
      <c r="B114" s="921"/>
      <c r="C114" s="896"/>
      <c r="D114" s="921"/>
      <c r="E114" s="896"/>
      <c r="F114" s="918"/>
      <c r="G114" s="886" t="s">
        <v>920</v>
      </c>
      <c r="H114" s="856" t="s">
        <v>918</v>
      </c>
      <c r="I114" s="856"/>
      <c r="J114" s="856"/>
      <c r="K114" s="856"/>
    </row>
    <row r="115" spans="1:11" x14ac:dyDescent="0.25">
      <c r="A115" s="896"/>
      <c r="B115" s="921"/>
      <c r="C115" s="896"/>
      <c r="D115" s="921"/>
      <c r="E115" s="896"/>
      <c r="F115" s="918"/>
      <c r="G115" s="887"/>
      <c r="H115" s="857" t="s">
        <v>931</v>
      </c>
      <c r="I115" s="889" t="s">
        <v>51</v>
      </c>
      <c r="J115" s="883" t="s">
        <v>901</v>
      </c>
      <c r="K115" s="472" t="s">
        <v>683</v>
      </c>
    </row>
    <row r="116" spans="1:11" x14ac:dyDescent="0.25">
      <c r="A116" s="896"/>
      <c r="B116" s="921"/>
      <c r="C116" s="896"/>
      <c r="D116" s="921"/>
      <c r="E116" s="896"/>
      <c r="F116" s="918"/>
      <c r="G116" s="887"/>
      <c r="H116" s="858"/>
      <c r="I116" s="890"/>
      <c r="J116" s="884"/>
      <c r="K116" s="471" t="s">
        <v>789</v>
      </c>
    </row>
    <row r="117" spans="1:11" x14ac:dyDescent="0.25">
      <c r="A117" s="896"/>
      <c r="B117" s="921"/>
      <c r="C117" s="896"/>
      <c r="D117" s="921"/>
      <c r="E117" s="896"/>
      <c r="F117" s="918"/>
      <c r="G117" s="887"/>
      <c r="H117" s="858"/>
      <c r="I117" s="890"/>
      <c r="J117" s="884"/>
      <c r="K117" s="471" t="s">
        <v>790</v>
      </c>
    </row>
    <row r="118" spans="1:11" ht="15.75" thickBot="1" x14ac:dyDescent="0.3">
      <c r="A118" s="896"/>
      <c r="B118" s="921"/>
      <c r="C118" s="896"/>
      <c r="D118" s="921"/>
      <c r="E118" s="896"/>
      <c r="F118" s="918"/>
      <c r="G118" s="887"/>
      <c r="H118" s="858"/>
      <c r="I118" s="891"/>
      <c r="J118" s="885"/>
      <c r="K118" s="469" t="s">
        <v>77</v>
      </c>
    </row>
    <row r="119" spans="1:11" x14ac:dyDescent="0.25">
      <c r="A119" s="896"/>
      <c r="B119" s="921"/>
      <c r="C119" s="896"/>
      <c r="D119" s="921"/>
      <c r="E119" s="896"/>
      <c r="F119" s="918"/>
      <c r="G119" s="887"/>
      <c r="H119" s="858"/>
      <c r="I119" s="471" t="s">
        <v>52</v>
      </c>
      <c r="J119" s="594"/>
      <c r="K119" s="473"/>
    </row>
    <row r="120" spans="1:11" ht="15.75" thickBot="1" x14ac:dyDescent="0.3">
      <c r="A120" s="896"/>
      <c r="B120" s="921"/>
      <c r="C120" s="896"/>
      <c r="D120" s="921"/>
      <c r="E120" s="896"/>
      <c r="F120" s="918"/>
      <c r="G120" s="887"/>
      <c r="H120" s="859"/>
      <c r="I120" s="469" t="s">
        <v>791</v>
      </c>
      <c r="J120" s="593"/>
    </row>
    <row r="121" spans="1:11" x14ac:dyDescent="0.25">
      <c r="A121" s="896"/>
      <c r="B121" s="921"/>
      <c r="C121" s="896"/>
      <c r="D121" s="921"/>
      <c r="E121" s="896"/>
      <c r="F121" s="918"/>
      <c r="G121" s="887"/>
      <c r="H121" s="897" t="s">
        <v>901</v>
      </c>
      <c r="I121" s="589" t="s">
        <v>72</v>
      </c>
      <c r="J121" s="591"/>
    </row>
    <row r="122" spans="1:11" x14ac:dyDescent="0.25">
      <c r="A122" s="896"/>
      <c r="B122" s="921"/>
      <c r="C122" s="896"/>
      <c r="D122" s="921"/>
      <c r="E122" s="896"/>
      <c r="F122" s="918"/>
      <c r="G122" s="887"/>
      <c r="H122" s="897"/>
      <c r="I122" s="589" t="s">
        <v>73</v>
      </c>
      <c r="J122" s="590"/>
      <c r="K122" s="590"/>
    </row>
    <row r="123" spans="1:11" ht="25.5" x14ac:dyDescent="0.25">
      <c r="A123" s="896"/>
      <c r="B123" s="921"/>
      <c r="C123" s="896"/>
      <c r="D123" s="921"/>
      <c r="E123" s="896"/>
      <c r="F123" s="918"/>
      <c r="G123" s="887"/>
      <c r="H123" s="897"/>
      <c r="I123" s="589" t="s">
        <v>925</v>
      </c>
      <c r="J123" s="590"/>
      <c r="K123" s="590"/>
    </row>
    <row r="124" spans="1:11" ht="15.75" thickBot="1" x14ac:dyDescent="0.3">
      <c r="A124" s="896"/>
      <c r="B124" s="921"/>
      <c r="C124" s="896"/>
      <c r="D124" s="921"/>
      <c r="E124" s="896"/>
      <c r="F124" s="919"/>
      <c r="G124" s="888"/>
      <c r="H124" s="898"/>
      <c r="I124" s="588" t="s">
        <v>792</v>
      </c>
      <c r="J124" s="590"/>
      <c r="K124" s="590"/>
    </row>
    <row r="125" spans="1:11" x14ac:dyDescent="0.25">
      <c r="A125" s="896"/>
      <c r="B125" s="921"/>
      <c r="C125" s="896"/>
      <c r="D125" s="921"/>
      <c r="E125" s="895" t="s">
        <v>55</v>
      </c>
      <c r="F125" s="899" t="s">
        <v>901</v>
      </c>
      <c r="G125" s="592" t="s">
        <v>924</v>
      </c>
      <c r="J125" s="595"/>
      <c r="K125" s="595"/>
    </row>
    <row r="126" spans="1:11" x14ac:dyDescent="0.25">
      <c r="A126" s="896"/>
      <c r="B126" s="921"/>
      <c r="C126" s="896"/>
      <c r="D126" s="921"/>
      <c r="E126" s="918"/>
      <c r="F126" s="900"/>
      <c r="G126" s="589" t="s">
        <v>923</v>
      </c>
      <c r="J126" s="595"/>
      <c r="K126" s="595"/>
    </row>
    <row r="127" spans="1:11" ht="15.75" thickBot="1" x14ac:dyDescent="0.3">
      <c r="A127" s="896"/>
      <c r="B127" s="921"/>
      <c r="C127" s="896"/>
      <c r="D127" s="921"/>
      <c r="E127" s="918"/>
      <c r="F127" s="901"/>
      <c r="G127" s="588" t="s">
        <v>922</v>
      </c>
      <c r="H127" s="856" t="s">
        <v>918</v>
      </c>
      <c r="I127" s="856"/>
      <c r="J127" s="856"/>
      <c r="K127" s="856"/>
    </row>
    <row r="128" spans="1:11" x14ac:dyDescent="0.25">
      <c r="A128" s="896"/>
      <c r="B128" s="921"/>
      <c r="C128" s="896"/>
      <c r="D128" s="921"/>
      <c r="E128" s="918"/>
      <c r="F128" s="902" t="s">
        <v>899</v>
      </c>
      <c r="G128" s="905" t="s">
        <v>921</v>
      </c>
      <c r="H128" s="899" t="s">
        <v>935</v>
      </c>
      <c r="I128" s="889" t="s">
        <v>51</v>
      </c>
      <c r="J128" s="883" t="s">
        <v>901</v>
      </c>
      <c r="K128" s="472" t="s">
        <v>683</v>
      </c>
    </row>
    <row r="129" spans="1:11" x14ac:dyDescent="0.25">
      <c r="A129" s="896"/>
      <c r="B129" s="921"/>
      <c r="C129" s="896"/>
      <c r="D129" s="921"/>
      <c r="E129" s="918"/>
      <c r="F129" s="903"/>
      <c r="G129" s="906"/>
      <c r="H129" s="900"/>
      <c r="I129" s="890"/>
      <c r="J129" s="884"/>
      <c r="K129" s="471" t="s">
        <v>789</v>
      </c>
    </row>
    <row r="130" spans="1:11" x14ac:dyDescent="0.25">
      <c r="A130" s="896"/>
      <c r="B130" s="921"/>
      <c r="C130" s="896"/>
      <c r="D130" s="921"/>
      <c r="E130" s="918"/>
      <c r="F130" s="903"/>
      <c r="G130" s="906"/>
      <c r="H130" s="900"/>
      <c r="I130" s="890"/>
      <c r="J130" s="884"/>
      <c r="K130" s="471" t="s">
        <v>790</v>
      </c>
    </row>
    <row r="131" spans="1:11" x14ac:dyDescent="0.25">
      <c r="A131" s="896"/>
      <c r="B131" s="921"/>
      <c r="C131" s="896"/>
      <c r="D131" s="921"/>
      <c r="E131" s="918"/>
      <c r="F131" s="903"/>
      <c r="G131" s="906"/>
      <c r="H131" s="900"/>
      <c r="I131" s="890"/>
      <c r="J131" s="884"/>
      <c r="K131" s="471" t="s">
        <v>689</v>
      </c>
    </row>
    <row r="132" spans="1:11" ht="15.75" thickBot="1" x14ac:dyDescent="0.3">
      <c r="A132" s="896"/>
      <c r="B132" s="921"/>
      <c r="C132" s="896"/>
      <c r="D132" s="921"/>
      <c r="E132" s="918"/>
      <c r="F132" s="903"/>
      <c r="G132" s="906"/>
      <c r="H132" s="900"/>
      <c r="I132" s="891"/>
      <c r="J132" s="885"/>
      <c r="K132" s="469" t="s">
        <v>77</v>
      </c>
    </row>
    <row r="133" spans="1:11" x14ac:dyDescent="0.25">
      <c r="A133" s="896"/>
      <c r="B133" s="921"/>
      <c r="C133" s="896"/>
      <c r="D133" s="921"/>
      <c r="E133" s="918"/>
      <c r="F133" s="903"/>
      <c r="G133" s="906"/>
      <c r="H133" s="900"/>
      <c r="I133" s="471" t="s">
        <v>52</v>
      </c>
      <c r="J133" s="594"/>
      <c r="K133" s="473"/>
    </row>
    <row r="134" spans="1:11" ht="15.75" thickBot="1" x14ac:dyDescent="0.3">
      <c r="A134" s="896"/>
      <c r="B134" s="921"/>
      <c r="C134" s="896"/>
      <c r="D134" s="921"/>
      <c r="E134" s="918"/>
      <c r="F134" s="903"/>
      <c r="G134" s="907"/>
      <c r="H134" s="901"/>
      <c r="I134" s="469" t="s">
        <v>791</v>
      </c>
      <c r="J134" s="593"/>
    </row>
    <row r="135" spans="1:11" ht="15.75" thickBot="1" x14ac:dyDescent="0.3">
      <c r="A135" s="896"/>
      <c r="B135" s="921"/>
      <c r="C135" s="896"/>
      <c r="D135" s="921"/>
      <c r="E135" s="918"/>
      <c r="F135" s="903"/>
      <c r="G135" s="886" t="s">
        <v>920</v>
      </c>
      <c r="H135" s="856" t="s">
        <v>918</v>
      </c>
      <c r="I135" s="856"/>
      <c r="J135" s="856"/>
      <c r="K135" s="856"/>
    </row>
    <row r="136" spans="1:11" x14ac:dyDescent="0.25">
      <c r="A136" s="896"/>
      <c r="B136" s="921"/>
      <c r="C136" s="896"/>
      <c r="D136" s="921"/>
      <c r="E136" s="918"/>
      <c r="F136" s="903"/>
      <c r="G136" s="887"/>
      <c r="H136" s="857" t="s">
        <v>931</v>
      </c>
      <c r="I136" s="889" t="s">
        <v>51</v>
      </c>
      <c r="J136" s="883" t="s">
        <v>901</v>
      </c>
      <c r="K136" s="472" t="s">
        <v>683</v>
      </c>
    </row>
    <row r="137" spans="1:11" x14ac:dyDescent="0.25">
      <c r="A137" s="896"/>
      <c r="B137" s="921"/>
      <c r="C137" s="896"/>
      <c r="D137" s="921"/>
      <c r="E137" s="918"/>
      <c r="F137" s="903"/>
      <c r="G137" s="887"/>
      <c r="H137" s="858"/>
      <c r="I137" s="890"/>
      <c r="J137" s="884"/>
      <c r="K137" s="471" t="s">
        <v>789</v>
      </c>
    </row>
    <row r="138" spans="1:11" x14ac:dyDescent="0.25">
      <c r="A138" s="896"/>
      <c r="B138" s="921"/>
      <c r="C138" s="896"/>
      <c r="D138" s="921"/>
      <c r="E138" s="918"/>
      <c r="F138" s="903"/>
      <c r="G138" s="887"/>
      <c r="H138" s="858"/>
      <c r="I138" s="890"/>
      <c r="J138" s="884"/>
      <c r="K138" s="471" t="s">
        <v>790</v>
      </c>
    </row>
    <row r="139" spans="1:11" x14ac:dyDescent="0.25">
      <c r="A139" s="896"/>
      <c r="B139" s="921"/>
      <c r="C139" s="896"/>
      <c r="D139" s="921"/>
      <c r="E139" s="918"/>
      <c r="F139" s="903"/>
      <c r="G139" s="887"/>
      <c r="H139" s="858"/>
      <c r="I139" s="890"/>
      <c r="J139" s="884"/>
      <c r="K139" s="471" t="s">
        <v>689</v>
      </c>
    </row>
    <row r="140" spans="1:11" ht="15.75" thickBot="1" x14ac:dyDescent="0.3">
      <c r="A140" s="896"/>
      <c r="B140" s="921"/>
      <c r="C140" s="896"/>
      <c r="D140" s="921"/>
      <c r="E140" s="918"/>
      <c r="F140" s="903"/>
      <c r="G140" s="887"/>
      <c r="H140" s="858"/>
      <c r="I140" s="891"/>
      <c r="J140" s="885"/>
      <c r="K140" s="469" t="s">
        <v>77</v>
      </c>
    </row>
    <row r="141" spans="1:11" x14ac:dyDescent="0.25">
      <c r="A141" s="896"/>
      <c r="B141" s="921"/>
      <c r="C141" s="896"/>
      <c r="D141" s="921"/>
      <c r="E141" s="918"/>
      <c r="F141" s="903"/>
      <c r="G141" s="887"/>
      <c r="H141" s="858"/>
      <c r="I141" s="471" t="s">
        <v>52</v>
      </c>
      <c r="J141" s="594"/>
      <c r="K141" s="473"/>
    </row>
    <row r="142" spans="1:11" ht="15.75" thickBot="1" x14ac:dyDescent="0.3">
      <c r="A142" s="896"/>
      <c r="B142" s="921"/>
      <c r="C142" s="896"/>
      <c r="D142" s="921"/>
      <c r="E142" s="918"/>
      <c r="F142" s="903"/>
      <c r="G142" s="887"/>
      <c r="H142" s="859"/>
      <c r="I142" s="471" t="s">
        <v>791</v>
      </c>
      <c r="J142" s="593"/>
    </row>
    <row r="143" spans="1:11" x14ac:dyDescent="0.25">
      <c r="A143" s="896"/>
      <c r="B143" s="921"/>
      <c r="C143" s="896"/>
      <c r="D143" s="921"/>
      <c r="E143" s="918"/>
      <c r="F143" s="903"/>
      <c r="G143" s="887"/>
      <c r="H143" s="892" t="s">
        <v>901</v>
      </c>
      <c r="I143" s="592" t="s">
        <v>72</v>
      </c>
      <c r="J143" s="591"/>
    </row>
    <row r="144" spans="1:11" x14ac:dyDescent="0.25">
      <c r="A144" s="896"/>
      <c r="B144" s="921"/>
      <c r="C144" s="896"/>
      <c r="D144" s="921"/>
      <c r="E144" s="918"/>
      <c r="F144" s="903"/>
      <c r="G144" s="887"/>
      <c r="H144" s="893"/>
      <c r="I144" s="589" t="s">
        <v>57</v>
      </c>
      <c r="J144" s="591"/>
    </row>
    <row r="145" spans="1:11" x14ac:dyDescent="0.25">
      <c r="A145" s="896"/>
      <c r="B145" s="921"/>
      <c r="C145" s="896"/>
      <c r="D145" s="921"/>
      <c r="E145" s="918"/>
      <c r="F145" s="903"/>
      <c r="G145" s="887"/>
      <c r="H145" s="893"/>
      <c r="I145" s="589" t="s">
        <v>778</v>
      </c>
      <c r="J145" s="590"/>
      <c r="K145" s="590"/>
    </row>
    <row r="146" spans="1:11" x14ac:dyDescent="0.25">
      <c r="A146" s="896"/>
      <c r="B146" s="921"/>
      <c r="C146" s="896"/>
      <c r="D146" s="921"/>
      <c r="E146" s="918"/>
      <c r="F146" s="903"/>
      <c r="G146" s="887"/>
      <c r="H146" s="893"/>
      <c r="I146" s="589" t="s">
        <v>779</v>
      </c>
    </row>
    <row r="147" spans="1:11" ht="15.75" thickBot="1" x14ac:dyDescent="0.3">
      <c r="A147" s="896"/>
      <c r="B147" s="922"/>
      <c r="C147" s="917"/>
      <c r="D147" s="922"/>
      <c r="E147" s="919"/>
      <c r="F147" s="904"/>
      <c r="G147" s="888"/>
      <c r="H147" s="894"/>
      <c r="I147" s="588" t="s">
        <v>792</v>
      </c>
    </row>
    <row r="148" spans="1:11" ht="15.75" thickBot="1" x14ac:dyDescent="0.3">
      <c r="A148" s="896"/>
      <c r="B148" s="869" t="s">
        <v>917</v>
      </c>
      <c r="C148" s="870"/>
    </row>
    <row r="149" spans="1:11" x14ac:dyDescent="0.25">
      <c r="A149" s="896"/>
      <c r="B149" s="871" t="s">
        <v>916</v>
      </c>
      <c r="C149" s="585" t="s">
        <v>713</v>
      </c>
    </row>
    <row r="150" spans="1:11" x14ac:dyDescent="0.25">
      <c r="A150" s="896"/>
      <c r="B150" s="872"/>
      <c r="C150" s="581" t="s">
        <v>835</v>
      </c>
    </row>
    <row r="151" spans="1:11" ht="15.75" thickBot="1" x14ac:dyDescent="0.3">
      <c r="A151" s="917"/>
      <c r="B151" s="873"/>
      <c r="C151" s="586" t="s">
        <v>792</v>
      </c>
    </row>
    <row r="153" spans="1:11" ht="15.75" thickBot="1" x14ac:dyDescent="0.3"/>
    <row r="154" spans="1:11" ht="14.45" customHeight="1" x14ac:dyDescent="0.25">
      <c r="A154" s="844" t="s">
        <v>934</v>
      </c>
      <c r="B154" s="877" t="s">
        <v>901</v>
      </c>
      <c r="C154" s="585" t="s">
        <v>924</v>
      </c>
    </row>
    <row r="155" spans="1:11" x14ac:dyDescent="0.25">
      <c r="A155" s="845"/>
      <c r="B155" s="878"/>
      <c r="C155" s="581" t="s">
        <v>923</v>
      </c>
    </row>
    <row r="156" spans="1:11" ht="15.75" thickBot="1" x14ac:dyDescent="0.3">
      <c r="A156" s="845"/>
      <c r="B156" s="879"/>
      <c r="C156" s="586" t="s">
        <v>922</v>
      </c>
    </row>
    <row r="157" spans="1:11" ht="15.75" thickBot="1" x14ac:dyDescent="0.3">
      <c r="A157" s="845"/>
      <c r="B157" s="856" t="s">
        <v>918</v>
      </c>
      <c r="C157" s="856"/>
      <c r="D157" s="856"/>
      <c r="E157" s="856"/>
    </row>
    <row r="158" spans="1:11" x14ac:dyDescent="0.25">
      <c r="A158" s="845"/>
      <c r="B158" s="908" t="s">
        <v>919</v>
      </c>
      <c r="C158" s="911" t="s">
        <v>51</v>
      </c>
      <c r="D158" s="914" t="s">
        <v>901</v>
      </c>
      <c r="E158" s="472" t="s">
        <v>683</v>
      </c>
    </row>
    <row r="159" spans="1:11" x14ac:dyDescent="0.25">
      <c r="A159" s="845"/>
      <c r="B159" s="909"/>
      <c r="C159" s="912"/>
      <c r="D159" s="915"/>
      <c r="E159" s="471" t="s">
        <v>789</v>
      </c>
    </row>
    <row r="160" spans="1:11" x14ac:dyDescent="0.25">
      <c r="A160" s="845"/>
      <c r="B160" s="909"/>
      <c r="C160" s="912"/>
      <c r="D160" s="915"/>
      <c r="E160" s="471" t="s">
        <v>790</v>
      </c>
    </row>
    <row r="161" spans="1:9" ht="15.75" thickBot="1" x14ac:dyDescent="0.3">
      <c r="A161" s="845"/>
      <c r="B161" s="909"/>
      <c r="C161" s="913"/>
      <c r="D161" s="916"/>
      <c r="E161" s="470" t="s">
        <v>792</v>
      </c>
    </row>
    <row r="162" spans="1:9" ht="15.75" thickBot="1" x14ac:dyDescent="0.3">
      <c r="A162" s="845"/>
      <c r="B162" s="910"/>
      <c r="C162" s="469" t="s">
        <v>791</v>
      </c>
      <c r="D162" s="450"/>
      <c r="E162" s="449"/>
    </row>
    <row r="163" spans="1:9" ht="15.75" thickBot="1" x14ac:dyDescent="0.3">
      <c r="A163" s="845"/>
      <c r="B163" s="869" t="s">
        <v>917</v>
      </c>
      <c r="C163" s="870"/>
    </row>
    <row r="164" spans="1:9" x14ac:dyDescent="0.25">
      <c r="A164" s="845"/>
      <c r="B164" s="871" t="s">
        <v>916</v>
      </c>
      <c r="C164" s="585" t="s">
        <v>713</v>
      </c>
    </row>
    <row r="165" spans="1:9" x14ac:dyDescent="0.25">
      <c r="A165" s="845"/>
      <c r="B165" s="872"/>
      <c r="C165" s="581" t="s">
        <v>835</v>
      </c>
    </row>
    <row r="166" spans="1:9" ht="15.75" thickBot="1" x14ac:dyDescent="0.3">
      <c r="A166" s="846"/>
      <c r="B166" s="873"/>
      <c r="C166" s="586" t="s">
        <v>792</v>
      </c>
    </row>
    <row r="168" spans="1:9" ht="15.75" thickBot="1" x14ac:dyDescent="0.3">
      <c r="F168" s="856" t="s">
        <v>918</v>
      </c>
      <c r="G168" s="856"/>
      <c r="H168" s="856"/>
      <c r="I168" s="856"/>
    </row>
    <row r="169" spans="1:9" x14ac:dyDescent="0.25">
      <c r="A169" s="844" t="s">
        <v>933</v>
      </c>
      <c r="B169" s="877" t="s">
        <v>901</v>
      </c>
      <c r="C169" s="844" t="s">
        <v>55</v>
      </c>
      <c r="D169" s="877" t="s">
        <v>901</v>
      </c>
      <c r="E169" s="841" t="s">
        <v>921</v>
      </c>
      <c r="F169" s="880" t="s">
        <v>932</v>
      </c>
      <c r="G169" s="860" t="s">
        <v>51</v>
      </c>
      <c r="H169" s="853" t="s">
        <v>901</v>
      </c>
      <c r="I169" s="465" t="s">
        <v>767</v>
      </c>
    </row>
    <row r="170" spans="1:9" x14ac:dyDescent="0.25">
      <c r="A170" s="845"/>
      <c r="B170" s="878"/>
      <c r="C170" s="845"/>
      <c r="D170" s="878"/>
      <c r="E170" s="842"/>
      <c r="F170" s="881"/>
      <c r="G170" s="861"/>
      <c r="H170" s="854"/>
      <c r="I170" s="464" t="s">
        <v>768</v>
      </c>
    </row>
    <row r="171" spans="1:9" x14ac:dyDescent="0.25">
      <c r="A171" s="845"/>
      <c r="B171" s="878"/>
      <c r="C171" s="845"/>
      <c r="D171" s="878"/>
      <c r="E171" s="842"/>
      <c r="F171" s="881"/>
      <c r="G171" s="861"/>
      <c r="H171" s="854"/>
      <c r="I171" s="464" t="s">
        <v>769</v>
      </c>
    </row>
    <row r="172" spans="1:9" x14ac:dyDescent="0.25">
      <c r="A172" s="845"/>
      <c r="B172" s="878"/>
      <c r="C172" s="845"/>
      <c r="D172" s="878"/>
      <c r="E172" s="842"/>
      <c r="F172" s="881"/>
      <c r="G172" s="861"/>
      <c r="H172" s="854"/>
      <c r="I172" s="464" t="s">
        <v>689</v>
      </c>
    </row>
    <row r="173" spans="1:9" ht="15.75" thickBot="1" x14ac:dyDescent="0.3">
      <c r="A173" s="845"/>
      <c r="B173" s="878"/>
      <c r="C173" s="845"/>
      <c r="D173" s="878"/>
      <c r="E173" s="842"/>
      <c r="F173" s="881"/>
      <c r="G173" s="862"/>
      <c r="H173" s="855"/>
      <c r="I173" s="468" t="s">
        <v>770</v>
      </c>
    </row>
    <row r="174" spans="1:9" x14ac:dyDescent="0.25">
      <c r="A174" s="845"/>
      <c r="B174" s="878"/>
      <c r="C174" s="845"/>
      <c r="D174" s="878"/>
      <c r="E174" s="842"/>
      <c r="F174" s="881"/>
      <c r="G174" s="462" t="s">
        <v>52</v>
      </c>
    </row>
    <row r="175" spans="1:9" ht="15.75" thickBot="1" x14ac:dyDescent="0.3">
      <c r="A175" s="845"/>
      <c r="B175" s="878"/>
      <c r="C175" s="845"/>
      <c r="D175" s="878"/>
      <c r="E175" s="843"/>
      <c r="F175" s="882"/>
      <c r="G175" s="467" t="s">
        <v>771</v>
      </c>
    </row>
    <row r="176" spans="1:9" ht="15.75" thickBot="1" x14ac:dyDescent="0.3">
      <c r="A176" s="845"/>
      <c r="B176" s="878"/>
      <c r="C176" s="845"/>
      <c r="D176" s="878"/>
      <c r="E176" s="844" t="s">
        <v>920</v>
      </c>
      <c r="F176" s="856" t="s">
        <v>918</v>
      </c>
      <c r="G176" s="856"/>
      <c r="H176" s="856"/>
      <c r="I176" s="856"/>
    </row>
    <row r="177" spans="1:9" ht="14.45" customHeight="1" x14ac:dyDescent="0.25">
      <c r="A177" s="845"/>
      <c r="B177" s="878"/>
      <c r="C177" s="845"/>
      <c r="D177" s="878"/>
      <c r="E177" s="845"/>
      <c r="F177" s="857" t="s">
        <v>931</v>
      </c>
      <c r="G177" s="860" t="s">
        <v>51</v>
      </c>
      <c r="H177" s="853" t="s">
        <v>901</v>
      </c>
      <c r="I177" s="465" t="s">
        <v>767</v>
      </c>
    </row>
    <row r="178" spans="1:9" x14ac:dyDescent="0.25">
      <c r="A178" s="845"/>
      <c r="B178" s="878"/>
      <c r="C178" s="845"/>
      <c r="D178" s="878"/>
      <c r="E178" s="845"/>
      <c r="F178" s="858"/>
      <c r="G178" s="861"/>
      <c r="H178" s="854"/>
      <c r="I178" s="464" t="s">
        <v>768</v>
      </c>
    </row>
    <row r="179" spans="1:9" x14ac:dyDescent="0.25">
      <c r="A179" s="845"/>
      <c r="B179" s="878"/>
      <c r="C179" s="845"/>
      <c r="D179" s="878"/>
      <c r="E179" s="845"/>
      <c r="F179" s="858"/>
      <c r="G179" s="861"/>
      <c r="H179" s="854"/>
      <c r="I179" s="464" t="s">
        <v>769</v>
      </c>
    </row>
    <row r="180" spans="1:9" x14ac:dyDescent="0.25">
      <c r="A180" s="845"/>
      <c r="B180" s="878"/>
      <c r="C180" s="845"/>
      <c r="D180" s="878"/>
      <c r="E180" s="845"/>
      <c r="F180" s="858"/>
      <c r="G180" s="861"/>
      <c r="H180" s="854"/>
      <c r="I180" s="464" t="s">
        <v>689</v>
      </c>
    </row>
    <row r="181" spans="1:9" ht="15.75" thickBot="1" x14ac:dyDescent="0.3">
      <c r="A181" s="845"/>
      <c r="B181" s="878"/>
      <c r="C181" s="845"/>
      <c r="D181" s="878"/>
      <c r="E181" s="845"/>
      <c r="F181" s="858"/>
      <c r="G181" s="862"/>
      <c r="H181" s="855"/>
      <c r="I181" s="463" t="s">
        <v>770</v>
      </c>
    </row>
    <row r="182" spans="1:9" x14ac:dyDescent="0.25">
      <c r="A182" s="845"/>
      <c r="B182" s="878"/>
      <c r="C182" s="845"/>
      <c r="D182" s="878"/>
      <c r="E182" s="845"/>
      <c r="F182" s="858"/>
      <c r="G182" s="462" t="s">
        <v>52</v>
      </c>
    </row>
    <row r="183" spans="1:9" ht="15.75" thickBot="1" x14ac:dyDescent="0.3">
      <c r="A183" s="845"/>
      <c r="B183" s="878"/>
      <c r="C183" s="845"/>
      <c r="D183" s="878"/>
      <c r="E183" s="845"/>
      <c r="F183" s="859"/>
      <c r="G183" s="462" t="s">
        <v>771</v>
      </c>
    </row>
    <row r="184" spans="1:9" x14ac:dyDescent="0.25">
      <c r="A184" s="845"/>
      <c r="B184" s="878"/>
      <c r="C184" s="845"/>
      <c r="D184" s="878"/>
      <c r="E184" s="845"/>
      <c r="F184" s="874" t="s">
        <v>901</v>
      </c>
      <c r="G184" s="582" t="s">
        <v>57</v>
      </c>
    </row>
    <row r="185" spans="1:9" x14ac:dyDescent="0.25">
      <c r="A185" s="845"/>
      <c r="B185" s="878"/>
      <c r="C185" s="845"/>
      <c r="D185" s="878"/>
      <c r="E185" s="845"/>
      <c r="F185" s="875"/>
      <c r="G185" s="583" t="s">
        <v>62</v>
      </c>
    </row>
    <row r="186" spans="1:9" x14ac:dyDescent="0.25">
      <c r="A186" s="845"/>
      <c r="B186" s="878"/>
      <c r="C186" s="845"/>
      <c r="D186" s="878"/>
      <c r="E186" s="845"/>
      <c r="F186" s="875"/>
      <c r="G186" s="583" t="s">
        <v>72</v>
      </c>
    </row>
    <row r="187" spans="1:9" x14ac:dyDescent="0.25">
      <c r="A187" s="845"/>
      <c r="B187" s="878"/>
      <c r="C187" s="845"/>
      <c r="D187" s="878"/>
      <c r="E187" s="845"/>
      <c r="F187" s="875"/>
      <c r="G187" s="583" t="s">
        <v>60</v>
      </c>
    </row>
    <row r="188" spans="1:9" x14ac:dyDescent="0.25">
      <c r="A188" s="845"/>
      <c r="B188" s="878"/>
      <c r="C188" s="845"/>
      <c r="D188" s="878"/>
      <c r="E188" s="845"/>
      <c r="F188" s="875"/>
      <c r="G188" s="583" t="s">
        <v>66</v>
      </c>
    </row>
    <row r="189" spans="1:9" x14ac:dyDescent="0.25">
      <c r="A189" s="845"/>
      <c r="B189" s="878"/>
      <c r="C189" s="845"/>
      <c r="D189" s="878"/>
      <c r="E189" s="845"/>
      <c r="F189" s="875"/>
      <c r="G189" s="583" t="s">
        <v>778</v>
      </c>
    </row>
    <row r="190" spans="1:9" x14ac:dyDescent="0.25">
      <c r="A190" s="845"/>
      <c r="B190" s="878"/>
      <c r="C190" s="845"/>
      <c r="D190" s="878"/>
      <c r="E190" s="845"/>
      <c r="F190" s="875"/>
      <c r="G190" s="583" t="s">
        <v>779</v>
      </c>
    </row>
    <row r="191" spans="1:9" ht="15.75" thickBot="1" x14ac:dyDescent="0.3">
      <c r="A191" s="845"/>
      <c r="B191" s="878"/>
      <c r="C191" s="846"/>
      <c r="D191" s="879"/>
      <c r="E191" s="846"/>
      <c r="F191" s="876"/>
      <c r="G191" s="584" t="s">
        <v>792</v>
      </c>
    </row>
    <row r="192" spans="1:9" ht="15.75" thickBot="1" x14ac:dyDescent="0.3">
      <c r="A192" s="845"/>
      <c r="B192" s="878"/>
      <c r="C192" s="844" t="s">
        <v>70</v>
      </c>
      <c r="D192" s="877" t="s">
        <v>901</v>
      </c>
      <c r="E192" s="841" t="s">
        <v>921</v>
      </c>
      <c r="F192" s="856" t="s">
        <v>918</v>
      </c>
      <c r="G192" s="856"/>
      <c r="H192" s="856"/>
      <c r="I192" s="856"/>
    </row>
    <row r="193" spans="1:9" ht="14.45" customHeight="1" x14ac:dyDescent="0.25">
      <c r="A193" s="845"/>
      <c r="B193" s="878"/>
      <c r="C193" s="845"/>
      <c r="D193" s="878"/>
      <c r="E193" s="842"/>
      <c r="F193" s="880" t="s">
        <v>932</v>
      </c>
      <c r="G193" s="850" t="s">
        <v>51</v>
      </c>
      <c r="H193" s="853" t="s">
        <v>901</v>
      </c>
      <c r="I193" s="465" t="s">
        <v>767</v>
      </c>
    </row>
    <row r="194" spans="1:9" x14ac:dyDescent="0.25">
      <c r="A194" s="845"/>
      <c r="B194" s="878"/>
      <c r="C194" s="845"/>
      <c r="D194" s="878"/>
      <c r="E194" s="842"/>
      <c r="F194" s="881"/>
      <c r="G194" s="851"/>
      <c r="H194" s="854"/>
      <c r="I194" s="464" t="s">
        <v>768</v>
      </c>
    </row>
    <row r="195" spans="1:9" x14ac:dyDescent="0.25">
      <c r="A195" s="845"/>
      <c r="B195" s="878"/>
      <c r="C195" s="845"/>
      <c r="D195" s="878"/>
      <c r="E195" s="842"/>
      <c r="F195" s="881"/>
      <c r="G195" s="851"/>
      <c r="H195" s="854"/>
      <c r="I195" s="464" t="s">
        <v>769</v>
      </c>
    </row>
    <row r="196" spans="1:9" ht="15.75" thickBot="1" x14ac:dyDescent="0.3">
      <c r="A196" s="845"/>
      <c r="B196" s="878"/>
      <c r="C196" s="845"/>
      <c r="D196" s="878"/>
      <c r="E196" s="842"/>
      <c r="F196" s="881"/>
      <c r="G196" s="852"/>
      <c r="H196" s="855"/>
      <c r="I196" s="466" t="s">
        <v>770</v>
      </c>
    </row>
    <row r="197" spans="1:9" x14ac:dyDescent="0.25">
      <c r="A197" s="845"/>
      <c r="B197" s="878"/>
      <c r="C197" s="845"/>
      <c r="D197" s="878"/>
      <c r="E197" s="842"/>
      <c r="F197" s="881"/>
      <c r="G197" s="464" t="s">
        <v>52</v>
      </c>
    </row>
    <row r="198" spans="1:9" ht="15.75" thickBot="1" x14ac:dyDescent="0.3">
      <c r="A198" s="845"/>
      <c r="B198" s="878"/>
      <c r="C198" s="845"/>
      <c r="D198" s="878"/>
      <c r="E198" s="843"/>
      <c r="F198" s="882"/>
      <c r="G198" s="466" t="s">
        <v>771</v>
      </c>
    </row>
    <row r="199" spans="1:9" ht="15.75" thickBot="1" x14ac:dyDescent="0.3">
      <c r="A199" s="845"/>
      <c r="B199" s="878"/>
      <c r="C199" s="845"/>
      <c r="D199" s="878"/>
      <c r="E199" s="844" t="s">
        <v>920</v>
      </c>
      <c r="F199" s="856" t="s">
        <v>918</v>
      </c>
      <c r="G199" s="856"/>
      <c r="H199" s="856"/>
      <c r="I199" s="856"/>
    </row>
    <row r="200" spans="1:9" ht="14.45" customHeight="1" x14ac:dyDescent="0.25">
      <c r="A200" s="845"/>
      <c r="B200" s="878"/>
      <c r="C200" s="845"/>
      <c r="D200" s="878"/>
      <c r="E200" s="845"/>
      <c r="F200" s="857" t="s">
        <v>931</v>
      </c>
      <c r="G200" s="860" t="s">
        <v>51</v>
      </c>
      <c r="H200" s="853" t="s">
        <v>901</v>
      </c>
      <c r="I200" s="465" t="s">
        <v>767</v>
      </c>
    </row>
    <row r="201" spans="1:9" x14ac:dyDescent="0.25">
      <c r="A201" s="845"/>
      <c r="B201" s="878"/>
      <c r="C201" s="845"/>
      <c r="D201" s="878"/>
      <c r="E201" s="845"/>
      <c r="F201" s="858"/>
      <c r="G201" s="861"/>
      <c r="H201" s="854"/>
      <c r="I201" s="464" t="s">
        <v>768</v>
      </c>
    </row>
    <row r="202" spans="1:9" x14ac:dyDescent="0.25">
      <c r="A202" s="845"/>
      <c r="B202" s="878"/>
      <c r="C202" s="845"/>
      <c r="D202" s="878"/>
      <c r="E202" s="845"/>
      <c r="F202" s="858"/>
      <c r="G202" s="861"/>
      <c r="H202" s="854"/>
      <c r="I202" s="464" t="s">
        <v>769</v>
      </c>
    </row>
    <row r="203" spans="1:9" ht="15.75" thickBot="1" x14ac:dyDescent="0.3">
      <c r="A203" s="845"/>
      <c r="B203" s="878"/>
      <c r="C203" s="845"/>
      <c r="D203" s="878"/>
      <c r="E203" s="845"/>
      <c r="F203" s="858"/>
      <c r="G203" s="862"/>
      <c r="H203" s="855"/>
      <c r="I203" s="466" t="s">
        <v>770</v>
      </c>
    </row>
    <row r="204" spans="1:9" x14ac:dyDescent="0.25">
      <c r="A204" s="845"/>
      <c r="B204" s="878"/>
      <c r="C204" s="845"/>
      <c r="D204" s="878"/>
      <c r="E204" s="845"/>
      <c r="F204" s="858"/>
      <c r="G204" s="462" t="s">
        <v>52</v>
      </c>
    </row>
    <row r="205" spans="1:9" ht="15.75" thickBot="1" x14ac:dyDescent="0.3">
      <c r="A205" s="845"/>
      <c r="B205" s="878"/>
      <c r="C205" s="845"/>
      <c r="D205" s="878"/>
      <c r="E205" s="845"/>
      <c r="F205" s="859"/>
      <c r="G205" s="462" t="s">
        <v>771</v>
      </c>
      <c r="H205" s="461"/>
    </row>
    <row r="206" spans="1:9" x14ac:dyDescent="0.25">
      <c r="A206" s="845"/>
      <c r="B206" s="878"/>
      <c r="C206" s="845"/>
      <c r="D206" s="878"/>
      <c r="E206" s="845"/>
      <c r="F206" s="874" t="s">
        <v>901</v>
      </c>
      <c r="G206" s="582" t="s">
        <v>62</v>
      </c>
    </row>
    <row r="207" spans="1:9" x14ac:dyDescent="0.25">
      <c r="A207" s="845"/>
      <c r="B207" s="878"/>
      <c r="C207" s="845"/>
      <c r="D207" s="878"/>
      <c r="E207" s="845"/>
      <c r="F207" s="875"/>
      <c r="G207" s="583" t="s">
        <v>72</v>
      </c>
    </row>
    <row r="208" spans="1:9" x14ac:dyDescent="0.25">
      <c r="A208" s="845"/>
      <c r="B208" s="878"/>
      <c r="C208" s="845"/>
      <c r="D208" s="878"/>
      <c r="E208" s="845"/>
      <c r="F208" s="875"/>
      <c r="G208" s="583" t="s">
        <v>73</v>
      </c>
      <c r="I208" s="460"/>
    </row>
    <row r="209" spans="1:7" x14ac:dyDescent="0.25">
      <c r="A209" s="845"/>
      <c r="B209" s="878"/>
      <c r="C209" s="845"/>
      <c r="D209" s="878"/>
      <c r="E209" s="845"/>
      <c r="F209" s="875"/>
      <c r="G209" s="583" t="s">
        <v>75</v>
      </c>
    </row>
    <row r="210" spans="1:7" ht="15.75" thickBot="1" x14ac:dyDescent="0.3">
      <c r="A210" s="845"/>
      <c r="B210" s="879"/>
      <c r="C210" s="846"/>
      <c r="D210" s="879"/>
      <c r="E210" s="846"/>
      <c r="F210" s="876"/>
      <c r="G210" s="584" t="s">
        <v>792</v>
      </c>
    </row>
    <row r="211" spans="1:7" ht="15.75" thickBot="1" x14ac:dyDescent="0.3">
      <c r="A211" s="845"/>
      <c r="B211" s="869" t="s">
        <v>917</v>
      </c>
      <c r="C211" s="870"/>
    </row>
    <row r="212" spans="1:7" x14ac:dyDescent="0.25">
      <c r="A212" s="845"/>
      <c r="B212" s="871" t="s">
        <v>916</v>
      </c>
      <c r="C212" s="585" t="s">
        <v>713</v>
      </c>
    </row>
    <row r="213" spans="1:7" x14ac:dyDescent="0.25">
      <c r="A213" s="845"/>
      <c r="B213" s="872"/>
      <c r="C213" s="581" t="s">
        <v>835</v>
      </c>
    </row>
    <row r="214" spans="1:7" ht="15.75" thickBot="1" x14ac:dyDescent="0.3">
      <c r="A214" s="846"/>
      <c r="B214" s="873"/>
      <c r="C214" s="586" t="s">
        <v>792</v>
      </c>
    </row>
    <row r="215" spans="1:7" x14ac:dyDescent="0.25">
      <c r="A215" s="453"/>
      <c r="B215" s="448"/>
      <c r="C215" s="447"/>
    </row>
    <row r="216" spans="1:7" ht="15.75" thickBot="1" x14ac:dyDescent="0.3">
      <c r="A216" s="453"/>
      <c r="B216" s="448"/>
      <c r="C216" s="447"/>
    </row>
    <row r="217" spans="1:7" x14ac:dyDescent="0.25">
      <c r="A217" s="841" t="s">
        <v>834</v>
      </c>
      <c r="B217" s="448"/>
      <c r="C217" s="447"/>
    </row>
    <row r="218" spans="1:7" x14ac:dyDescent="0.25">
      <c r="A218" s="842"/>
      <c r="B218" s="448"/>
      <c r="C218" s="447"/>
    </row>
    <row r="219" spans="1:7" x14ac:dyDescent="0.25">
      <c r="A219" s="842"/>
      <c r="B219" s="448"/>
      <c r="C219" s="447"/>
    </row>
    <row r="220" spans="1:7" x14ac:dyDescent="0.25">
      <c r="A220" s="842"/>
      <c r="B220" s="448"/>
      <c r="C220" s="447"/>
    </row>
    <row r="221" spans="1:7" x14ac:dyDescent="0.25">
      <c r="A221" s="842"/>
      <c r="B221" s="448"/>
      <c r="C221" s="447"/>
    </row>
    <row r="222" spans="1:7" ht="15.75" thickBot="1" x14ac:dyDescent="0.3">
      <c r="A222" s="843"/>
      <c r="B222" s="448"/>
      <c r="C222" s="447"/>
    </row>
    <row r="223" spans="1:7" x14ac:dyDescent="0.25">
      <c r="A223" s="453"/>
      <c r="B223" s="448"/>
      <c r="C223" s="447"/>
    </row>
    <row r="224" spans="1:7" ht="15.75" thickBot="1" x14ac:dyDescent="0.3"/>
    <row r="225" spans="1:5" ht="14.45" customHeight="1" x14ac:dyDescent="0.25">
      <c r="A225" s="844" t="s">
        <v>828</v>
      </c>
      <c r="B225" s="847" t="s">
        <v>899</v>
      </c>
      <c r="C225" s="844" t="s">
        <v>55</v>
      </c>
      <c r="D225" s="863" t="s">
        <v>901</v>
      </c>
      <c r="E225" s="841" t="s">
        <v>930</v>
      </c>
    </row>
    <row r="226" spans="1:5" ht="14.45" customHeight="1" x14ac:dyDescent="0.25">
      <c r="A226" s="845"/>
      <c r="B226" s="848"/>
      <c r="C226" s="845"/>
      <c r="D226" s="864"/>
      <c r="E226" s="842"/>
    </row>
    <row r="227" spans="1:5" ht="14.45" customHeight="1" thickBot="1" x14ac:dyDescent="0.3">
      <c r="A227" s="845"/>
      <c r="B227" s="848"/>
      <c r="C227" s="846"/>
      <c r="D227" s="864"/>
      <c r="E227" s="842"/>
    </row>
    <row r="228" spans="1:5" ht="14.45" customHeight="1" x14ac:dyDescent="0.25">
      <c r="A228" s="845"/>
      <c r="B228" s="848"/>
      <c r="C228" s="844" t="s">
        <v>70</v>
      </c>
      <c r="D228" s="864"/>
      <c r="E228" s="842" t="s">
        <v>920</v>
      </c>
    </row>
    <row r="229" spans="1:5" ht="14.45" customHeight="1" x14ac:dyDescent="0.25">
      <c r="A229" s="845"/>
      <c r="B229" s="848"/>
      <c r="C229" s="845"/>
      <c r="D229" s="864"/>
      <c r="E229" s="842"/>
    </row>
    <row r="230" spans="1:5" ht="14.45" customHeight="1" thickBot="1" x14ac:dyDescent="0.3">
      <c r="A230" s="845"/>
      <c r="B230" s="849"/>
      <c r="C230" s="846"/>
      <c r="D230" s="865"/>
      <c r="E230" s="843"/>
    </row>
    <row r="231" spans="1:5" ht="14.45" customHeight="1" x14ac:dyDescent="0.25">
      <c r="A231" s="845"/>
      <c r="B231" s="863" t="s">
        <v>901</v>
      </c>
      <c r="C231" s="866" t="s">
        <v>830</v>
      </c>
    </row>
    <row r="232" spans="1:5" ht="14.45" customHeight="1" x14ac:dyDescent="0.25">
      <c r="A232" s="845"/>
      <c r="B232" s="864"/>
      <c r="C232" s="867"/>
    </row>
    <row r="233" spans="1:5" ht="14.45" customHeight="1" thickBot="1" x14ac:dyDescent="0.3">
      <c r="A233" s="845"/>
      <c r="B233" s="864"/>
      <c r="C233" s="868"/>
    </row>
    <row r="234" spans="1:5" ht="14.45" customHeight="1" x14ac:dyDescent="0.25">
      <c r="A234" s="845"/>
      <c r="B234" s="864"/>
      <c r="C234" s="866" t="s">
        <v>792</v>
      </c>
    </row>
    <row r="235" spans="1:5" ht="14.45" customHeight="1" x14ac:dyDescent="0.25">
      <c r="A235" s="845"/>
      <c r="B235" s="864"/>
      <c r="C235" s="867"/>
    </row>
    <row r="236" spans="1:5" ht="14.45" customHeight="1" thickBot="1" x14ac:dyDescent="0.3">
      <c r="A236" s="846"/>
      <c r="B236" s="865"/>
      <c r="C236" s="868"/>
    </row>
  </sheetData>
  <mergeCells count="153">
    <mergeCell ref="A39:A46"/>
    <mergeCell ref="B39:B42"/>
    <mergeCell ref="C39:C40"/>
    <mergeCell ref="D39:D42"/>
    <mergeCell ref="E39:E42"/>
    <mergeCell ref="C41:C42"/>
    <mergeCell ref="B43:C43"/>
    <mergeCell ref="B44:B46"/>
    <mergeCell ref="B33:C33"/>
    <mergeCell ref="B34:B36"/>
    <mergeCell ref="A8:A36"/>
    <mergeCell ref="B8:B31"/>
    <mergeCell ref="E19:E30"/>
    <mergeCell ref="H8:I8"/>
    <mergeCell ref="C9:C30"/>
    <mergeCell ref="D9:D30"/>
    <mergeCell ref="E9:E18"/>
    <mergeCell ref="F9:F18"/>
    <mergeCell ref="G9:G10"/>
    <mergeCell ref="H9:H10"/>
    <mergeCell ref="I9:I10"/>
    <mergeCell ref="G11:G18"/>
    <mergeCell ref="H11:H16"/>
    <mergeCell ref="H17:I17"/>
    <mergeCell ref="F19:F30"/>
    <mergeCell ref="G19:G21"/>
    <mergeCell ref="H19:I19"/>
    <mergeCell ref="H20:H21"/>
    <mergeCell ref="I20:I21"/>
    <mergeCell ref="G22:G30"/>
    <mergeCell ref="H22:H26"/>
    <mergeCell ref="H27:I27"/>
    <mergeCell ref="H28:H30"/>
    <mergeCell ref="I28:I30"/>
    <mergeCell ref="A49:A100"/>
    <mergeCell ref="B49:B96"/>
    <mergeCell ref="C49:C50"/>
    <mergeCell ref="C51:C96"/>
    <mergeCell ref="D51:D96"/>
    <mergeCell ref="E51:E71"/>
    <mergeCell ref="B97:C97"/>
    <mergeCell ref="B98:B100"/>
    <mergeCell ref="E72:E96"/>
    <mergeCell ref="F72:F74"/>
    <mergeCell ref="H74:K74"/>
    <mergeCell ref="F75:F96"/>
    <mergeCell ref="G75:G81"/>
    <mergeCell ref="H75:H81"/>
    <mergeCell ref="F51:F53"/>
    <mergeCell ref="H53:K53"/>
    <mergeCell ref="F54:F71"/>
    <mergeCell ref="G54:G59"/>
    <mergeCell ref="H54:H59"/>
    <mergeCell ref="H90:H96"/>
    <mergeCell ref="I61:I64"/>
    <mergeCell ref="J61:J64"/>
    <mergeCell ref="H67:H71"/>
    <mergeCell ref="I75:I79"/>
    <mergeCell ref="J75:J79"/>
    <mergeCell ref="I54:I57"/>
    <mergeCell ref="J54:J57"/>
    <mergeCell ref="G60:G71"/>
    <mergeCell ref="H60:K60"/>
    <mergeCell ref="H61:H66"/>
    <mergeCell ref="G82:G96"/>
    <mergeCell ref="H82:K82"/>
    <mergeCell ref="H83:H89"/>
    <mergeCell ref="I83:I87"/>
    <mergeCell ref="J83:J87"/>
    <mergeCell ref="H107:K107"/>
    <mergeCell ref="F108:F124"/>
    <mergeCell ref="G108:G113"/>
    <mergeCell ref="H108:H113"/>
    <mergeCell ref="I108:I111"/>
    <mergeCell ref="J108:J111"/>
    <mergeCell ref="G114:G124"/>
    <mergeCell ref="H114:K114"/>
    <mergeCell ref="H115:H120"/>
    <mergeCell ref="A154:A166"/>
    <mergeCell ref="B154:B156"/>
    <mergeCell ref="B157:E157"/>
    <mergeCell ref="B158:B162"/>
    <mergeCell ref="C158:C161"/>
    <mergeCell ref="D158:D161"/>
    <mergeCell ref="B163:C163"/>
    <mergeCell ref="B164:B166"/>
    <mergeCell ref="A103:A151"/>
    <mergeCell ref="E125:E147"/>
    <mergeCell ref="B103:B147"/>
    <mergeCell ref="C103:C104"/>
    <mergeCell ref="C105:C147"/>
    <mergeCell ref="D105:D147"/>
    <mergeCell ref="B148:C148"/>
    <mergeCell ref="B149:B151"/>
    <mergeCell ref="J128:J132"/>
    <mergeCell ref="G135:G147"/>
    <mergeCell ref="H135:K135"/>
    <mergeCell ref="H136:H142"/>
    <mergeCell ref="I136:I140"/>
    <mergeCell ref="J136:J140"/>
    <mergeCell ref="H143:H147"/>
    <mergeCell ref="E105:E124"/>
    <mergeCell ref="I115:I118"/>
    <mergeCell ref="J115:J118"/>
    <mergeCell ref="H121:H124"/>
    <mergeCell ref="F125:F127"/>
    <mergeCell ref="H127:K127"/>
    <mergeCell ref="F128:F147"/>
    <mergeCell ref="G128:G134"/>
    <mergeCell ref="H128:H134"/>
    <mergeCell ref="I128:I132"/>
    <mergeCell ref="F105:F107"/>
    <mergeCell ref="F168:I168"/>
    <mergeCell ref="A169:A214"/>
    <mergeCell ref="B169:B210"/>
    <mergeCell ref="C169:C191"/>
    <mergeCell ref="D169:D191"/>
    <mergeCell ref="E169:E175"/>
    <mergeCell ref="F169:F175"/>
    <mergeCell ref="G169:G173"/>
    <mergeCell ref="H169:H173"/>
    <mergeCell ref="E176:E191"/>
    <mergeCell ref="F176:I176"/>
    <mergeCell ref="F177:F183"/>
    <mergeCell ref="G177:G181"/>
    <mergeCell ref="H177:H181"/>
    <mergeCell ref="F184:F191"/>
    <mergeCell ref="C192:C210"/>
    <mergeCell ref="D192:D210"/>
    <mergeCell ref="E192:E198"/>
    <mergeCell ref="F192:I192"/>
    <mergeCell ref="F193:F198"/>
    <mergeCell ref="A217:A222"/>
    <mergeCell ref="A225:A236"/>
    <mergeCell ref="B225:B230"/>
    <mergeCell ref="C225:C227"/>
    <mergeCell ref="G193:G196"/>
    <mergeCell ref="H193:H196"/>
    <mergeCell ref="E199:E210"/>
    <mergeCell ref="F199:I199"/>
    <mergeCell ref="F200:F205"/>
    <mergeCell ref="G200:G203"/>
    <mergeCell ref="B231:B236"/>
    <mergeCell ref="C231:C233"/>
    <mergeCell ref="C234:C236"/>
    <mergeCell ref="B211:C211"/>
    <mergeCell ref="B212:B214"/>
    <mergeCell ref="H200:H203"/>
    <mergeCell ref="F206:F210"/>
    <mergeCell ref="D225:D230"/>
    <mergeCell ref="E225:E227"/>
    <mergeCell ref="C228:C230"/>
    <mergeCell ref="E228:E230"/>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8E501-3BE4-4C36-99EE-6CA7A6E6B947}">
  <sheetPr>
    <tabColor theme="0" tint="-0.249977111117893"/>
  </sheetPr>
  <dimension ref="A1:E16"/>
  <sheetViews>
    <sheetView zoomScale="85" zoomScaleNormal="85" workbookViewId="0">
      <selection activeCell="B20" sqref="B20"/>
    </sheetView>
  </sheetViews>
  <sheetFormatPr defaultColWidth="8.85546875" defaultRowHeight="15" x14ac:dyDescent="0.25"/>
  <cols>
    <col min="1" max="1" width="25.7109375" style="805" customWidth="1"/>
    <col min="2" max="2" width="12.28515625" style="806" customWidth="1"/>
    <col min="3" max="3" width="60.42578125" style="805" customWidth="1"/>
    <col min="4" max="4" width="14.28515625" style="806" customWidth="1"/>
    <col min="5" max="5" width="56.28515625" style="805" customWidth="1"/>
    <col min="6" max="16384" width="8.85546875" style="805"/>
  </cols>
  <sheetData>
    <row r="1" spans="1:5" s="812" customFormat="1" ht="15.75" x14ac:dyDescent="0.25">
      <c r="A1" s="813" t="s">
        <v>1287</v>
      </c>
      <c r="C1" s="813"/>
    </row>
    <row r="2" spans="1:5" ht="15.75" thickBot="1" x14ac:dyDescent="0.3"/>
    <row r="3" spans="1:5" s="446" customFormat="1" ht="13.5" thickBot="1" x14ac:dyDescent="0.3">
      <c r="A3" s="933" t="s">
        <v>1261</v>
      </c>
      <c r="B3" s="952" t="s">
        <v>897</v>
      </c>
      <c r="C3" s="808" t="s">
        <v>1270</v>
      </c>
      <c r="D3" s="807"/>
    </row>
    <row r="4" spans="1:5" s="446" customFormat="1" ht="12.75" x14ac:dyDescent="0.25">
      <c r="A4" s="946"/>
      <c r="B4" s="953"/>
      <c r="C4" s="955" t="s">
        <v>1286</v>
      </c>
      <c r="D4" s="958" t="s">
        <v>897</v>
      </c>
      <c r="E4" s="961" t="s">
        <v>700</v>
      </c>
    </row>
    <row r="5" spans="1:5" s="446" customFormat="1" ht="12.75" x14ac:dyDescent="0.25">
      <c r="A5" s="946"/>
      <c r="B5" s="953"/>
      <c r="C5" s="956"/>
      <c r="D5" s="959"/>
      <c r="E5" s="962"/>
    </row>
    <row r="6" spans="1:5" s="446" customFormat="1" ht="12.75" x14ac:dyDescent="0.25">
      <c r="A6" s="946"/>
      <c r="B6" s="953"/>
      <c r="C6" s="956"/>
      <c r="D6" s="959"/>
      <c r="E6" s="962"/>
    </row>
    <row r="7" spans="1:5" s="446" customFormat="1" ht="12.75" x14ac:dyDescent="0.25">
      <c r="A7" s="946"/>
      <c r="B7" s="953"/>
      <c r="C7" s="956"/>
      <c r="D7" s="959"/>
      <c r="E7" s="962" t="s">
        <v>701</v>
      </c>
    </row>
    <row r="8" spans="1:5" s="446" customFormat="1" ht="12.75" x14ac:dyDescent="0.25">
      <c r="A8" s="946"/>
      <c r="B8" s="953"/>
      <c r="C8" s="956"/>
      <c r="D8" s="959"/>
      <c r="E8" s="962"/>
    </row>
    <row r="9" spans="1:5" s="446" customFormat="1" ht="12.75" x14ac:dyDescent="0.25">
      <c r="A9" s="946"/>
      <c r="B9" s="953"/>
      <c r="C9" s="956"/>
      <c r="D9" s="959"/>
      <c r="E9" s="962"/>
    </row>
    <row r="10" spans="1:5" s="446" customFormat="1" ht="12.75" x14ac:dyDescent="0.25">
      <c r="A10" s="946"/>
      <c r="B10" s="953"/>
      <c r="C10" s="956"/>
      <c r="D10" s="959"/>
      <c r="E10" s="962" t="s">
        <v>702</v>
      </c>
    </row>
    <row r="11" spans="1:5" s="446" customFormat="1" ht="12.75" x14ac:dyDescent="0.25">
      <c r="A11" s="946"/>
      <c r="B11" s="953"/>
      <c r="C11" s="956"/>
      <c r="D11" s="959"/>
      <c r="E11" s="962"/>
    </row>
    <row r="12" spans="1:5" s="446" customFormat="1" ht="13.5" thickBot="1" x14ac:dyDescent="0.3">
      <c r="A12" s="946"/>
      <c r="B12" s="953"/>
      <c r="C12" s="957"/>
      <c r="D12" s="960"/>
      <c r="E12" s="963"/>
    </row>
    <row r="13" spans="1:5" s="446" customFormat="1" ht="12.75" x14ac:dyDescent="0.25">
      <c r="A13" s="946"/>
      <c r="B13" s="953"/>
      <c r="C13" s="955" t="s">
        <v>1265</v>
      </c>
      <c r="D13" s="863" t="s">
        <v>901</v>
      </c>
      <c r="E13" s="811" t="s">
        <v>708</v>
      </c>
    </row>
    <row r="14" spans="1:5" s="446" customFormat="1" ht="13.5" thickBot="1" x14ac:dyDescent="0.3">
      <c r="A14" s="946"/>
      <c r="B14" s="954"/>
      <c r="C14" s="957"/>
      <c r="D14" s="865"/>
      <c r="E14" s="810" t="s">
        <v>1263</v>
      </c>
    </row>
    <row r="15" spans="1:5" s="446" customFormat="1" ht="13.5" thickBot="1" x14ac:dyDescent="0.3">
      <c r="A15" s="946"/>
      <c r="B15" s="809" t="s">
        <v>897</v>
      </c>
      <c r="C15" s="808" t="s">
        <v>1260</v>
      </c>
      <c r="D15" s="807"/>
    </row>
    <row r="16" spans="1:5" s="446" customFormat="1" ht="13.5" thickBot="1" x14ac:dyDescent="0.3">
      <c r="A16" s="934"/>
      <c r="B16" s="809" t="s">
        <v>897</v>
      </c>
      <c r="C16" s="808" t="s">
        <v>1285</v>
      </c>
      <c r="D16" s="807"/>
    </row>
  </sheetData>
  <mergeCells count="9">
    <mergeCell ref="A3:A16"/>
    <mergeCell ref="B3:B14"/>
    <mergeCell ref="C4:C12"/>
    <mergeCell ref="D4:D12"/>
    <mergeCell ref="E4:E6"/>
    <mergeCell ref="E7:E9"/>
    <mergeCell ref="E10:E12"/>
    <mergeCell ref="C13:C14"/>
    <mergeCell ref="D13:D14"/>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9DE7F-852F-480D-B24B-428CC2D6AC76}">
  <sheetPr>
    <tabColor theme="0" tint="-0.249977111117893"/>
  </sheetPr>
  <dimension ref="A1:C9"/>
  <sheetViews>
    <sheetView zoomScale="130" zoomScaleNormal="130" workbookViewId="0">
      <selection activeCell="B20" sqref="B20"/>
    </sheetView>
  </sheetViews>
  <sheetFormatPr defaultColWidth="8.85546875" defaultRowHeight="15" x14ac:dyDescent="0.25"/>
  <cols>
    <col min="1" max="1" width="28.7109375" style="805" customWidth="1"/>
    <col min="2" max="2" width="7.5703125" style="805" customWidth="1"/>
    <col min="3" max="3" width="31.28515625" style="805" customWidth="1"/>
    <col min="4" max="16384" width="8.85546875" style="805"/>
  </cols>
  <sheetData>
    <row r="1" spans="1:3" s="812" customFormat="1" ht="15.75" x14ac:dyDescent="0.25">
      <c r="A1" s="813" t="s">
        <v>1289</v>
      </c>
      <c r="B1" s="813"/>
    </row>
    <row r="2" spans="1:3" s="812" customFormat="1" ht="16.5" thickBot="1" x14ac:dyDescent="0.3">
      <c r="C2" s="813"/>
    </row>
    <row r="3" spans="1:3" s="446" customFormat="1" ht="12.75" x14ac:dyDescent="0.25">
      <c r="A3" s="964" t="s">
        <v>1279</v>
      </c>
      <c r="B3" s="967" t="s">
        <v>897</v>
      </c>
      <c r="C3" s="961" t="s">
        <v>1288</v>
      </c>
    </row>
    <row r="4" spans="1:3" s="446" customFormat="1" ht="12.75" x14ac:dyDescent="0.25">
      <c r="A4" s="965"/>
      <c r="B4" s="968"/>
      <c r="C4" s="962"/>
    </row>
    <row r="5" spans="1:3" s="446" customFormat="1" ht="13.5" thickBot="1" x14ac:dyDescent="0.3">
      <c r="A5" s="965"/>
      <c r="B5" s="969"/>
      <c r="C5" s="963"/>
    </row>
    <row r="6" spans="1:3" s="446" customFormat="1" ht="12.75" x14ac:dyDescent="0.25">
      <c r="A6" s="965"/>
      <c r="B6" s="969"/>
      <c r="C6" s="961" t="s">
        <v>1276</v>
      </c>
    </row>
    <row r="7" spans="1:3" s="446" customFormat="1" ht="13.5" thickBot="1" x14ac:dyDescent="0.3">
      <c r="A7" s="965"/>
      <c r="B7" s="969"/>
      <c r="C7" s="963"/>
    </row>
    <row r="8" spans="1:3" s="446" customFormat="1" ht="12.75" x14ac:dyDescent="0.25">
      <c r="A8" s="965"/>
      <c r="B8" s="969"/>
      <c r="C8" s="961" t="s">
        <v>1274</v>
      </c>
    </row>
    <row r="9" spans="1:3" s="446" customFormat="1" ht="13.5" thickBot="1" x14ac:dyDescent="0.3">
      <c r="A9" s="966"/>
      <c r="B9" s="970"/>
      <c r="C9" s="963"/>
    </row>
  </sheetData>
  <mergeCells count="5">
    <mergeCell ref="C8:C9"/>
    <mergeCell ref="A3:A9"/>
    <mergeCell ref="B3:B9"/>
    <mergeCell ref="C3:C5"/>
    <mergeCell ref="C6:C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9A7AD-F546-4AC0-BA89-10543959E787}">
  <sheetPr>
    <tabColor rgb="FF00B050"/>
  </sheetPr>
  <dimension ref="A1:C53"/>
  <sheetViews>
    <sheetView workbookViewId="0">
      <selection activeCell="C16" sqref="C16:C17"/>
    </sheetView>
  </sheetViews>
  <sheetFormatPr defaultColWidth="8.7109375" defaultRowHeight="15" x14ac:dyDescent="0.25"/>
  <cols>
    <col min="1" max="1" width="14.140625" style="427" customWidth="1"/>
    <col min="2" max="2" width="103.7109375" style="708" customWidth="1"/>
    <col min="3" max="16384" width="8.7109375" style="424"/>
  </cols>
  <sheetData>
    <row r="1" spans="1:3" ht="21" customHeight="1" x14ac:dyDescent="0.25">
      <c r="A1" s="820"/>
      <c r="B1" s="821"/>
    </row>
    <row r="2" spans="1:3" ht="15.75" thickBot="1" x14ac:dyDescent="0.3">
      <c r="A2" s="822"/>
      <c r="B2" s="823"/>
    </row>
    <row r="3" spans="1:3" x14ac:dyDescent="0.25">
      <c r="A3" s="542" t="s">
        <v>889</v>
      </c>
      <c r="B3" s="705" t="s">
        <v>890</v>
      </c>
    </row>
    <row r="4" spans="1:3" x14ac:dyDescent="0.25">
      <c r="A4" s="428" t="s">
        <v>995</v>
      </c>
      <c r="B4" s="541" t="s">
        <v>999</v>
      </c>
    </row>
    <row r="5" spans="1:3" x14ac:dyDescent="0.25">
      <c r="A5" s="428" t="s">
        <v>996</v>
      </c>
      <c r="B5" s="541" t="s">
        <v>1000</v>
      </c>
    </row>
    <row r="6" spans="1:3" x14ac:dyDescent="0.25">
      <c r="A6" s="428" t="s">
        <v>997</v>
      </c>
      <c r="B6" s="541" t="s">
        <v>1001</v>
      </c>
    </row>
    <row r="7" spans="1:3" x14ac:dyDescent="0.25">
      <c r="A7" s="428" t="s">
        <v>998</v>
      </c>
      <c r="B7" s="541" t="s">
        <v>1002</v>
      </c>
    </row>
    <row r="8" spans="1:3" s="425" customFormat="1" x14ac:dyDescent="0.25">
      <c r="A8" s="540" t="s">
        <v>1</v>
      </c>
      <c r="B8" s="541" t="s">
        <v>1037</v>
      </c>
    </row>
    <row r="9" spans="1:3" s="425" customFormat="1" x14ac:dyDescent="0.25">
      <c r="A9" s="428" t="s">
        <v>2</v>
      </c>
      <c r="B9" s="541" t="s">
        <v>1038</v>
      </c>
    </row>
    <row r="10" spans="1:3" s="425" customFormat="1" x14ac:dyDescent="0.25">
      <c r="A10" s="428" t="s">
        <v>3</v>
      </c>
      <c r="B10" s="541" t="s">
        <v>1039</v>
      </c>
    </row>
    <row r="11" spans="1:3" s="425" customFormat="1" x14ac:dyDescent="0.25">
      <c r="A11" s="428" t="s">
        <v>893</v>
      </c>
      <c r="B11" s="541" t="s">
        <v>1040</v>
      </c>
    </row>
    <row r="12" spans="1:3" s="425" customFormat="1" x14ac:dyDescent="0.25">
      <c r="A12" s="428" t="s">
        <v>894</v>
      </c>
      <c r="B12" s="541" t="s">
        <v>1257</v>
      </c>
    </row>
    <row r="13" spans="1:3" s="425" customFormat="1" x14ac:dyDescent="0.25">
      <c r="A13" s="428" t="s">
        <v>4</v>
      </c>
      <c r="B13" s="541" t="s">
        <v>1041</v>
      </c>
    </row>
    <row r="14" spans="1:3" s="425" customFormat="1" x14ac:dyDescent="0.25">
      <c r="A14" s="428" t="s">
        <v>0</v>
      </c>
      <c r="B14" s="541" t="s">
        <v>1042</v>
      </c>
    </row>
    <row r="15" spans="1:3" s="425" customFormat="1" x14ac:dyDescent="0.25">
      <c r="A15" s="428" t="s">
        <v>5</v>
      </c>
      <c r="B15" s="541" t="s">
        <v>1043</v>
      </c>
    </row>
    <row r="16" spans="1:3" s="425" customFormat="1" x14ac:dyDescent="0.25">
      <c r="A16" s="428" t="s">
        <v>1296</v>
      </c>
      <c r="B16" s="541" t="s">
        <v>1297</v>
      </c>
      <c r="C16" s="819"/>
    </row>
    <row r="17" spans="1:3" s="425" customFormat="1" x14ac:dyDescent="0.25">
      <c r="A17" s="428" t="s">
        <v>1298</v>
      </c>
      <c r="B17" s="541" t="s">
        <v>1299</v>
      </c>
      <c r="C17" s="819"/>
    </row>
    <row r="18" spans="1:3" s="425" customFormat="1" ht="12.75" x14ac:dyDescent="0.2">
      <c r="A18" s="426"/>
      <c r="B18" s="426"/>
    </row>
    <row r="19" spans="1:3" s="425" customFormat="1" ht="12.75" x14ac:dyDescent="0.2">
      <c r="A19" s="426"/>
      <c r="B19" s="426"/>
    </row>
    <row r="20" spans="1:3" s="425" customFormat="1" ht="12.75" x14ac:dyDescent="0.2">
      <c r="A20" s="426"/>
      <c r="B20" s="426"/>
    </row>
    <row r="21" spans="1:3" s="425" customFormat="1" ht="12.75" x14ac:dyDescent="0.2">
      <c r="A21" s="426"/>
      <c r="B21" s="426"/>
    </row>
    <row r="22" spans="1:3" s="425" customFormat="1" ht="12.75" x14ac:dyDescent="0.2">
      <c r="A22" s="426"/>
      <c r="B22" s="426"/>
    </row>
    <row r="23" spans="1:3" s="425" customFormat="1" ht="12.75" x14ac:dyDescent="0.2">
      <c r="A23" s="426"/>
      <c r="B23" s="426"/>
    </row>
    <row r="24" spans="1:3" s="425" customFormat="1" ht="12.75" x14ac:dyDescent="0.2">
      <c r="A24" s="426"/>
      <c r="B24" s="426"/>
    </row>
    <row r="25" spans="1:3" s="425" customFormat="1" ht="12.75" x14ac:dyDescent="0.2">
      <c r="A25" s="426"/>
      <c r="B25" s="426"/>
    </row>
    <row r="26" spans="1:3" s="425" customFormat="1" ht="12.75" x14ac:dyDescent="0.2">
      <c r="A26" s="426"/>
      <c r="B26" s="426"/>
    </row>
    <row r="27" spans="1:3" s="425" customFormat="1" ht="12.75" x14ac:dyDescent="0.2">
      <c r="A27" s="426"/>
      <c r="B27" s="426"/>
    </row>
    <row r="28" spans="1:3" s="425" customFormat="1" ht="12.75" x14ac:dyDescent="0.2">
      <c r="A28" s="426"/>
      <c r="B28" s="426"/>
    </row>
    <row r="29" spans="1:3" s="425" customFormat="1" ht="12.75" x14ac:dyDescent="0.2">
      <c r="A29" s="426"/>
      <c r="B29" s="426"/>
    </row>
    <row r="30" spans="1:3" s="425" customFormat="1" x14ac:dyDescent="0.25">
      <c r="A30" s="426"/>
      <c r="B30" s="706"/>
    </row>
    <row r="31" spans="1:3" s="425" customFormat="1" ht="12.75" x14ac:dyDescent="0.2">
      <c r="A31" s="426"/>
      <c r="B31" s="707"/>
    </row>
    <row r="32" spans="1:3" s="425" customFormat="1" ht="12.75" x14ac:dyDescent="0.2">
      <c r="A32" s="426"/>
      <c r="B32" s="426"/>
    </row>
    <row r="33" spans="1:2" s="425" customFormat="1" ht="12.75" x14ac:dyDescent="0.2">
      <c r="A33" s="426"/>
      <c r="B33" s="426"/>
    </row>
    <row r="34" spans="1:2" s="425" customFormat="1" ht="12.75" x14ac:dyDescent="0.2">
      <c r="A34" s="426"/>
      <c r="B34" s="426"/>
    </row>
    <row r="35" spans="1:2" s="425" customFormat="1" ht="12.75" x14ac:dyDescent="0.2">
      <c r="A35" s="426"/>
      <c r="B35" s="426"/>
    </row>
    <row r="36" spans="1:2" s="425" customFormat="1" ht="12.75" x14ac:dyDescent="0.2">
      <c r="A36" s="426"/>
      <c r="B36" s="426"/>
    </row>
    <row r="37" spans="1:2" s="425" customFormat="1" ht="12.75" x14ac:dyDescent="0.2">
      <c r="A37" s="426"/>
      <c r="B37" s="707"/>
    </row>
    <row r="38" spans="1:2" s="425" customFormat="1" ht="12.75" x14ac:dyDescent="0.2">
      <c r="A38" s="426"/>
      <c r="B38" s="426"/>
    </row>
    <row r="39" spans="1:2" s="425" customFormat="1" ht="12.75" x14ac:dyDescent="0.2">
      <c r="A39" s="426"/>
      <c r="B39" s="426"/>
    </row>
    <row r="40" spans="1:2" s="425" customFormat="1" ht="12.75" x14ac:dyDescent="0.2">
      <c r="A40" s="426"/>
      <c r="B40" s="426"/>
    </row>
    <row r="41" spans="1:2" s="425" customFormat="1" ht="12.75" x14ac:dyDescent="0.2">
      <c r="A41" s="426"/>
      <c r="B41" s="426"/>
    </row>
    <row r="42" spans="1:2" s="425" customFormat="1" ht="12.75" x14ac:dyDescent="0.2">
      <c r="A42" s="426"/>
      <c r="B42" s="426"/>
    </row>
    <row r="43" spans="1:2" s="425" customFormat="1" ht="12.75" x14ac:dyDescent="0.2">
      <c r="A43" s="426"/>
      <c r="B43" s="426"/>
    </row>
    <row r="44" spans="1:2" s="425" customFormat="1" ht="12.75" x14ac:dyDescent="0.2">
      <c r="A44" s="426"/>
      <c r="B44" s="426"/>
    </row>
    <row r="45" spans="1:2" s="425" customFormat="1" ht="12.75" x14ac:dyDescent="0.2">
      <c r="A45" s="426"/>
      <c r="B45" s="426"/>
    </row>
    <row r="46" spans="1:2" x14ac:dyDescent="0.25">
      <c r="B46" s="427"/>
    </row>
    <row r="47" spans="1:2" x14ac:dyDescent="0.25">
      <c r="B47" s="427"/>
    </row>
    <row r="48" spans="1:2" x14ac:dyDescent="0.25">
      <c r="B48" s="427"/>
    </row>
    <row r="49" spans="2:2" x14ac:dyDescent="0.25">
      <c r="B49" s="427"/>
    </row>
    <row r="50" spans="2:2" x14ac:dyDescent="0.25">
      <c r="B50" s="427"/>
    </row>
    <row r="51" spans="2:2" x14ac:dyDescent="0.25">
      <c r="B51" s="427"/>
    </row>
    <row r="52" spans="2:2" x14ac:dyDescent="0.25">
      <c r="B52" s="427"/>
    </row>
    <row r="53" spans="2:2" x14ac:dyDescent="0.25">
      <c r="B53" s="427"/>
    </row>
  </sheetData>
  <mergeCells count="1">
    <mergeCell ref="A1: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37787-8651-4142-A430-31CDCD5F74D4}">
  <sheetPr>
    <tabColor theme="4"/>
  </sheetPr>
  <dimension ref="A1:F87"/>
  <sheetViews>
    <sheetView workbookViewId="0">
      <selection activeCell="G4" sqref="G4"/>
    </sheetView>
  </sheetViews>
  <sheetFormatPr defaultColWidth="9.140625" defaultRowHeight="15" x14ac:dyDescent="0.25"/>
  <cols>
    <col min="1" max="1" width="8.28515625" style="179" customWidth="1"/>
    <col min="2" max="2" width="68.28515625" style="179" customWidth="1"/>
    <col min="3" max="3" width="17" style="698" bestFit="1" customWidth="1"/>
    <col min="4" max="4" width="20.5703125" style="698" customWidth="1"/>
    <col min="5" max="5" width="15" style="698" customWidth="1"/>
    <col min="6" max="6" width="9.140625" style="698"/>
    <col min="7" max="16384" width="9.140625" style="179"/>
  </cols>
  <sheetData>
    <row r="1" spans="1:5" ht="23.25" x14ac:dyDescent="0.35">
      <c r="A1" s="180" t="s">
        <v>994</v>
      </c>
      <c r="B1" s="3"/>
      <c r="C1" s="274"/>
      <c r="D1" s="699"/>
      <c r="E1" s="700"/>
    </row>
    <row r="2" spans="1:5" ht="24" thickBot="1" x14ac:dyDescent="0.4">
      <c r="A2" s="180"/>
      <c r="B2" s="3"/>
      <c r="C2" s="703"/>
      <c r="D2" s="703"/>
      <c r="E2" s="703"/>
    </row>
    <row r="3" spans="1:5" ht="77.25" customHeight="1" thickBot="1" x14ac:dyDescent="0.3">
      <c r="A3" s="303" t="s">
        <v>989</v>
      </c>
      <c r="B3" s="304" t="s">
        <v>17</v>
      </c>
      <c r="C3" s="316" t="s">
        <v>980</v>
      </c>
      <c r="D3" s="306" t="s">
        <v>978</v>
      </c>
      <c r="E3" s="554" t="s">
        <v>979</v>
      </c>
    </row>
    <row r="4" spans="1:5" ht="14.25" customHeight="1" x14ac:dyDescent="0.25">
      <c r="A4" s="308" t="s">
        <v>977</v>
      </c>
      <c r="B4" s="309" t="s">
        <v>981</v>
      </c>
      <c r="C4" s="624">
        <v>5000900</v>
      </c>
      <c r="D4" s="625"/>
      <c r="E4" s="626"/>
    </row>
    <row r="5" spans="1:5" ht="14.25" customHeight="1" x14ac:dyDescent="0.25">
      <c r="A5" s="311" t="s">
        <v>977</v>
      </c>
      <c r="B5" s="550" t="s">
        <v>41</v>
      </c>
      <c r="C5" s="627">
        <v>5001000</v>
      </c>
      <c r="D5" s="628"/>
      <c r="E5" s="629"/>
    </row>
    <row r="6" spans="1:5" ht="14.25" customHeight="1" x14ac:dyDescent="0.25">
      <c r="A6" s="311" t="s">
        <v>977</v>
      </c>
      <c r="B6" s="143" t="s">
        <v>915</v>
      </c>
      <c r="C6" s="627">
        <v>5001100</v>
      </c>
      <c r="D6" s="628"/>
      <c r="E6" s="630"/>
    </row>
    <row r="7" spans="1:5" ht="14.25" customHeight="1" x14ac:dyDescent="0.25">
      <c r="A7" s="311" t="s">
        <v>977</v>
      </c>
      <c r="B7" s="143" t="s">
        <v>982</v>
      </c>
      <c r="C7" s="627">
        <v>5001200</v>
      </c>
      <c r="D7" s="628"/>
      <c r="E7" s="630"/>
    </row>
    <row r="8" spans="1:5" ht="14.25" customHeight="1" x14ac:dyDescent="0.25">
      <c r="A8" s="311" t="s">
        <v>977</v>
      </c>
      <c r="B8" s="550" t="s">
        <v>983</v>
      </c>
      <c r="C8" s="627">
        <v>5001300</v>
      </c>
      <c r="D8" s="628"/>
      <c r="E8" s="629"/>
    </row>
    <row r="9" spans="1:5" ht="14.25" customHeight="1" x14ac:dyDescent="0.25">
      <c r="A9" s="311" t="s">
        <v>977</v>
      </c>
      <c r="B9" s="143" t="s">
        <v>984</v>
      </c>
      <c r="C9" s="627">
        <v>5001400</v>
      </c>
      <c r="D9" s="628"/>
      <c r="E9" s="630"/>
    </row>
    <row r="10" spans="1:5" ht="14.25" customHeight="1" x14ac:dyDescent="0.25">
      <c r="A10" s="311" t="s">
        <v>977</v>
      </c>
      <c r="B10" s="14" t="s">
        <v>909</v>
      </c>
      <c r="C10" s="627">
        <v>5001500</v>
      </c>
      <c r="D10" s="628"/>
      <c r="E10" s="630"/>
    </row>
    <row r="11" spans="1:5" ht="14.25" customHeight="1" x14ac:dyDescent="0.25">
      <c r="A11" s="311" t="s">
        <v>977</v>
      </c>
      <c r="B11" s="14" t="s">
        <v>908</v>
      </c>
      <c r="C11" s="627">
        <v>5001600</v>
      </c>
      <c r="D11" s="628"/>
      <c r="E11" s="630"/>
    </row>
    <row r="12" spans="1:5" ht="14.25" customHeight="1" x14ac:dyDescent="0.25">
      <c r="A12" s="311" t="s">
        <v>990</v>
      </c>
      <c r="B12" s="551" t="s">
        <v>985</v>
      </c>
      <c r="C12" s="627">
        <v>5001740</v>
      </c>
      <c r="D12" s="628"/>
      <c r="E12" s="629"/>
    </row>
    <row r="13" spans="1:5" ht="14.25" customHeight="1" x14ac:dyDescent="0.25">
      <c r="A13" s="311" t="s">
        <v>990</v>
      </c>
      <c r="B13" s="552" t="s">
        <v>986</v>
      </c>
      <c r="C13" s="627">
        <v>5001800</v>
      </c>
      <c r="D13" s="628"/>
      <c r="E13" s="629"/>
    </row>
    <row r="14" spans="1:5" ht="14.25" customHeight="1" x14ac:dyDescent="0.25">
      <c r="A14" s="311" t="s">
        <v>990</v>
      </c>
      <c r="B14" s="143" t="s">
        <v>912</v>
      </c>
      <c r="C14" s="627">
        <v>5001900</v>
      </c>
      <c r="D14" s="628"/>
      <c r="E14" s="630"/>
    </row>
    <row r="15" spans="1:5" ht="14.25" customHeight="1" x14ac:dyDescent="0.25">
      <c r="A15" s="311" t="s">
        <v>990</v>
      </c>
      <c r="B15" s="552" t="s">
        <v>914</v>
      </c>
      <c r="C15" s="627">
        <v>5002200</v>
      </c>
      <c r="D15" s="628"/>
      <c r="E15" s="629"/>
    </row>
    <row r="16" spans="1:5" ht="14.25" customHeight="1" x14ac:dyDescent="0.25">
      <c r="A16" s="311" t="s">
        <v>990</v>
      </c>
      <c r="B16" s="143" t="s">
        <v>912</v>
      </c>
      <c r="C16" s="627">
        <v>5002300</v>
      </c>
      <c r="D16" s="628"/>
      <c r="E16" s="630"/>
    </row>
    <row r="17" spans="1:5" ht="14.25" customHeight="1" x14ac:dyDescent="0.25">
      <c r="A17" s="311" t="s">
        <v>990</v>
      </c>
      <c r="B17" s="552" t="s">
        <v>987</v>
      </c>
      <c r="C17" s="627">
        <v>5002600</v>
      </c>
      <c r="D17" s="628"/>
      <c r="E17" s="629"/>
    </row>
    <row r="18" spans="1:5" ht="14.25" customHeight="1" x14ac:dyDescent="0.25">
      <c r="A18" s="311" t="s">
        <v>990</v>
      </c>
      <c r="B18" s="143" t="s">
        <v>912</v>
      </c>
      <c r="C18" s="627">
        <v>5002700</v>
      </c>
      <c r="D18" s="628"/>
      <c r="E18" s="630"/>
    </row>
    <row r="19" spans="1:5" ht="14.25" customHeight="1" x14ac:dyDescent="0.25">
      <c r="A19" s="311" t="s">
        <v>990</v>
      </c>
      <c r="B19" s="552" t="s">
        <v>988</v>
      </c>
      <c r="C19" s="627">
        <v>5003000</v>
      </c>
      <c r="D19" s="628"/>
      <c r="E19" s="629"/>
    </row>
    <row r="20" spans="1:5" ht="14.25" customHeight="1" x14ac:dyDescent="0.25">
      <c r="A20" s="311" t="s">
        <v>990</v>
      </c>
      <c r="B20" s="143" t="s">
        <v>912</v>
      </c>
      <c r="C20" s="627">
        <v>5003100</v>
      </c>
      <c r="D20" s="628"/>
      <c r="E20" s="630"/>
    </row>
    <row r="21" spans="1:5" ht="14.25" customHeight="1" x14ac:dyDescent="0.25">
      <c r="A21" s="311" t="s">
        <v>977</v>
      </c>
      <c r="B21" s="551" t="s">
        <v>991</v>
      </c>
      <c r="C21" s="627">
        <v>5020100</v>
      </c>
      <c r="D21" s="628"/>
      <c r="E21" s="629"/>
    </row>
    <row r="22" spans="1:5" ht="14.25" customHeight="1" x14ac:dyDescent="0.25">
      <c r="A22" s="311" t="s">
        <v>977</v>
      </c>
      <c r="B22" s="552" t="s">
        <v>992</v>
      </c>
      <c r="C22" s="627">
        <v>5020200</v>
      </c>
      <c r="D22" s="628"/>
      <c r="E22" s="629"/>
    </row>
    <row r="23" spans="1:5" ht="14.25" customHeight="1" x14ac:dyDescent="0.25">
      <c r="A23" s="311" t="s">
        <v>977</v>
      </c>
      <c r="B23" s="143" t="s">
        <v>833</v>
      </c>
      <c r="C23" s="627">
        <v>5020300</v>
      </c>
      <c r="D23" s="628"/>
      <c r="E23" s="630"/>
    </row>
    <row r="24" spans="1:5" ht="14.25" customHeight="1" x14ac:dyDescent="0.25">
      <c r="A24" s="311" t="s">
        <v>977</v>
      </c>
      <c r="B24" s="143" t="s">
        <v>115</v>
      </c>
      <c r="C24" s="627">
        <v>5020400</v>
      </c>
      <c r="D24" s="628"/>
      <c r="E24" s="630"/>
    </row>
    <row r="25" spans="1:5" ht="14.25" customHeight="1" x14ac:dyDescent="0.25">
      <c r="A25" s="311" t="s">
        <v>977</v>
      </c>
      <c r="B25" s="143" t="s">
        <v>119</v>
      </c>
      <c r="C25" s="627">
        <v>5020500</v>
      </c>
      <c r="D25" s="628"/>
      <c r="E25" s="630"/>
    </row>
    <row r="26" spans="1:5" ht="14.25" customHeight="1" x14ac:dyDescent="0.25">
      <c r="A26" s="311" t="s">
        <v>977</v>
      </c>
      <c r="B26" s="143" t="s">
        <v>121</v>
      </c>
      <c r="C26" s="627">
        <v>5020600</v>
      </c>
      <c r="D26" s="628"/>
      <c r="E26" s="630"/>
    </row>
    <row r="27" spans="1:5" ht="14.25" customHeight="1" x14ac:dyDescent="0.25">
      <c r="A27" s="311" t="s">
        <v>977</v>
      </c>
      <c r="B27" s="143" t="s">
        <v>123</v>
      </c>
      <c r="C27" s="627">
        <v>5020700</v>
      </c>
      <c r="D27" s="628"/>
      <c r="E27" s="630"/>
    </row>
    <row r="28" spans="1:5" ht="14.25" customHeight="1" x14ac:dyDescent="0.25">
      <c r="A28" s="311" t="s">
        <v>977</v>
      </c>
      <c r="B28" s="143" t="s">
        <v>125</v>
      </c>
      <c r="C28" s="627">
        <v>5020800</v>
      </c>
      <c r="D28" s="628"/>
      <c r="E28" s="630"/>
    </row>
    <row r="29" spans="1:5" ht="14.25" customHeight="1" x14ac:dyDescent="0.25">
      <c r="A29" s="311" t="s">
        <v>977</v>
      </c>
      <c r="B29" s="143" t="s">
        <v>127</v>
      </c>
      <c r="C29" s="627">
        <v>5020900</v>
      </c>
      <c r="D29" s="628"/>
      <c r="E29" s="630"/>
    </row>
    <row r="30" spans="1:5" ht="14.25" customHeight="1" x14ac:dyDescent="0.25">
      <c r="A30" s="311" t="s">
        <v>977</v>
      </c>
      <c r="B30" s="143" t="s">
        <v>129</v>
      </c>
      <c r="C30" s="627">
        <v>5021000</v>
      </c>
      <c r="D30" s="628"/>
      <c r="E30" s="630"/>
    </row>
    <row r="31" spans="1:5" ht="14.25" customHeight="1" x14ac:dyDescent="0.25">
      <c r="A31" s="311" t="s">
        <v>977</v>
      </c>
      <c r="B31" s="143" t="s">
        <v>131</v>
      </c>
      <c r="C31" s="627">
        <v>5021100</v>
      </c>
      <c r="D31" s="628"/>
      <c r="E31" s="630"/>
    </row>
    <row r="32" spans="1:5" ht="14.25" customHeight="1" x14ac:dyDescent="0.25">
      <c r="A32" s="311" t="s">
        <v>977</v>
      </c>
      <c r="B32" s="143" t="s">
        <v>133</v>
      </c>
      <c r="C32" s="627">
        <v>5021200</v>
      </c>
      <c r="D32" s="628"/>
      <c r="E32" s="630"/>
    </row>
    <row r="33" spans="1:5" ht="14.25" customHeight="1" x14ac:dyDescent="0.25">
      <c r="A33" s="311" t="s">
        <v>977</v>
      </c>
      <c r="B33" s="143" t="s">
        <v>135</v>
      </c>
      <c r="C33" s="627">
        <v>5021300</v>
      </c>
      <c r="D33" s="628"/>
      <c r="E33" s="630"/>
    </row>
    <row r="34" spans="1:5" ht="14.25" customHeight="1" x14ac:dyDescent="0.25">
      <c r="A34" s="311" t="s">
        <v>977</v>
      </c>
      <c r="B34" s="143" t="s">
        <v>137</v>
      </c>
      <c r="C34" s="627">
        <v>5021400</v>
      </c>
      <c r="D34" s="628"/>
      <c r="E34" s="630"/>
    </row>
    <row r="35" spans="1:5" ht="14.25" customHeight="1" collapsed="1" x14ac:dyDescent="0.25">
      <c r="A35" s="311" t="s">
        <v>977</v>
      </c>
      <c r="B35" s="143" t="s">
        <v>139</v>
      </c>
      <c r="C35" s="627">
        <v>5021500</v>
      </c>
      <c r="D35" s="628"/>
      <c r="E35" s="630"/>
    </row>
    <row r="36" spans="1:5" ht="14.25" customHeight="1" x14ac:dyDescent="0.25">
      <c r="A36" s="311" t="s">
        <v>977</v>
      </c>
      <c r="B36" s="143" t="s">
        <v>141</v>
      </c>
      <c r="C36" s="627">
        <v>5021600</v>
      </c>
      <c r="D36" s="628"/>
      <c r="E36" s="630"/>
    </row>
    <row r="37" spans="1:5" ht="14.25" customHeight="1" x14ac:dyDescent="0.25">
      <c r="A37" s="311" t="s">
        <v>977</v>
      </c>
      <c r="B37" s="143" t="s">
        <v>143</v>
      </c>
      <c r="C37" s="627">
        <v>5021700</v>
      </c>
      <c r="D37" s="628"/>
      <c r="E37" s="630"/>
    </row>
    <row r="38" spans="1:5" ht="14.25" customHeight="1" x14ac:dyDescent="0.25">
      <c r="A38" s="311" t="s">
        <v>977</v>
      </c>
      <c r="B38" s="143" t="s">
        <v>145</v>
      </c>
      <c r="C38" s="627">
        <v>5021800</v>
      </c>
      <c r="D38" s="628"/>
      <c r="E38" s="630"/>
    </row>
    <row r="39" spans="1:5" ht="14.25" customHeight="1" x14ac:dyDescent="0.25">
      <c r="A39" s="311" t="s">
        <v>977</v>
      </c>
      <c r="B39" s="143" t="s">
        <v>147</v>
      </c>
      <c r="C39" s="627">
        <v>5021900</v>
      </c>
      <c r="D39" s="628"/>
      <c r="E39" s="630"/>
    </row>
    <row r="40" spans="1:5" ht="14.25" customHeight="1" x14ac:dyDescent="0.25">
      <c r="A40" s="311" t="s">
        <v>977</v>
      </c>
      <c r="B40" s="143" t="s">
        <v>149</v>
      </c>
      <c r="C40" s="627">
        <v>5022000</v>
      </c>
      <c r="D40" s="628"/>
      <c r="E40" s="630"/>
    </row>
    <row r="41" spans="1:5" ht="14.25" customHeight="1" x14ac:dyDescent="0.25">
      <c r="A41" s="311" t="s">
        <v>977</v>
      </c>
      <c r="B41" s="143" t="s">
        <v>151</v>
      </c>
      <c r="C41" s="627">
        <v>5022100</v>
      </c>
      <c r="D41" s="628"/>
      <c r="E41" s="630"/>
    </row>
    <row r="42" spans="1:5" ht="14.25" customHeight="1" x14ac:dyDescent="0.25">
      <c r="A42" s="311" t="s">
        <v>977</v>
      </c>
      <c r="B42" s="143" t="s">
        <v>153</v>
      </c>
      <c r="C42" s="627">
        <v>5022200</v>
      </c>
      <c r="D42" s="628"/>
      <c r="E42" s="630"/>
    </row>
    <row r="43" spans="1:5" ht="14.25" customHeight="1" x14ac:dyDescent="0.25">
      <c r="A43" s="311" t="s">
        <v>977</v>
      </c>
      <c r="B43" s="143" t="s">
        <v>155</v>
      </c>
      <c r="C43" s="627">
        <v>5022300</v>
      </c>
      <c r="D43" s="628"/>
      <c r="E43" s="630"/>
    </row>
    <row r="44" spans="1:5" ht="14.25" customHeight="1" x14ac:dyDescent="0.25">
      <c r="A44" s="311" t="s">
        <v>977</v>
      </c>
      <c r="B44" s="143" t="s">
        <v>157</v>
      </c>
      <c r="C44" s="627">
        <v>5022400</v>
      </c>
      <c r="D44" s="628"/>
      <c r="E44" s="630"/>
    </row>
    <row r="45" spans="1:5" ht="14.25" customHeight="1" x14ac:dyDescent="0.25">
      <c r="A45" s="311" t="s">
        <v>977</v>
      </c>
      <c r="B45" s="143" t="s">
        <v>158</v>
      </c>
      <c r="C45" s="627">
        <v>5022500</v>
      </c>
      <c r="D45" s="628"/>
      <c r="E45" s="630"/>
    </row>
    <row r="46" spans="1:5" ht="14.25" customHeight="1" x14ac:dyDescent="0.25">
      <c r="A46" s="311" t="s">
        <v>977</v>
      </c>
      <c r="B46" s="143" t="s">
        <v>160</v>
      </c>
      <c r="C46" s="627">
        <v>5022600</v>
      </c>
      <c r="D46" s="628"/>
      <c r="E46" s="630"/>
    </row>
    <row r="47" spans="1:5" ht="14.25" customHeight="1" x14ac:dyDescent="0.25">
      <c r="A47" s="311" t="s">
        <v>977</v>
      </c>
      <c r="B47" s="143" t="s">
        <v>162</v>
      </c>
      <c r="C47" s="627">
        <v>5022700</v>
      </c>
      <c r="D47" s="628"/>
      <c r="E47" s="630"/>
    </row>
    <row r="48" spans="1:5" ht="14.25" customHeight="1" x14ac:dyDescent="0.25">
      <c r="A48" s="311" t="s">
        <v>977</v>
      </c>
      <c r="B48" s="143" t="s">
        <v>164</v>
      </c>
      <c r="C48" s="627">
        <v>5022800</v>
      </c>
      <c r="D48" s="628"/>
      <c r="E48" s="630"/>
    </row>
    <row r="49" spans="1:5" ht="14.25" customHeight="1" x14ac:dyDescent="0.25">
      <c r="A49" s="311" t="s">
        <v>977</v>
      </c>
      <c r="B49" s="143" t="s">
        <v>166</v>
      </c>
      <c r="C49" s="627">
        <v>5022900</v>
      </c>
      <c r="D49" s="628"/>
      <c r="E49" s="630"/>
    </row>
    <row r="50" spans="1:5" ht="14.25" customHeight="1" x14ac:dyDescent="0.25">
      <c r="A50" s="311" t="s">
        <v>977</v>
      </c>
      <c r="B50" s="143" t="s">
        <v>168</v>
      </c>
      <c r="C50" s="627">
        <v>5023000</v>
      </c>
      <c r="D50" s="628"/>
      <c r="E50" s="630"/>
    </row>
    <row r="51" spans="1:5" ht="14.25" customHeight="1" x14ac:dyDescent="0.25">
      <c r="A51" s="311" t="s">
        <v>977</v>
      </c>
      <c r="B51" s="143" t="s">
        <v>170</v>
      </c>
      <c r="C51" s="627">
        <v>5023100</v>
      </c>
      <c r="D51" s="628"/>
      <c r="E51" s="630"/>
    </row>
    <row r="52" spans="1:5" ht="14.25" customHeight="1" x14ac:dyDescent="0.25">
      <c r="A52" s="311" t="s">
        <v>977</v>
      </c>
      <c r="B52" s="143" t="s">
        <v>172</v>
      </c>
      <c r="C52" s="627">
        <v>5023200</v>
      </c>
      <c r="D52" s="628"/>
      <c r="E52" s="630"/>
    </row>
    <row r="53" spans="1:5" ht="14.25" customHeight="1" x14ac:dyDescent="0.25">
      <c r="A53" s="311" t="s">
        <v>977</v>
      </c>
      <c r="B53" s="143" t="s">
        <v>175</v>
      </c>
      <c r="C53" s="627">
        <v>5023300</v>
      </c>
      <c r="D53" s="628"/>
      <c r="E53" s="630"/>
    </row>
    <row r="54" spans="1:5" ht="14.25" customHeight="1" x14ac:dyDescent="0.25">
      <c r="A54" s="311" t="s">
        <v>977</v>
      </c>
      <c r="B54" s="551" t="s">
        <v>993</v>
      </c>
      <c r="C54" s="627">
        <v>5023400</v>
      </c>
      <c r="D54" s="628"/>
      <c r="E54" s="629"/>
    </row>
    <row r="55" spans="1:5" ht="14.25" customHeight="1" x14ac:dyDescent="0.25">
      <c r="A55" s="311" t="s">
        <v>977</v>
      </c>
      <c r="B55" s="552" t="s">
        <v>913</v>
      </c>
      <c r="C55" s="627">
        <v>5023500</v>
      </c>
      <c r="D55" s="628"/>
      <c r="E55" s="629"/>
    </row>
    <row r="56" spans="1:5" ht="14.25" customHeight="1" x14ac:dyDescent="0.25">
      <c r="A56" s="311" t="s">
        <v>977</v>
      </c>
      <c r="B56" s="143" t="s">
        <v>833</v>
      </c>
      <c r="C56" s="627">
        <v>5023600</v>
      </c>
      <c r="D56" s="628"/>
      <c r="E56" s="630"/>
    </row>
    <row r="57" spans="1:5" ht="14.25" customHeight="1" x14ac:dyDescent="0.25">
      <c r="A57" s="311" t="s">
        <v>977</v>
      </c>
      <c r="B57" s="143" t="s">
        <v>115</v>
      </c>
      <c r="C57" s="627">
        <v>5023700</v>
      </c>
      <c r="D57" s="628"/>
      <c r="E57" s="630"/>
    </row>
    <row r="58" spans="1:5" ht="14.25" customHeight="1" x14ac:dyDescent="0.25">
      <c r="A58" s="311" t="s">
        <v>977</v>
      </c>
      <c r="B58" s="143" t="s">
        <v>119</v>
      </c>
      <c r="C58" s="627">
        <v>5023800</v>
      </c>
      <c r="D58" s="628"/>
      <c r="E58" s="630"/>
    </row>
    <row r="59" spans="1:5" ht="14.25" customHeight="1" x14ac:dyDescent="0.25">
      <c r="A59" s="311" t="s">
        <v>977</v>
      </c>
      <c r="B59" s="143" t="s">
        <v>121</v>
      </c>
      <c r="C59" s="627">
        <v>5023900</v>
      </c>
      <c r="D59" s="628"/>
      <c r="E59" s="630"/>
    </row>
    <row r="60" spans="1:5" ht="14.25" customHeight="1" x14ac:dyDescent="0.25">
      <c r="A60" s="311" t="s">
        <v>977</v>
      </c>
      <c r="B60" s="143" t="s">
        <v>123</v>
      </c>
      <c r="C60" s="627">
        <v>5024000</v>
      </c>
      <c r="D60" s="628"/>
      <c r="E60" s="630"/>
    </row>
    <row r="61" spans="1:5" ht="14.25" customHeight="1" x14ac:dyDescent="0.25">
      <c r="A61" s="311" t="s">
        <v>977</v>
      </c>
      <c r="B61" s="143" t="s">
        <v>125</v>
      </c>
      <c r="C61" s="627">
        <v>5024100</v>
      </c>
      <c r="D61" s="628"/>
      <c r="E61" s="630"/>
    </row>
    <row r="62" spans="1:5" ht="14.25" customHeight="1" x14ac:dyDescent="0.25">
      <c r="A62" s="311" t="s">
        <v>977</v>
      </c>
      <c r="B62" s="143" t="s">
        <v>127</v>
      </c>
      <c r="C62" s="627">
        <v>5024200</v>
      </c>
      <c r="D62" s="628"/>
      <c r="E62" s="630"/>
    </row>
    <row r="63" spans="1:5" ht="14.25" customHeight="1" x14ac:dyDescent="0.25">
      <c r="A63" s="311" t="s">
        <v>977</v>
      </c>
      <c r="B63" s="143" t="s">
        <v>129</v>
      </c>
      <c r="C63" s="627">
        <v>5024300</v>
      </c>
      <c r="D63" s="628"/>
      <c r="E63" s="630"/>
    </row>
    <row r="64" spans="1:5" ht="14.25" customHeight="1" x14ac:dyDescent="0.25">
      <c r="A64" s="311" t="s">
        <v>977</v>
      </c>
      <c r="B64" s="143" t="s">
        <v>131</v>
      </c>
      <c r="C64" s="627">
        <v>5024400</v>
      </c>
      <c r="D64" s="628"/>
      <c r="E64" s="630"/>
    </row>
    <row r="65" spans="1:5" ht="14.25" customHeight="1" x14ac:dyDescent="0.25">
      <c r="A65" s="311" t="s">
        <v>977</v>
      </c>
      <c r="B65" s="143" t="s">
        <v>133</v>
      </c>
      <c r="C65" s="627">
        <v>5024500</v>
      </c>
      <c r="D65" s="628"/>
      <c r="E65" s="630"/>
    </row>
    <row r="66" spans="1:5" ht="14.25" customHeight="1" collapsed="1" x14ac:dyDescent="0.25">
      <c r="A66" s="311" t="s">
        <v>977</v>
      </c>
      <c r="B66" s="143" t="s">
        <v>135</v>
      </c>
      <c r="C66" s="627">
        <v>5024600</v>
      </c>
      <c r="D66" s="628"/>
      <c r="E66" s="630"/>
    </row>
    <row r="67" spans="1:5" ht="14.25" customHeight="1" x14ac:dyDescent="0.25">
      <c r="A67" s="311" t="s">
        <v>977</v>
      </c>
      <c r="B67" s="143" t="s">
        <v>137</v>
      </c>
      <c r="C67" s="627">
        <v>5024700</v>
      </c>
      <c r="D67" s="628"/>
      <c r="E67" s="630"/>
    </row>
    <row r="68" spans="1:5" ht="14.25" customHeight="1" x14ac:dyDescent="0.25">
      <c r="A68" s="311" t="s">
        <v>977</v>
      </c>
      <c r="B68" s="143" t="s">
        <v>139</v>
      </c>
      <c r="C68" s="627">
        <v>5024800</v>
      </c>
      <c r="D68" s="628"/>
      <c r="E68" s="630"/>
    </row>
    <row r="69" spans="1:5" ht="14.25" customHeight="1" x14ac:dyDescent="0.25">
      <c r="A69" s="311" t="s">
        <v>977</v>
      </c>
      <c r="B69" s="143" t="s">
        <v>141</v>
      </c>
      <c r="C69" s="627">
        <v>5024900</v>
      </c>
      <c r="D69" s="628"/>
      <c r="E69" s="630"/>
    </row>
    <row r="70" spans="1:5" ht="14.25" customHeight="1" x14ac:dyDescent="0.25">
      <c r="A70" s="311" t="s">
        <v>977</v>
      </c>
      <c r="B70" s="143" t="s">
        <v>143</v>
      </c>
      <c r="C70" s="627">
        <v>5025000</v>
      </c>
      <c r="D70" s="628"/>
      <c r="E70" s="630"/>
    </row>
    <row r="71" spans="1:5" ht="14.25" customHeight="1" x14ac:dyDescent="0.25">
      <c r="A71" s="311" t="s">
        <v>977</v>
      </c>
      <c r="B71" s="143" t="s">
        <v>145</v>
      </c>
      <c r="C71" s="627">
        <v>5025100</v>
      </c>
      <c r="D71" s="628"/>
      <c r="E71" s="630"/>
    </row>
    <row r="72" spans="1:5" ht="14.25" customHeight="1" x14ac:dyDescent="0.25">
      <c r="A72" s="311" t="s">
        <v>977</v>
      </c>
      <c r="B72" s="143" t="s">
        <v>147</v>
      </c>
      <c r="C72" s="627">
        <v>5025200</v>
      </c>
      <c r="D72" s="628"/>
      <c r="E72" s="630"/>
    </row>
    <row r="73" spans="1:5" ht="14.25" customHeight="1" x14ac:dyDescent="0.25">
      <c r="A73" s="311" t="s">
        <v>977</v>
      </c>
      <c r="B73" s="143" t="s">
        <v>149</v>
      </c>
      <c r="C73" s="627">
        <v>5025300</v>
      </c>
      <c r="D73" s="628"/>
      <c r="E73" s="630"/>
    </row>
    <row r="74" spans="1:5" ht="14.25" customHeight="1" x14ac:dyDescent="0.25">
      <c r="A74" s="311" t="s">
        <v>977</v>
      </c>
      <c r="B74" s="143" t="s">
        <v>151</v>
      </c>
      <c r="C74" s="627">
        <v>5025400</v>
      </c>
      <c r="D74" s="628"/>
      <c r="E74" s="630"/>
    </row>
    <row r="75" spans="1:5" ht="14.25" customHeight="1" x14ac:dyDescent="0.25">
      <c r="A75" s="311" t="s">
        <v>977</v>
      </c>
      <c r="B75" s="143" t="s">
        <v>153</v>
      </c>
      <c r="C75" s="627">
        <v>5025500</v>
      </c>
      <c r="D75" s="628"/>
      <c r="E75" s="630"/>
    </row>
    <row r="76" spans="1:5" ht="14.25" customHeight="1" x14ac:dyDescent="0.25">
      <c r="A76" s="311" t="s">
        <v>977</v>
      </c>
      <c r="B76" s="143" t="s">
        <v>155</v>
      </c>
      <c r="C76" s="627">
        <v>5025600</v>
      </c>
      <c r="D76" s="628"/>
      <c r="E76" s="630"/>
    </row>
    <row r="77" spans="1:5" ht="14.25" customHeight="1" x14ac:dyDescent="0.25">
      <c r="A77" s="311" t="s">
        <v>977</v>
      </c>
      <c r="B77" s="143" t="s">
        <v>157</v>
      </c>
      <c r="C77" s="627">
        <v>5025700</v>
      </c>
      <c r="D77" s="628"/>
      <c r="E77" s="630"/>
    </row>
    <row r="78" spans="1:5" ht="14.25" customHeight="1" x14ac:dyDescent="0.25">
      <c r="A78" s="311" t="s">
        <v>977</v>
      </c>
      <c r="B78" s="143" t="s">
        <v>158</v>
      </c>
      <c r="C78" s="627">
        <v>5025800</v>
      </c>
      <c r="D78" s="628"/>
      <c r="E78" s="630"/>
    </row>
    <row r="79" spans="1:5" ht="14.25" customHeight="1" x14ac:dyDescent="0.25">
      <c r="A79" s="311" t="s">
        <v>977</v>
      </c>
      <c r="B79" s="143" t="s">
        <v>160</v>
      </c>
      <c r="C79" s="627">
        <v>5025900</v>
      </c>
      <c r="D79" s="628"/>
      <c r="E79" s="630"/>
    </row>
    <row r="80" spans="1:5" ht="14.25" customHeight="1" x14ac:dyDescent="0.25">
      <c r="A80" s="311" t="s">
        <v>977</v>
      </c>
      <c r="B80" s="143" t="s">
        <v>162</v>
      </c>
      <c r="C80" s="627">
        <v>5026000</v>
      </c>
      <c r="D80" s="628"/>
      <c r="E80" s="630"/>
    </row>
    <row r="81" spans="1:5" ht="14.25" customHeight="1" x14ac:dyDescent="0.25">
      <c r="A81" s="311" t="s">
        <v>977</v>
      </c>
      <c r="B81" s="143" t="s">
        <v>164</v>
      </c>
      <c r="C81" s="627">
        <v>5026100</v>
      </c>
      <c r="D81" s="628"/>
      <c r="E81" s="630"/>
    </row>
    <row r="82" spans="1:5" ht="14.25" customHeight="1" x14ac:dyDescent="0.25">
      <c r="A82" s="311" t="s">
        <v>977</v>
      </c>
      <c r="B82" s="143" t="s">
        <v>166</v>
      </c>
      <c r="C82" s="627">
        <v>5026200</v>
      </c>
      <c r="D82" s="628"/>
      <c r="E82" s="630"/>
    </row>
    <row r="83" spans="1:5" ht="14.25" customHeight="1" x14ac:dyDescent="0.25">
      <c r="A83" s="311" t="s">
        <v>977</v>
      </c>
      <c r="B83" s="143" t="s">
        <v>168</v>
      </c>
      <c r="C83" s="627">
        <v>5026300</v>
      </c>
      <c r="D83" s="628"/>
      <c r="E83" s="630"/>
    </row>
    <row r="84" spans="1:5" ht="14.25" customHeight="1" x14ac:dyDescent="0.25">
      <c r="A84" s="311" t="s">
        <v>977</v>
      </c>
      <c r="B84" s="143" t="s">
        <v>170</v>
      </c>
      <c r="C84" s="627">
        <v>5026400</v>
      </c>
      <c r="D84" s="628"/>
      <c r="E84" s="630"/>
    </row>
    <row r="85" spans="1:5" ht="14.25" customHeight="1" x14ac:dyDescent="0.25">
      <c r="A85" s="311" t="s">
        <v>977</v>
      </c>
      <c r="B85" s="143" t="s">
        <v>172</v>
      </c>
      <c r="C85" s="627">
        <v>5026500</v>
      </c>
      <c r="D85" s="628"/>
      <c r="E85" s="630"/>
    </row>
    <row r="86" spans="1:5" ht="14.25" customHeight="1" thickBot="1" x14ac:dyDescent="0.3">
      <c r="A86" s="396" t="s">
        <v>977</v>
      </c>
      <c r="B86" s="553" t="s">
        <v>175</v>
      </c>
      <c r="C86" s="631">
        <v>5026600</v>
      </c>
      <c r="D86" s="632"/>
      <c r="E86" s="633"/>
    </row>
    <row r="87" spans="1:5" collapsed="1" x14ac:dyDescent="0.25"/>
  </sheetData>
  <phoneticPr fontId="36"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862F2-FB91-4494-9C4D-EE01DADE63EA}">
  <sheetPr>
    <tabColor theme="4"/>
  </sheetPr>
  <dimension ref="A1:E39"/>
  <sheetViews>
    <sheetView workbookViewId="0">
      <selection activeCell="A2" sqref="A2"/>
    </sheetView>
  </sheetViews>
  <sheetFormatPr defaultColWidth="9.140625" defaultRowHeight="15" x14ac:dyDescent="0.25"/>
  <cols>
    <col min="1" max="1" width="8.28515625" style="179" customWidth="1"/>
    <col min="2" max="2" width="68.28515625" style="179" customWidth="1"/>
    <col min="3" max="3" width="17" style="698" bestFit="1" customWidth="1"/>
    <col min="4" max="4" width="20.5703125" style="698" customWidth="1"/>
    <col min="5" max="5" width="15" style="698" customWidth="1"/>
    <col min="6" max="16384" width="9.140625" style="179"/>
  </cols>
  <sheetData>
    <row r="1" spans="1:5" ht="23.25" x14ac:dyDescent="0.35">
      <c r="A1" s="180" t="s">
        <v>1347</v>
      </c>
      <c r="B1" s="3"/>
      <c r="C1" s="274"/>
      <c r="D1" s="699"/>
      <c r="E1" s="700"/>
    </row>
    <row r="2" spans="1:5" ht="24" thickBot="1" x14ac:dyDescent="0.4">
      <c r="A2" s="180"/>
      <c r="B2" s="3"/>
      <c r="C2" s="703"/>
      <c r="D2" s="703"/>
      <c r="E2" s="703"/>
    </row>
    <row r="3" spans="1:5" ht="77.25" customHeight="1" thickBot="1" x14ac:dyDescent="0.3">
      <c r="A3" s="303" t="s">
        <v>989</v>
      </c>
      <c r="B3" s="304" t="s">
        <v>17</v>
      </c>
      <c r="C3" s="316" t="s">
        <v>980</v>
      </c>
      <c r="D3" s="306" t="s">
        <v>978</v>
      </c>
      <c r="E3" s="554" t="s">
        <v>979</v>
      </c>
    </row>
    <row r="4" spans="1:5" ht="14.25" customHeight="1" x14ac:dyDescent="0.25">
      <c r="A4" s="311" t="s">
        <v>977</v>
      </c>
      <c r="B4" s="14" t="s">
        <v>909</v>
      </c>
      <c r="C4" s="624">
        <v>5003700</v>
      </c>
      <c r="D4" s="625"/>
      <c r="E4" s="634"/>
    </row>
    <row r="5" spans="1:5" ht="14.25" customHeight="1" x14ac:dyDescent="0.25">
      <c r="A5" s="311" t="s">
        <v>977</v>
      </c>
      <c r="B5" s="14" t="s">
        <v>908</v>
      </c>
      <c r="C5" s="627">
        <v>5003800</v>
      </c>
      <c r="D5" s="628"/>
      <c r="E5" s="630"/>
    </row>
    <row r="6" spans="1:5" ht="14.25" customHeight="1" x14ac:dyDescent="0.25">
      <c r="A6" s="311" t="s">
        <v>977</v>
      </c>
      <c r="B6" s="551" t="s">
        <v>991</v>
      </c>
      <c r="C6" s="627">
        <v>5020100</v>
      </c>
      <c r="D6" s="628"/>
      <c r="E6" s="629"/>
    </row>
    <row r="7" spans="1:5" ht="14.25" customHeight="1" x14ac:dyDescent="0.25">
      <c r="A7" s="311" t="s">
        <v>977</v>
      </c>
      <c r="B7" s="552" t="s">
        <v>992</v>
      </c>
      <c r="C7" s="627">
        <v>5020200</v>
      </c>
      <c r="D7" s="628"/>
      <c r="E7" s="629"/>
    </row>
    <row r="8" spans="1:5" ht="14.25" customHeight="1" x14ac:dyDescent="0.25">
      <c r="A8" s="311" t="s">
        <v>977</v>
      </c>
      <c r="B8" s="143" t="s">
        <v>833</v>
      </c>
      <c r="C8" s="627">
        <v>5020300</v>
      </c>
      <c r="D8" s="628"/>
      <c r="E8" s="630"/>
    </row>
    <row r="9" spans="1:5" ht="14.25" customHeight="1" x14ac:dyDescent="0.25">
      <c r="A9" s="311" t="s">
        <v>977</v>
      </c>
      <c r="B9" s="143" t="s">
        <v>115</v>
      </c>
      <c r="C9" s="627">
        <v>5020400</v>
      </c>
      <c r="D9" s="628"/>
      <c r="E9" s="630"/>
    </row>
    <row r="10" spans="1:5" ht="14.25" customHeight="1" x14ac:dyDescent="0.25">
      <c r="A10" s="311" t="s">
        <v>977</v>
      </c>
      <c r="B10" s="143" t="s">
        <v>119</v>
      </c>
      <c r="C10" s="627">
        <v>5020500</v>
      </c>
      <c r="D10" s="628"/>
      <c r="E10" s="630"/>
    </row>
    <row r="11" spans="1:5" ht="14.25" customHeight="1" x14ac:dyDescent="0.25">
      <c r="A11" s="311" t="s">
        <v>977</v>
      </c>
      <c r="B11" s="143" t="s">
        <v>121</v>
      </c>
      <c r="C11" s="627">
        <v>5020600</v>
      </c>
      <c r="D11" s="628"/>
      <c r="E11" s="630"/>
    </row>
    <row r="12" spans="1:5" ht="14.25" customHeight="1" x14ac:dyDescent="0.25">
      <c r="A12" s="311" t="s">
        <v>977</v>
      </c>
      <c r="B12" s="143" t="s">
        <v>123</v>
      </c>
      <c r="C12" s="627">
        <v>5020700</v>
      </c>
      <c r="D12" s="628"/>
      <c r="E12" s="630"/>
    </row>
    <row r="13" spans="1:5" ht="14.25" customHeight="1" x14ac:dyDescent="0.25">
      <c r="A13" s="311" t="s">
        <v>977</v>
      </c>
      <c r="B13" s="143" t="s">
        <v>125</v>
      </c>
      <c r="C13" s="627">
        <v>5020800</v>
      </c>
      <c r="D13" s="628"/>
      <c r="E13" s="630"/>
    </row>
    <row r="14" spans="1:5" ht="14.25" customHeight="1" x14ac:dyDescent="0.25">
      <c r="A14" s="311" t="s">
        <v>977</v>
      </c>
      <c r="B14" s="143" t="s">
        <v>127</v>
      </c>
      <c r="C14" s="627">
        <v>5020900</v>
      </c>
      <c r="D14" s="628"/>
      <c r="E14" s="630"/>
    </row>
    <row r="15" spans="1:5" ht="14.25" customHeight="1" x14ac:dyDescent="0.25">
      <c r="A15" s="311" t="s">
        <v>977</v>
      </c>
      <c r="B15" s="143" t="s">
        <v>129</v>
      </c>
      <c r="C15" s="627">
        <v>5021000</v>
      </c>
      <c r="D15" s="628"/>
      <c r="E15" s="630"/>
    </row>
    <row r="16" spans="1:5" ht="14.25" customHeight="1" x14ac:dyDescent="0.25">
      <c r="A16" s="311" t="s">
        <v>977</v>
      </c>
      <c r="B16" s="143" t="s">
        <v>131</v>
      </c>
      <c r="C16" s="627">
        <v>5021100</v>
      </c>
      <c r="D16" s="628"/>
      <c r="E16" s="630"/>
    </row>
    <row r="17" spans="1:5" ht="14.25" customHeight="1" x14ac:dyDescent="0.25">
      <c r="A17" s="311" t="s">
        <v>977</v>
      </c>
      <c r="B17" s="143" t="s">
        <v>133</v>
      </c>
      <c r="C17" s="627">
        <v>5021200</v>
      </c>
      <c r="D17" s="628"/>
      <c r="E17" s="630"/>
    </row>
    <row r="18" spans="1:5" ht="14.25" customHeight="1" x14ac:dyDescent="0.25">
      <c r="A18" s="311" t="s">
        <v>977</v>
      </c>
      <c r="B18" s="143" t="s">
        <v>135</v>
      </c>
      <c r="C18" s="627">
        <v>5021300</v>
      </c>
      <c r="D18" s="628"/>
      <c r="E18" s="630"/>
    </row>
    <row r="19" spans="1:5" ht="14.25" customHeight="1" x14ac:dyDescent="0.25">
      <c r="A19" s="311" t="s">
        <v>977</v>
      </c>
      <c r="B19" s="143" t="s">
        <v>137</v>
      </c>
      <c r="C19" s="627">
        <v>5021400</v>
      </c>
      <c r="D19" s="628"/>
      <c r="E19" s="630"/>
    </row>
    <row r="20" spans="1:5" ht="14.25" customHeight="1" collapsed="1" x14ac:dyDescent="0.25">
      <c r="A20" s="311" t="s">
        <v>977</v>
      </c>
      <c r="B20" s="143" t="s">
        <v>139</v>
      </c>
      <c r="C20" s="627">
        <v>5021500</v>
      </c>
      <c r="D20" s="628"/>
      <c r="E20" s="630"/>
    </row>
    <row r="21" spans="1:5" ht="14.25" customHeight="1" x14ac:dyDescent="0.25">
      <c r="A21" s="311" t="s">
        <v>977</v>
      </c>
      <c r="B21" s="143" t="s">
        <v>141</v>
      </c>
      <c r="C21" s="627">
        <v>5021600</v>
      </c>
      <c r="D21" s="628"/>
      <c r="E21" s="630"/>
    </row>
    <row r="22" spans="1:5" ht="14.25" customHeight="1" x14ac:dyDescent="0.25">
      <c r="A22" s="311" t="s">
        <v>977</v>
      </c>
      <c r="B22" s="143" t="s">
        <v>143</v>
      </c>
      <c r="C22" s="627">
        <v>5021700</v>
      </c>
      <c r="D22" s="628"/>
      <c r="E22" s="630"/>
    </row>
    <row r="23" spans="1:5" ht="14.25" customHeight="1" x14ac:dyDescent="0.25">
      <c r="A23" s="311" t="s">
        <v>977</v>
      </c>
      <c r="B23" s="143" t="s">
        <v>145</v>
      </c>
      <c r="C23" s="627">
        <v>5021800</v>
      </c>
      <c r="D23" s="628"/>
      <c r="E23" s="630"/>
    </row>
    <row r="24" spans="1:5" ht="14.25" customHeight="1" x14ac:dyDescent="0.25">
      <c r="A24" s="311" t="s">
        <v>977</v>
      </c>
      <c r="B24" s="143" t="s">
        <v>147</v>
      </c>
      <c r="C24" s="627">
        <v>5021900</v>
      </c>
      <c r="D24" s="628"/>
      <c r="E24" s="630"/>
    </row>
    <row r="25" spans="1:5" ht="14.25" customHeight="1" x14ac:dyDescent="0.25">
      <c r="A25" s="311" t="s">
        <v>977</v>
      </c>
      <c r="B25" s="143" t="s">
        <v>149</v>
      </c>
      <c r="C25" s="627">
        <v>5022000</v>
      </c>
      <c r="D25" s="628"/>
      <c r="E25" s="630"/>
    </row>
    <row r="26" spans="1:5" ht="14.25" customHeight="1" x14ac:dyDescent="0.25">
      <c r="A26" s="311" t="s">
        <v>977</v>
      </c>
      <c r="B26" s="143" t="s">
        <v>151</v>
      </c>
      <c r="C26" s="627">
        <v>5022100</v>
      </c>
      <c r="D26" s="628"/>
      <c r="E26" s="630"/>
    </row>
    <row r="27" spans="1:5" ht="14.25" customHeight="1" x14ac:dyDescent="0.25">
      <c r="A27" s="311" t="s">
        <v>977</v>
      </c>
      <c r="B27" s="143" t="s">
        <v>153</v>
      </c>
      <c r="C27" s="627">
        <v>5022200</v>
      </c>
      <c r="D27" s="628"/>
      <c r="E27" s="630"/>
    </row>
    <row r="28" spans="1:5" ht="14.25" customHeight="1" x14ac:dyDescent="0.25">
      <c r="A28" s="311" t="s">
        <v>977</v>
      </c>
      <c r="B28" s="143" t="s">
        <v>155</v>
      </c>
      <c r="C28" s="627">
        <v>5022300</v>
      </c>
      <c r="D28" s="628"/>
      <c r="E28" s="630"/>
    </row>
    <row r="29" spans="1:5" ht="14.25" customHeight="1" x14ac:dyDescent="0.25">
      <c r="A29" s="311" t="s">
        <v>977</v>
      </c>
      <c r="B29" s="143" t="s">
        <v>157</v>
      </c>
      <c r="C29" s="627">
        <v>5022400</v>
      </c>
      <c r="D29" s="628"/>
      <c r="E29" s="630"/>
    </row>
    <row r="30" spans="1:5" ht="14.25" customHeight="1" x14ac:dyDescent="0.25">
      <c r="A30" s="311" t="s">
        <v>977</v>
      </c>
      <c r="B30" s="143" t="s">
        <v>158</v>
      </c>
      <c r="C30" s="627">
        <v>5022500</v>
      </c>
      <c r="D30" s="628"/>
      <c r="E30" s="630"/>
    </row>
    <row r="31" spans="1:5" ht="14.25" customHeight="1" x14ac:dyDescent="0.25">
      <c r="A31" s="311" t="s">
        <v>977</v>
      </c>
      <c r="B31" s="143" t="s">
        <v>160</v>
      </c>
      <c r="C31" s="627">
        <v>5022600</v>
      </c>
      <c r="D31" s="628"/>
      <c r="E31" s="630"/>
    </row>
    <row r="32" spans="1:5" ht="14.25" customHeight="1" x14ac:dyDescent="0.25">
      <c r="A32" s="311" t="s">
        <v>977</v>
      </c>
      <c r="B32" s="143" t="s">
        <v>162</v>
      </c>
      <c r="C32" s="627">
        <v>5022700</v>
      </c>
      <c r="D32" s="628"/>
      <c r="E32" s="630"/>
    </row>
    <row r="33" spans="1:5" ht="14.25" customHeight="1" x14ac:dyDescent="0.25">
      <c r="A33" s="311" t="s">
        <v>977</v>
      </c>
      <c r="B33" s="143" t="s">
        <v>164</v>
      </c>
      <c r="C33" s="627">
        <v>5022800</v>
      </c>
      <c r="D33" s="628"/>
      <c r="E33" s="630"/>
    </row>
    <row r="34" spans="1:5" ht="14.25" customHeight="1" x14ac:dyDescent="0.25">
      <c r="A34" s="311" t="s">
        <v>977</v>
      </c>
      <c r="B34" s="143" t="s">
        <v>166</v>
      </c>
      <c r="C34" s="627">
        <v>5022900</v>
      </c>
      <c r="D34" s="628"/>
      <c r="E34" s="630"/>
    </row>
    <row r="35" spans="1:5" ht="14.25" customHeight="1" x14ac:dyDescent="0.25">
      <c r="A35" s="311" t="s">
        <v>977</v>
      </c>
      <c r="B35" s="143" t="s">
        <v>168</v>
      </c>
      <c r="C35" s="627">
        <v>5023000</v>
      </c>
      <c r="D35" s="628"/>
      <c r="E35" s="630"/>
    </row>
    <row r="36" spans="1:5" ht="14.25" customHeight="1" x14ac:dyDescent="0.25">
      <c r="A36" s="311" t="s">
        <v>977</v>
      </c>
      <c r="B36" s="143" t="s">
        <v>170</v>
      </c>
      <c r="C36" s="627">
        <v>5023100</v>
      </c>
      <c r="D36" s="628"/>
      <c r="E36" s="630"/>
    </row>
    <row r="37" spans="1:5" ht="14.25" customHeight="1" x14ac:dyDescent="0.25">
      <c r="A37" s="311" t="s">
        <v>977</v>
      </c>
      <c r="B37" s="143" t="s">
        <v>172</v>
      </c>
      <c r="C37" s="627">
        <v>5023200</v>
      </c>
      <c r="D37" s="628"/>
      <c r="E37" s="630"/>
    </row>
    <row r="38" spans="1:5" ht="14.25" customHeight="1" thickBot="1" x14ac:dyDescent="0.3">
      <c r="A38" s="396" t="s">
        <v>977</v>
      </c>
      <c r="B38" s="553" t="s">
        <v>175</v>
      </c>
      <c r="C38" s="631">
        <v>5023300</v>
      </c>
      <c r="D38" s="632"/>
      <c r="E38" s="633"/>
    </row>
    <row r="39" spans="1:5" collapsed="1"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13841-B442-4FF5-9CC5-5684101FAE71}">
  <sheetPr>
    <tabColor theme="4"/>
  </sheetPr>
  <dimension ref="A1:E74"/>
  <sheetViews>
    <sheetView workbookViewId="0">
      <selection activeCell="A2" sqref="A2"/>
    </sheetView>
  </sheetViews>
  <sheetFormatPr defaultColWidth="9.140625" defaultRowHeight="15" x14ac:dyDescent="0.25"/>
  <cols>
    <col min="1" max="1" width="8.28515625" style="179" customWidth="1"/>
    <col min="2" max="2" width="68.28515625" style="179" customWidth="1"/>
    <col min="3" max="3" width="17" style="698" bestFit="1" customWidth="1"/>
    <col min="4" max="4" width="20.5703125" style="698" customWidth="1"/>
    <col min="5" max="5" width="15" style="698" customWidth="1"/>
    <col min="6" max="16384" width="9.140625" style="179"/>
  </cols>
  <sheetData>
    <row r="1" spans="1:5" ht="23.25" x14ac:dyDescent="0.35">
      <c r="A1" s="180" t="s">
        <v>1348</v>
      </c>
      <c r="B1" s="3"/>
      <c r="C1" s="274"/>
      <c r="D1" s="699"/>
      <c r="E1" s="700"/>
    </row>
    <row r="2" spans="1:5" ht="24" thickBot="1" x14ac:dyDescent="0.4">
      <c r="A2" s="180"/>
      <c r="B2" s="3"/>
      <c r="C2" s="703"/>
      <c r="D2" s="703"/>
      <c r="E2" s="703"/>
    </row>
    <row r="3" spans="1:5" ht="77.25" customHeight="1" thickBot="1" x14ac:dyDescent="0.3">
      <c r="A3" s="303" t="s">
        <v>989</v>
      </c>
      <c r="B3" s="304" t="s">
        <v>17</v>
      </c>
      <c r="C3" s="316" t="s">
        <v>980</v>
      </c>
      <c r="D3" s="306" t="s">
        <v>978</v>
      </c>
      <c r="E3" s="554" t="s">
        <v>979</v>
      </c>
    </row>
    <row r="4" spans="1:5" ht="14.25" customHeight="1" x14ac:dyDescent="0.25">
      <c r="A4" s="308" t="s">
        <v>990</v>
      </c>
      <c r="B4" s="309" t="s">
        <v>912</v>
      </c>
      <c r="C4" s="624">
        <v>5004300</v>
      </c>
      <c r="D4" s="625"/>
      <c r="E4" s="626"/>
    </row>
    <row r="5" spans="1:5" ht="14.25" customHeight="1" x14ac:dyDescent="0.25">
      <c r="A5" s="311" t="s">
        <v>990</v>
      </c>
      <c r="B5" s="14" t="s">
        <v>911</v>
      </c>
      <c r="C5" s="627">
        <v>5004400</v>
      </c>
      <c r="D5" s="628"/>
      <c r="E5" s="629"/>
    </row>
    <row r="6" spans="1:5" ht="14.25" customHeight="1" x14ac:dyDescent="0.25">
      <c r="A6" s="311" t="s">
        <v>990</v>
      </c>
      <c r="B6" s="14" t="s">
        <v>910</v>
      </c>
      <c r="C6" s="627">
        <v>5004500</v>
      </c>
      <c r="D6" s="628"/>
      <c r="E6" s="629"/>
    </row>
    <row r="7" spans="1:5" ht="14.25" customHeight="1" x14ac:dyDescent="0.25">
      <c r="A7" s="311" t="s">
        <v>977</v>
      </c>
      <c r="B7" s="14" t="s">
        <v>909</v>
      </c>
      <c r="C7" s="627">
        <v>5004800</v>
      </c>
      <c r="D7" s="628"/>
      <c r="E7" s="630"/>
    </row>
    <row r="8" spans="1:5" ht="14.25" customHeight="1" x14ac:dyDescent="0.25">
      <c r="A8" s="311" t="s">
        <v>977</v>
      </c>
      <c r="B8" s="551" t="s">
        <v>991</v>
      </c>
      <c r="C8" s="627">
        <v>5020100</v>
      </c>
      <c r="D8" s="628"/>
      <c r="E8" s="629"/>
    </row>
    <row r="9" spans="1:5" ht="14.25" customHeight="1" x14ac:dyDescent="0.25">
      <c r="A9" s="311" t="s">
        <v>977</v>
      </c>
      <c r="B9" s="552" t="s">
        <v>992</v>
      </c>
      <c r="C9" s="627">
        <v>5020200</v>
      </c>
      <c r="D9" s="628"/>
      <c r="E9" s="629"/>
    </row>
    <row r="10" spans="1:5" ht="14.25" customHeight="1" x14ac:dyDescent="0.25">
      <c r="A10" s="311" t="s">
        <v>977</v>
      </c>
      <c r="B10" s="143" t="s">
        <v>833</v>
      </c>
      <c r="C10" s="627">
        <v>5020300</v>
      </c>
      <c r="D10" s="628"/>
      <c r="E10" s="630"/>
    </row>
    <row r="11" spans="1:5" ht="14.25" customHeight="1" x14ac:dyDescent="0.25">
      <c r="A11" s="311" t="s">
        <v>977</v>
      </c>
      <c r="B11" s="143" t="s">
        <v>115</v>
      </c>
      <c r="C11" s="627">
        <v>5020400</v>
      </c>
      <c r="D11" s="628"/>
      <c r="E11" s="630"/>
    </row>
    <row r="12" spans="1:5" ht="14.25" customHeight="1" x14ac:dyDescent="0.25">
      <c r="A12" s="311" t="s">
        <v>977</v>
      </c>
      <c r="B12" s="143" t="s">
        <v>119</v>
      </c>
      <c r="C12" s="627">
        <v>5020500</v>
      </c>
      <c r="D12" s="628"/>
      <c r="E12" s="630"/>
    </row>
    <row r="13" spans="1:5" ht="14.25" customHeight="1" x14ac:dyDescent="0.25">
      <c r="A13" s="311" t="s">
        <v>977</v>
      </c>
      <c r="B13" s="143" t="s">
        <v>121</v>
      </c>
      <c r="C13" s="627">
        <v>5020600</v>
      </c>
      <c r="D13" s="628"/>
      <c r="E13" s="630"/>
    </row>
    <row r="14" spans="1:5" ht="14.25" customHeight="1" x14ac:dyDescent="0.25">
      <c r="A14" s="311" t="s">
        <v>977</v>
      </c>
      <c r="B14" s="143" t="s">
        <v>123</v>
      </c>
      <c r="C14" s="627">
        <v>5020700</v>
      </c>
      <c r="D14" s="628"/>
      <c r="E14" s="630"/>
    </row>
    <row r="15" spans="1:5" ht="14.25" customHeight="1" x14ac:dyDescent="0.25">
      <c r="A15" s="311" t="s">
        <v>977</v>
      </c>
      <c r="B15" s="143" t="s">
        <v>125</v>
      </c>
      <c r="C15" s="627">
        <v>5020800</v>
      </c>
      <c r="D15" s="628"/>
      <c r="E15" s="630"/>
    </row>
    <row r="16" spans="1:5" ht="14.25" customHeight="1" x14ac:dyDescent="0.25">
      <c r="A16" s="311" t="s">
        <v>977</v>
      </c>
      <c r="B16" s="143" t="s">
        <v>127</v>
      </c>
      <c r="C16" s="627">
        <v>5020900</v>
      </c>
      <c r="D16" s="628"/>
      <c r="E16" s="630"/>
    </row>
    <row r="17" spans="1:5" ht="14.25" customHeight="1" x14ac:dyDescent="0.25">
      <c r="A17" s="311" t="s">
        <v>977</v>
      </c>
      <c r="B17" s="143" t="s">
        <v>129</v>
      </c>
      <c r="C17" s="627">
        <v>5021000</v>
      </c>
      <c r="D17" s="628"/>
      <c r="E17" s="630"/>
    </row>
    <row r="18" spans="1:5" ht="14.25" customHeight="1" x14ac:dyDescent="0.25">
      <c r="A18" s="311" t="s">
        <v>977</v>
      </c>
      <c r="B18" s="143" t="s">
        <v>131</v>
      </c>
      <c r="C18" s="627">
        <v>5021100</v>
      </c>
      <c r="D18" s="628"/>
      <c r="E18" s="630"/>
    </row>
    <row r="19" spans="1:5" ht="14.25" customHeight="1" x14ac:dyDescent="0.25">
      <c r="A19" s="311" t="s">
        <v>977</v>
      </c>
      <c r="B19" s="143" t="s">
        <v>133</v>
      </c>
      <c r="C19" s="627">
        <v>5021200</v>
      </c>
      <c r="D19" s="628"/>
      <c r="E19" s="630"/>
    </row>
    <row r="20" spans="1:5" ht="14.25" customHeight="1" x14ac:dyDescent="0.25">
      <c r="A20" s="311" t="s">
        <v>977</v>
      </c>
      <c r="B20" s="143" t="s">
        <v>135</v>
      </c>
      <c r="C20" s="627">
        <v>5021300</v>
      </c>
      <c r="D20" s="628"/>
      <c r="E20" s="630"/>
    </row>
    <row r="21" spans="1:5" ht="14.25" customHeight="1" x14ac:dyDescent="0.25">
      <c r="A21" s="311" t="s">
        <v>977</v>
      </c>
      <c r="B21" s="143" t="s">
        <v>137</v>
      </c>
      <c r="C21" s="627">
        <v>5021400</v>
      </c>
      <c r="D21" s="628"/>
      <c r="E21" s="630"/>
    </row>
    <row r="22" spans="1:5" ht="14.25" customHeight="1" collapsed="1" x14ac:dyDescent="0.25">
      <c r="A22" s="311" t="s">
        <v>977</v>
      </c>
      <c r="B22" s="143" t="s">
        <v>139</v>
      </c>
      <c r="C22" s="627">
        <v>5021500</v>
      </c>
      <c r="D22" s="628"/>
      <c r="E22" s="630"/>
    </row>
    <row r="23" spans="1:5" ht="14.25" customHeight="1" x14ac:dyDescent="0.25">
      <c r="A23" s="311" t="s">
        <v>977</v>
      </c>
      <c r="B23" s="143" t="s">
        <v>141</v>
      </c>
      <c r="C23" s="627">
        <v>5021600</v>
      </c>
      <c r="D23" s="628"/>
      <c r="E23" s="630"/>
    </row>
    <row r="24" spans="1:5" ht="14.25" customHeight="1" x14ac:dyDescent="0.25">
      <c r="A24" s="311" t="s">
        <v>977</v>
      </c>
      <c r="B24" s="143" t="s">
        <v>143</v>
      </c>
      <c r="C24" s="627">
        <v>5021700</v>
      </c>
      <c r="D24" s="628"/>
      <c r="E24" s="630"/>
    </row>
    <row r="25" spans="1:5" ht="14.25" customHeight="1" x14ac:dyDescent="0.25">
      <c r="A25" s="311" t="s">
        <v>977</v>
      </c>
      <c r="B25" s="143" t="s">
        <v>145</v>
      </c>
      <c r="C25" s="627">
        <v>5021800</v>
      </c>
      <c r="D25" s="628"/>
      <c r="E25" s="630"/>
    </row>
    <row r="26" spans="1:5" ht="14.25" customHeight="1" x14ac:dyDescent="0.25">
      <c r="A26" s="311" t="s">
        <v>977</v>
      </c>
      <c r="B26" s="143" t="s">
        <v>147</v>
      </c>
      <c r="C26" s="627">
        <v>5021900</v>
      </c>
      <c r="D26" s="628"/>
      <c r="E26" s="630"/>
    </row>
    <row r="27" spans="1:5" ht="14.25" customHeight="1" x14ac:dyDescent="0.25">
      <c r="A27" s="311" t="s">
        <v>977</v>
      </c>
      <c r="B27" s="143" t="s">
        <v>149</v>
      </c>
      <c r="C27" s="627">
        <v>5022000</v>
      </c>
      <c r="D27" s="628"/>
      <c r="E27" s="630"/>
    </row>
    <row r="28" spans="1:5" ht="14.25" customHeight="1" x14ac:dyDescent="0.25">
      <c r="A28" s="311" t="s">
        <v>977</v>
      </c>
      <c r="B28" s="143" t="s">
        <v>151</v>
      </c>
      <c r="C28" s="627">
        <v>5022100</v>
      </c>
      <c r="D28" s="628"/>
      <c r="E28" s="630"/>
    </row>
    <row r="29" spans="1:5" ht="14.25" customHeight="1" x14ac:dyDescent="0.25">
      <c r="A29" s="311" t="s">
        <v>977</v>
      </c>
      <c r="B29" s="143" t="s">
        <v>153</v>
      </c>
      <c r="C29" s="627">
        <v>5022200</v>
      </c>
      <c r="D29" s="628"/>
      <c r="E29" s="630"/>
    </row>
    <row r="30" spans="1:5" ht="14.25" customHeight="1" x14ac:dyDescent="0.25">
      <c r="A30" s="311" t="s">
        <v>977</v>
      </c>
      <c r="B30" s="143" t="s">
        <v>155</v>
      </c>
      <c r="C30" s="627">
        <v>5022300</v>
      </c>
      <c r="D30" s="628"/>
      <c r="E30" s="630"/>
    </row>
    <row r="31" spans="1:5" ht="14.25" customHeight="1" x14ac:dyDescent="0.25">
      <c r="A31" s="311" t="s">
        <v>977</v>
      </c>
      <c r="B31" s="143" t="s">
        <v>157</v>
      </c>
      <c r="C31" s="627">
        <v>5022400</v>
      </c>
      <c r="D31" s="628"/>
      <c r="E31" s="630"/>
    </row>
    <row r="32" spans="1:5" ht="14.25" customHeight="1" x14ac:dyDescent="0.25">
      <c r="A32" s="311" t="s">
        <v>977</v>
      </c>
      <c r="B32" s="143" t="s">
        <v>158</v>
      </c>
      <c r="C32" s="627">
        <v>5022500</v>
      </c>
      <c r="D32" s="628"/>
      <c r="E32" s="630"/>
    </row>
    <row r="33" spans="1:5" ht="14.25" customHeight="1" x14ac:dyDescent="0.25">
      <c r="A33" s="311" t="s">
        <v>977</v>
      </c>
      <c r="B33" s="143" t="s">
        <v>160</v>
      </c>
      <c r="C33" s="627">
        <v>5022600</v>
      </c>
      <c r="D33" s="628"/>
      <c r="E33" s="630"/>
    </row>
    <row r="34" spans="1:5" ht="14.25" customHeight="1" x14ac:dyDescent="0.25">
      <c r="A34" s="311" t="s">
        <v>977</v>
      </c>
      <c r="B34" s="143" t="s">
        <v>162</v>
      </c>
      <c r="C34" s="627">
        <v>5022700</v>
      </c>
      <c r="D34" s="628"/>
      <c r="E34" s="630"/>
    </row>
    <row r="35" spans="1:5" ht="14.25" customHeight="1" x14ac:dyDescent="0.25">
      <c r="A35" s="311" t="s">
        <v>977</v>
      </c>
      <c r="B35" s="143" t="s">
        <v>164</v>
      </c>
      <c r="C35" s="627">
        <v>5022800</v>
      </c>
      <c r="D35" s="628"/>
      <c r="E35" s="630"/>
    </row>
    <row r="36" spans="1:5" ht="14.25" customHeight="1" x14ac:dyDescent="0.25">
      <c r="A36" s="311" t="s">
        <v>977</v>
      </c>
      <c r="B36" s="143" t="s">
        <v>166</v>
      </c>
      <c r="C36" s="627">
        <v>5022900</v>
      </c>
      <c r="D36" s="628"/>
      <c r="E36" s="630"/>
    </row>
    <row r="37" spans="1:5" ht="14.25" customHeight="1" x14ac:dyDescent="0.25">
      <c r="A37" s="311" t="s">
        <v>977</v>
      </c>
      <c r="B37" s="143" t="s">
        <v>168</v>
      </c>
      <c r="C37" s="627">
        <v>5023000</v>
      </c>
      <c r="D37" s="628"/>
      <c r="E37" s="630"/>
    </row>
    <row r="38" spans="1:5" ht="14.25" customHeight="1" x14ac:dyDescent="0.25">
      <c r="A38" s="311" t="s">
        <v>977</v>
      </c>
      <c r="B38" s="143" t="s">
        <v>170</v>
      </c>
      <c r="C38" s="627">
        <v>5023100</v>
      </c>
      <c r="D38" s="628"/>
      <c r="E38" s="630"/>
    </row>
    <row r="39" spans="1:5" ht="14.25" customHeight="1" x14ac:dyDescent="0.25">
      <c r="A39" s="311" t="s">
        <v>977</v>
      </c>
      <c r="B39" s="143" t="s">
        <v>172</v>
      </c>
      <c r="C39" s="627">
        <v>5023200</v>
      </c>
      <c r="D39" s="628"/>
      <c r="E39" s="630"/>
    </row>
    <row r="40" spans="1:5" ht="14.25" customHeight="1" x14ac:dyDescent="0.25">
      <c r="A40" s="311" t="s">
        <v>977</v>
      </c>
      <c r="B40" s="143" t="s">
        <v>175</v>
      </c>
      <c r="C40" s="627">
        <v>5023300</v>
      </c>
      <c r="D40" s="628"/>
      <c r="E40" s="630"/>
    </row>
    <row r="41" spans="1:5" ht="14.25" customHeight="1" x14ac:dyDescent="0.25">
      <c r="A41" s="311" t="s">
        <v>977</v>
      </c>
      <c r="B41" s="551" t="s">
        <v>993</v>
      </c>
      <c r="C41" s="627">
        <v>5023400</v>
      </c>
      <c r="D41" s="628"/>
      <c r="E41" s="629"/>
    </row>
    <row r="42" spans="1:5" ht="14.25" customHeight="1" x14ac:dyDescent="0.25">
      <c r="A42" s="311" t="s">
        <v>977</v>
      </c>
      <c r="B42" s="552" t="s">
        <v>913</v>
      </c>
      <c r="C42" s="627">
        <v>5023500</v>
      </c>
      <c r="D42" s="628"/>
      <c r="E42" s="629"/>
    </row>
    <row r="43" spans="1:5" ht="14.25" customHeight="1" x14ac:dyDescent="0.25">
      <c r="A43" s="311" t="s">
        <v>977</v>
      </c>
      <c r="B43" s="143" t="s">
        <v>833</v>
      </c>
      <c r="C43" s="627">
        <v>5023600</v>
      </c>
      <c r="D43" s="628"/>
      <c r="E43" s="630"/>
    </row>
    <row r="44" spans="1:5" ht="14.25" customHeight="1" x14ac:dyDescent="0.25">
      <c r="A44" s="311" t="s">
        <v>977</v>
      </c>
      <c r="B44" s="143" t="s">
        <v>115</v>
      </c>
      <c r="C44" s="627">
        <v>5023700</v>
      </c>
      <c r="D44" s="628"/>
      <c r="E44" s="630"/>
    </row>
    <row r="45" spans="1:5" ht="14.25" customHeight="1" x14ac:dyDescent="0.25">
      <c r="A45" s="311" t="s">
        <v>977</v>
      </c>
      <c r="B45" s="143" t="s">
        <v>119</v>
      </c>
      <c r="C45" s="627">
        <v>5023800</v>
      </c>
      <c r="D45" s="628"/>
      <c r="E45" s="630"/>
    </row>
    <row r="46" spans="1:5" ht="14.25" customHeight="1" x14ac:dyDescent="0.25">
      <c r="A46" s="311" t="s">
        <v>977</v>
      </c>
      <c r="B46" s="143" t="s">
        <v>121</v>
      </c>
      <c r="C46" s="627">
        <v>5023900</v>
      </c>
      <c r="D46" s="628"/>
      <c r="E46" s="630"/>
    </row>
    <row r="47" spans="1:5" ht="14.25" customHeight="1" x14ac:dyDescent="0.25">
      <c r="A47" s="311" t="s">
        <v>977</v>
      </c>
      <c r="B47" s="143" t="s">
        <v>123</v>
      </c>
      <c r="C47" s="627">
        <v>5024000</v>
      </c>
      <c r="D47" s="628"/>
      <c r="E47" s="630"/>
    </row>
    <row r="48" spans="1:5" ht="14.25" customHeight="1" x14ac:dyDescent="0.25">
      <c r="A48" s="311" t="s">
        <v>977</v>
      </c>
      <c r="B48" s="143" t="s">
        <v>125</v>
      </c>
      <c r="C48" s="627">
        <v>5024100</v>
      </c>
      <c r="D48" s="628"/>
      <c r="E48" s="630"/>
    </row>
    <row r="49" spans="1:5" ht="14.25" customHeight="1" x14ac:dyDescent="0.25">
      <c r="A49" s="311" t="s">
        <v>977</v>
      </c>
      <c r="B49" s="143" t="s">
        <v>127</v>
      </c>
      <c r="C49" s="627">
        <v>5024200</v>
      </c>
      <c r="D49" s="628"/>
      <c r="E49" s="630"/>
    </row>
    <row r="50" spans="1:5" ht="14.25" customHeight="1" x14ac:dyDescent="0.25">
      <c r="A50" s="311" t="s">
        <v>977</v>
      </c>
      <c r="B50" s="143" t="s">
        <v>129</v>
      </c>
      <c r="C50" s="627">
        <v>5024300</v>
      </c>
      <c r="D50" s="628"/>
      <c r="E50" s="630"/>
    </row>
    <row r="51" spans="1:5" ht="14.25" customHeight="1" x14ac:dyDescent="0.25">
      <c r="A51" s="311" t="s">
        <v>977</v>
      </c>
      <c r="B51" s="143" t="s">
        <v>131</v>
      </c>
      <c r="C51" s="627">
        <v>5024400</v>
      </c>
      <c r="D51" s="628"/>
      <c r="E51" s="630"/>
    </row>
    <row r="52" spans="1:5" ht="14.25" customHeight="1" x14ac:dyDescent="0.25">
      <c r="A52" s="311" t="s">
        <v>977</v>
      </c>
      <c r="B52" s="143" t="s">
        <v>133</v>
      </c>
      <c r="C52" s="627">
        <v>5024500</v>
      </c>
      <c r="D52" s="628"/>
      <c r="E52" s="630"/>
    </row>
    <row r="53" spans="1:5" ht="14.25" customHeight="1" collapsed="1" x14ac:dyDescent="0.25">
      <c r="A53" s="311" t="s">
        <v>977</v>
      </c>
      <c r="B53" s="143" t="s">
        <v>135</v>
      </c>
      <c r="C53" s="627">
        <v>5024600</v>
      </c>
      <c r="D53" s="628"/>
      <c r="E53" s="630"/>
    </row>
    <row r="54" spans="1:5" ht="14.25" customHeight="1" x14ac:dyDescent="0.25">
      <c r="A54" s="311" t="s">
        <v>977</v>
      </c>
      <c r="B54" s="143" t="s">
        <v>137</v>
      </c>
      <c r="C54" s="627">
        <v>5024700</v>
      </c>
      <c r="D54" s="628"/>
      <c r="E54" s="630"/>
    </row>
    <row r="55" spans="1:5" ht="14.25" customHeight="1" x14ac:dyDescent="0.25">
      <c r="A55" s="311" t="s">
        <v>977</v>
      </c>
      <c r="B55" s="143" t="s">
        <v>139</v>
      </c>
      <c r="C55" s="627">
        <v>5024800</v>
      </c>
      <c r="D55" s="628"/>
      <c r="E55" s="630"/>
    </row>
    <row r="56" spans="1:5" ht="14.25" customHeight="1" x14ac:dyDescent="0.25">
      <c r="A56" s="311" t="s">
        <v>977</v>
      </c>
      <c r="B56" s="143" t="s">
        <v>141</v>
      </c>
      <c r="C56" s="627">
        <v>5024900</v>
      </c>
      <c r="D56" s="628"/>
      <c r="E56" s="630"/>
    </row>
    <row r="57" spans="1:5" ht="14.25" customHeight="1" x14ac:dyDescent="0.25">
      <c r="A57" s="311" t="s">
        <v>977</v>
      </c>
      <c r="B57" s="143" t="s">
        <v>143</v>
      </c>
      <c r="C57" s="627">
        <v>5025000</v>
      </c>
      <c r="D57" s="628"/>
      <c r="E57" s="630"/>
    </row>
    <row r="58" spans="1:5" ht="14.25" customHeight="1" x14ac:dyDescent="0.25">
      <c r="A58" s="311" t="s">
        <v>977</v>
      </c>
      <c r="B58" s="143" t="s">
        <v>145</v>
      </c>
      <c r="C58" s="627">
        <v>5025100</v>
      </c>
      <c r="D58" s="628"/>
      <c r="E58" s="630"/>
    </row>
    <row r="59" spans="1:5" ht="14.25" customHeight="1" x14ac:dyDescent="0.25">
      <c r="A59" s="311" t="s">
        <v>977</v>
      </c>
      <c r="B59" s="143" t="s">
        <v>147</v>
      </c>
      <c r="C59" s="627">
        <v>5025200</v>
      </c>
      <c r="D59" s="628"/>
      <c r="E59" s="630"/>
    </row>
    <row r="60" spans="1:5" ht="14.25" customHeight="1" x14ac:dyDescent="0.25">
      <c r="A60" s="311" t="s">
        <v>977</v>
      </c>
      <c r="B60" s="143" t="s">
        <v>149</v>
      </c>
      <c r="C60" s="627">
        <v>5025300</v>
      </c>
      <c r="D60" s="628"/>
      <c r="E60" s="630"/>
    </row>
    <row r="61" spans="1:5" ht="14.25" customHeight="1" x14ac:dyDescent="0.25">
      <c r="A61" s="311" t="s">
        <v>977</v>
      </c>
      <c r="B61" s="143" t="s">
        <v>151</v>
      </c>
      <c r="C61" s="627">
        <v>5025400</v>
      </c>
      <c r="D61" s="628"/>
      <c r="E61" s="630"/>
    </row>
    <row r="62" spans="1:5" ht="14.25" customHeight="1" x14ac:dyDescent="0.25">
      <c r="A62" s="311" t="s">
        <v>977</v>
      </c>
      <c r="B62" s="143" t="s">
        <v>153</v>
      </c>
      <c r="C62" s="627">
        <v>5025500</v>
      </c>
      <c r="D62" s="628"/>
      <c r="E62" s="630"/>
    </row>
    <row r="63" spans="1:5" ht="14.25" customHeight="1" x14ac:dyDescent="0.25">
      <c r="A63" s="311" t="s">
        <v>977</v>
      </c>
      <c r="B63" s="143" t="s">
        <v>155</v>
      </c>
      <c r="C63" s="627">
        <v>5025600</v>
      </c>
      <c r="D63" s="628"/>
      <c r="E63" s="630"/>
    </row>
    <row r="64" spans="1:5" ht="14.25" customHeight="1" x14ac:dyDescent="0.25">
      <c r="A64" s="311" t="s">
        <v>977</v>
      </c>
      <c r="B64" s="143" t="s">
        <v>157</v>
      </c>
      <c r="C64" s="627">
        <v>5025700</v>
      </c>
      <c r="D64" s="628"/>
      <c r="E64" s="630"/>
    </row>
    <row r="65" spans="1:5" ht="14.25" customHeight="1" x14ac:dyDescent="0.25">
      <c r="A65" s="311" t="s">
        <v>977</v>
      </c>
      <c r="B65" s="143" t="s">
        <v>158</v>
      </c>
      <c r="C65" s="627">
        <v>5025800</v>
      </c>
      <c r="D65" s="628"/>
      <c r="E65" s="630"/>
    </row>
    <row r="66" spans="1:5" ht="14.25" customHeight="1" x14ac:dyDescent="0.25">
      <c r="A66" s="311" t="s">
        <v>977</v>
      </c>
      <c r="B66" s="143" t="s">
        <v>160</v>
      </c>
      <c r="C66" s="627">
        <v>5025900</v>
      </c>
      <c r="D66" s="628"/>
      <c r="E66" s="630"/>
    </row>
    <row r="67" spans="1:5" ht="14.25" customHeight="1" x14ac:dyDescent="0.25">
      <c r="A67" s="311" t="s">
        <v>977</v>
      </c>
      <c r="B67" s="143" t="s">
        <v>162</v>
      </c>
      <c r="C67" s="627">
        <v>5026000</v>
      </c>
      <c r="D67" s="628"/>
      <c r="E67" s="630"/>
    </row>
    <row r="68" spans="1:5" ht="14.25" customHeight="1" x14ac:dyDescent="0.25">
      <c r="A68" s="311" t="s">
        <v>977</v>
      </c>
      <c r="B68" s="143" t="s">
        <v>164</v>
      </c>
      <c r="C68" s="627">
        <v>5026100</v>
      </c>
      <c r="D68" s="628"/>
      <c r="E68" s="630"/>
    </row>
    <row r="69" spans="1:5" ht="14.25" customHeight="1" x14ac:dyDescent="0.25">
      <c r="A69" s="311" t="s">
        <v>977</v>
      </c>
      <c r="B69" s="143" t="s">
        <v>166</v>
      </c>
      <c r="C69" s="627">
        <v>5026200</v>
      </c>
      <c r="D69" s="628"/>
      <c r="E69" s="630"/>
    </row>
    <row r="70" spans="1:5" ht="14.25" customHeight="1" x14ac:dyDescent="0.25">
      <c r="A70" s="311" t="s">
        <v>977</v>
      </c>
      <c r="B70" s="143" t="s">
        <v>168</v>
      </c>
      <c r="C70" s="627">
        <v>5026300</v>
      </c>
      <c r="D70" s="628"/>
      <c r="E70" s="630"/>
    </row>
    <row r="71" spans="1:5" ht="14.25" customHeight="1" x14ac:dyDescent="0.25">
      <c r="A71" s="311" t="s">
        <v>977</v>
      </c>
      <c r="B71" s="143" t="s">
        <v>170</v>
      </c>
      <c r="C71" s="627">
        <v>5026400</v>
      </c>
      <c r="D71" s="628"/>
      <c r="E71" s="630"/>
    </row>
    <row r="72" spans="1:5" ht="14.25" customHeight="1" x14ac:dyDescent="0.25">
      <c r="A72" s="311" t="s">
        <v>977</v>
      </c>
      <c r="B72" s="143" t="s">
        <v>172</v>
      </c>
      <c r="C72" s="627">
        <v>5026500</v>
      </c>
      <c r="D72" s="628"/>
      <c r="E72" s="630"/>
    </row>
    <row r="73" spans="1:5" ht="14.25" customHeight="1" thickBot="1" x14ac:dyDescent="0.3">
      <c r="A73" s="396" t="s">
        <v>977</v>
      </c>
      <c r="B73" s="553" t="s">
        <v>175</v>
      </c>
      <c r="C73" s="631">
        <v>5026600</v>
      </c>
      <c r="D73" s="632"/>
      <c r="E73" s="633"/>
    </row>
    <row r="74" spans="1:5" collapsed="1"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3E2B8-FCB6-4AE0-AF30-D7CAA5079EAF}">
  <sheetPr>
    <tabColor theme="4"/>
  </sheetPr>
  <dimension ref="A1:E42"/>
  <sheetViews>
    <sheetView workbookViewId="0">
      <selection activeCell="A2" sqref="A2"/>
    </sheetView>
  </sheetViews>
  <sheetFormatPr defaultColWidth="9.140625" defaultRowHeight="15" x14ac:dyDescent="0.25"/>
  <cols>
    <col min="1" max="1" width="8.28515625" style="179" customWidth="1"/>
    <col min="2" max="2" width="68.28515625" style="179" customWidth="1"/>
    <col min="3" max="3" width="17" style="698" bestFit="1" customWidth="1"/>
    <col min="4" max="4" width="20.5703125" style="698" customWidth="1"/>
    <col min="5" max="5" width="15" style="698" customWidth="1"/>
    <col min="6" max="16384" width="9.140625" style="179"/>
  </cols>
  <sheetData>
    <row r="1" spans="1:5" ht="23.25" x14ac:dyDescent="0.35">
      <c r="A1" s="180" t="s">
        <v>1349</v>
      </c>
      <c r="B1" s="3"/>
      <c r="C1" s="274"/>
      <c r="D1" s="699"/>
      <c r="E1" s="700"/>
    </row>
    <row r="2" spans="1:5" ht="24" thickBot="1" x14ac:dyDescent="0.4">
      <c r="A2" s="180"/>
      <c r="B2" s="3"/>
      <c r="C2" s="703"/>
      <c r="D2" s="703"/>
      <c r="E2" s="703"/>
    </row>
    <row r="3" spans="1:5" ht="77.25" customHeight="1" thickBot="1" x14ac:dyDescent="0.3">
      <c r="A3" s="303" t="s">
        <v>989</v>
      </c>
      <c r="B3" s="304" t="s">
        <v>17</v>
      </c>
      <c r="C3" s="316" t="s">
        <v>980</v>
      </c>
      <c r="D3" s="306" t="s">
        <v>978</v>
      </c>
      <c r="E3" s="554" t="s">
        <v>979</v>
      </c>
    </row>
    <row r="4" spans="1:5" ht="14.25" customHeight="1" x14ac:dyDescent="0.25">
      <c r="A4" s="308" t="s">
        <v>990</v>
      </c>
      <c r="B4" s="309" t="s">
        <v>912</v>
      </c>
      <c r="C4" s="624">
        <v>5004300</v>
      </c>
      <c r="D4" s="625"/>
      <c r="E4" s="626"/>
    </row>
    <row r="5" spans="1:5" ht="14.25" customHeight="1" x14ac:dyDescent="0.25">
      <c r="A5" s="311" t="s">
        <v>990</v>
      </c>
      <c r="B5" s="14" t="s">
        <v>911</v>
      </c>
      <c r="C5" s="627">
        <v>5004400</v>
      </c>
      <c r="D5" s="628"/>
      <c r="E5" s="635"/>
    </row>
    <row r="6" spans="1:5" ht="14.25" customHeight="1" x14ac:dyDescent="0.25">
      <c r="A6" s="311" t="s">
        <v>990</v>
      </c>
      <c r="B6" s="14" t="s">
        <v>910</v>
      </c>
      <c r="C6" s="627">
        <v>5004500</v>
      </c>
      <c r="D6" s="628"/>
      <c r="E6" s="630"/>
    </row>
    <row r="7" spans="1:5" ht="14.25" customHeight="1" x14ac:dyDescent="0.25">
      <c r="A7" s="311" t="s">
        <v>977</v>
      </c>
      <c r="B7" s="14" t="s">
        <v>909</v>
      </c>
      <c r="C7" s="627">
        <v>5005100</v>
      </c>
      <c r="D7" s="628"/>
      <c r="E7" s="630"/>
    </row>
    <row r="8" spans="1:5" ht="14.25" customHeight="1" x14ac:dyDescent="0.25">
      <c r="A8" s="311" t="s">
        <v>977</v>
      </c>
      <c r="B8" s="14" t="s">
        <v>908</v>
      </c>
      <c r="C8" s="627">
        <v>5005200</v>
      </c>
      <c r="D8" s="628"/>
      <c r="E8" s="635"/>
    </row>
    <row r="9" spans="1:5" ht="14.25" customHeight="1" x14ac:dyDescent="0.25">
      <c r="A9" s="311" t="s">
        <v>977</v>
      </c>
      <c r="B9" s="551" t="s">
        <v>991</v>
      </c>
      <c r="C9" s="627">
        <v>5020100</v>
      </c>
      <c r="D9" s="628"/>
      <c r="E9" s="629"/>
    </row>
    <row r="10" spans="1:5" ht="14.25" customHeight="1" x14ac:dyDescent="0.25">
      <c r="A10" s="311" t="s">
        <v>977</v>
      </c>
      <c r="B10" s="552" t="s">
        <v>992</v>
      </c>
      <c r="C10" s="627">
        <v>5020200</v>
      </c>
      <c r="D10" s="628"/>
      <c r="E10" s="629"/>
    </row>
    <row r="11" spans="1:5" ht="14.25" customHeight="1" x14ac:dyDescent="0.25">
      <c r="A11" s="311" t="s">
        <v>977</v>
      </c>
      <c r="B11" s="143" t="s">
        <v>833</v>
      </c>
      <c r="C11" s="627">
        <v>5020300</v>
      </c>
      <c r="D11" s="628"/>
      <c r="E11" s="630"/>
    </row>
    <row r="12" spans="1:5" ht="14.25" customHeight="1" x14ac:dyDescent="0.25">
      <c r="A12" s="311" t="s">
        <v>977</v>
      </c>
      <c r="B12" s="143" t="s">
        <v>115</v>
      </c>
      <c r="C12" s="627">
        <v>5020400</v>
      </c>
      <c r="D12" s="628"/>
      <c r="E12" s="630"/>
    </row>
    <row r="13" spans="1:5" ht="14.25" customHeight="1" x14ac:dyDescent="0.25">
      <c r="A13" s="311" t="s">
        <v>977</v>
      </c>
      <c r="B13" s="143" t="s">
        <v>119</v>
      </c>
      <c r="C13" s="627">
        <v>5020500</v>
      </c>
      <c r="D13" s="628"/>
      <c r="E13" s="630"/>
    </row>
    <row r="14" spans="1:5" ht="14.25" customHeight="1" x14ac:dyDescent="0.25">
      <c r="A14" s="311" t="s">
        <v>977</v>
      </c>
      <c r="B14" s="143" t="s">
        <v>121</v>
      </c>
      <c r="C14" s="627">
        <v>5020600</v>
      </c>
      <c r="D14" s="628"/>
      <c r="E14" s="630"/>
    </row>
    <row r="15" spans="1:5" ht="14.25" customHeight="1" x14ac:dyDescent="0.25">
      <c r="A15" s="311" t="s">
        <v>977</v>
      </c>
      <c r="B15" s="143" t="s">
        <v>123</v>
      </c>
      <c r="C15" s="627">
        <v>5020700</v>
      </c>
      <c r="D15" s="628"/>
      <c r="E15" s="630"/>
    </row>
    <row r="16" spans="1:5" ht="14.25" customHeight="1" x14ac:dyDescent="0.25">
      <c r="A16" s="311" t="s">
        <v>977</v>
      </c>
      <c r="B16" s="143" t="s">
        <v>125</v>
      </c>
      <c r="C16" s="627">
        <v>5020800</v>
      </c>
      <c r="D16" s="628"/>
      <c r="E16" s="630"/>
    </row>
    <row r="17" spans="1:5" ht="14.25" customHeight="1" x14ac:dyDescent="0.25">
      <c r="A17" s="311" t="s">
        <v>977</v>
      </c>
      <c r="B17" s="143" t="s">
        <v>127</v>
      </c>
      <c r="C17" s="627">
        <v>5020900</v>
      </c>
      <c r="D17" s="628"/>
      <c r="E17" s="630"/>
    </row>
    <row r="18" spans="1:5" ht="14.25" customHeight="1" x14ac:dyDescent="0.25">
      <c r="A18" s="311" t="s">
        <v>977</v>
      </c>
      <c r="B18" s="143" t="s">
        <v>129</v>
      </c>
      <c r="C18" s="627">
        <v>5021000</v>
      </c>
      <c r="D18" s="628"/>
      <c r="E18" s="630"/>
    </row>
    <row r="19" spans="1:5" ht="14.25" customHeight="1" x14ac:dyDescent="0.25">
      <c r="A19" s="311" t="s">
        <v>977</v>
      </c>
      <c r="B19" s="143" t="s">
        <v>131</v>
      </c>
      <c r="C19" s="627">
        <v>5021100</v>
      </c>
      <c r="D19" s="628"/>
      <c r="E19" s="630"/>
    </row>
    <row r="20" spans="1:5" ht="14.25" customHeight="1" x14ac:dyDescent="0.25">
      <c r="A20" s="311" t="s">
        <v>977</v>
      </c>
      <c r="B20" s="143" t="s">
        <v>133</v>
      </c>
      <c r="C20" s="627">
        <v>5021200</v>
      </c>
      <c r="D20" s="628"/>
      <c r="E20" s="630"/>
    </row>
    <row r="21" spans="1:5" ht="14.25" customHeight="1" x14ac:dyDescent="0.25">
      <c r="A21" s="311" t="s">
        <v>977</v>
      </c>
      <c r="B21" s="143" t="s">
        <v>135</v>
      </c>
      <c r="C21" s="627">
        <v>5021300</v>
      </c>
      <c r="D21" s="628"/>
      <c r="E21" s="630"/>
    </row>
    <row r="22" spans="1:5" ht="14.25" customHeight="1" x14ac:dyDescent="0.25">
      <c r="A22" s="311" t="s">
        <v>977</v>
      </c>
      <c r="B22" s="143" t="s">
        <v>137</v>
      </c>
      <c r="C22" s="627">
        <v>5021400</v>
      </c>
      <c r="D22" s="628"/>
      <c r="E22" s="630"/>
    </row>
    <row r="23" spans="1:5" ht="14.25" customHeight="1" collapsed="1" x14ac:dyDescent="0.25">
      <c r="A23" s="311" t="s">
        <v>977</v>
      </c>
      <c r="B23" s="143" t="s">
        <v>139</v>
      </c>
      <c r="C23" s="627">
        <v>5021500</v>
      </c>
      <c r="D23" s="628"/>
      <c r="E23" s="630"/>
    </row>
    <row r="24" spans="1:5" ht="14.25" customHeight="1" x14ac:dyDescent="0.25">
      <c r="A24" s="311" t="s">
        <v>977</v>
      </c>
      <c r="B24" s="143" t="s">
        <v>141</v>
      </c>
      <c r="C24" s="627">
        <v>5021600</v>
      </c>
      <c r="D24" s="628"/>
      <c r="E24" s="630"/>
    </row>
    <row r="25" spans="1:5" ht="14.25" customHeight="1" x14ac:dyDescent="0.25">
      <c r="A25" s="311" t="s">
        <v>977</v>
      </c>
      <c r="B25" s="143" t="s">
        <v>143</v>
      </c>
      <c r="C25" s="627">
        <v>5021700</v>
      </c>
      <c r="D25" s="628"/>
      <c r="E25" s="630"/>
    </row>
    <row r="26" spans="1:5" ht="14.25" customHeight="1" x14ac:dyDescent="0.25">
      <c r="A26" s="311" t="s">
        <v>977</v>
      </c>
      <c r="B26" s="143" t="s">
        <v>145</v>
      </c>
      <c r="C26" s="627">
        <v>5021800</v>
      </c>
      <c r="D26" s="628"/>
      <c r="E26" s="630"/>
    </row>
    <row r="27" spans="1:5" ht="14.25" customHeight="1" x14ac:dyDescent="0.25">
      <c r="A27" s="311" t="s">
        <v>977</v>
      </c>
      <c r="B27" s="143" t="s">
        <v>147</v>
      </c>
      <c r="C27" s="627">
        <v>5021900</v>
      </c>
      <c r="D27" s="628"/>
      <c r="E27" s="630"/>
    </row>
    <row r="28" spans="1:5" ht="14.25" customHeight="1" x14ac:dyDescent="0.25">
      <c r="A28" s="311" t="s">
        <v>977</v>
      </c>
      <c r="B28" s="143" t="s">
        <v>149</v>
      </c>
      <c r="C28" s="627">
        <v>5022000</v>
      </c>
      <c r="D28" s="628"/>
      <c r="E28" s="630"/>
    </row>
    <row r="29" spans="1:5" ht="14.25" customHeight="1" x14ac:dyDescent="0.25">
      <c r="A29" s="311" t="s">
        <v>977</v>
      </c>
      <c r="B29" s="143" t="s">
        <v>151</v>
      </c>
      <c r="C29" s="627">
        <v>5022100</v>
      </c>
      <c r="D29" s="628"/>
      <c r="E29" s="630"/>
    </row>
    <row r="30" spans="1:5" ht="14.25" customHeight="1" x14ac:dyDescent="0.25">
      <c r="A30" s="311" t="s">
        <v>977</v>
      </c>
      <c r="B30" s="143" t="s">
        <v>153</v>
      </c>
      <c r="C30" s="627">
        <v>5022200</v>
      </c>
      <c r="D30" s="628"/>
      <c r="E30" s="630"/>
    </row>
    <row r="31" spans="1:5" ht="14.25" customHeight="1" x14ac:dyDescent="0.25">
      <c r="A31" s="311" t="s">
        <v>977</v>
      </c>
      <c r="B31" s="143" t="s">
        <v>155</v>
      </c>
      <c r="C31" s="627">
        <v>5022300</v>
      </c>
      <c r="D31" s="628"/>
      <c r="E31" s="630"/>
    </row>
    <row r="32" spans="1:5" ht="14.25" customHeight="1" x14ac:dyDescent="0.25">
      <c r="A32" s="311" t="s">
        <v>977</v>
      </c>
      <c r="B32" s="143" t="s">
        <v>157</v>
      </c>
      <c r="C32" s="627">
        <v>5022400</v>
      </c>
      <c r="D32" s="628"/>
      <c r="E32" s="630"/>
    </row>
    <row r="33" spans="1:5" ht="14.25" customHeight="1" x14ac:dyDescent="0.25">
      <c r="A33" s="311" t="s">
        <v>977</v>
      </c>
      <c r="B33" s="143" t="s">
        <v>158</v>
      </c>
      <c r="C33" s="627">
        <v>5022500</v>
      </c>
      <c r="D33" s="628"/>
      <c r="E33" s="630"/>
    </row>
    <row r="34" spans="1:5" ht="14.25" customHeight="1" x14ac:dyDescent="0.25">
      <c r="A34" s="311" t="s">
        <v>977</v>
      </c>
      <c r="B34" s="143" t="s">
        <v>160</v>
      </c>
      <c r="C34" s="627">
        <v>5022600</v>
      </c>
      <c r="D34" s="628"/>
      <c r="E34" s="630"/>
    </row>
    <row r="35" spans="1:5" ht="14.25" customHeight="1" x14ac:dyDescent="0.25">
      <c r="A35" s="311" t="s">
        <v>977</v>
      </c>
      <c r="B35" s="143" t="s">
        <v>162</v>
      </c>
      <c r="C35" s="627">
        <v>5022700</v>
      </c>
      <c r="D35" s="628"/>
      <c r="E35" s="630"/>
    </row>
    <row r="36" spans="1:5" ht="14.25" customHeight="1" x14ac:dyDescent="0.25">
      <c r="A36" s="311" t="s">
        <v>977</v>
      </c>
      <c r="B36" s="143" t="s">
        <v>164</v>
      </c>
      <c r="C36" s="627">
        <v>5022800</v>
      </c>
      <c r="D36" s="628"/>
      <c r="E36" s="630"/>
    </row>
    <row r="37" spans="1:5" ht="14.25" customHeight="1" x14ac:dyDescent="0.25">
      <c r="A37" s="311" t="s">
        <v>977</v>
      </c>
      <c r="B37" s="143" t="s">
        <v>166</v>
      </c>
      <c r="C37" s="627">
        <v>5022900</v>
      </c>
      <c r="D37" s="628"/>
      <c r="E37" s="630"/>
    </row>
    <row r="38" spans="1:5" ht="14.25" customHeight="1" x14ac:dyDescent="0.25">
      <c r="A38" s="311" t="s">
        <v>977</v>
      </c>
      <c r="B38" s="143" t="s">
        <v>168</v>
      </c>
      <c r="C38" s="627">
        <v>5023000</v>
      </c>
      <c r="D38" s="628"/>
      <c r="E38" s="630"/>
    </row>
    <row r="39" spans="1:5" ht="14.25" customHeight="1" x14ac:dyDescent="0.25">
      <c r="A39" s="311" t="s">
        <v>977</v>
      </c>
      <c r="B39" s="143" t="s">
        <v>170</v>
      </c>
      <c r="C39" s="627">
        <v>5023100</v>
      </c>
      <c r="D39" s="628"/>
      <c r="E39" s="630"/>
    </row>
    <row r="40" spans="1:5" ht="14.25" customHeight="1" x14ac:dyDescent="0.25">
      <c r="A40" s="311" t="s">
        <v>977</v>
      </c>
      <c r="B40" s="143" t="s">
        <v>172</v>
      </c>
      <c r="C40" s="627">
        <v>5023200</v>
      </c>
      <c r="D40" s="628"/>
      <c r="E40" s="630"/>
    </row>
    <row r="41" spans="1:5" ht="14.25" customHeight="1" thickBot="1" x14ac:dyDescent="0.3">
      <c r="A41" s="396" t="s">
        <v>977</v>
      </c>
      <c r="B41" s="553" t="s">
        <v>175</v>
      </c>
      <c r="C41" s="631">
        <v>5023300</v>
      </c>
      <c r="D41" s="632"/>
      <c r="E41" s="633"/>
    </row>
    <row r="42" spans="1:5" collapsed="1"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42DD282AA52B347A44C7D02AB98C604" ma:contentTypeVersion="13" ma:contentTypeDescription="Create a new document." ma:contentTypeScope="" ma:versionID="ac87d1f0ef5a0c8e5ccfd3738886eb59">
  <xsd:schema xmlns:xsd="http://www.w3.org/2001/XMLSchema" xmlns:xs="http://www.w3.org/2001/XMLSchema" xmlns:p="http://schemas.microsoft.com/office/2006/metadata/properties" xmlns:ns3="242009b9-5bc2-4c2f-85bc-ce34ddf4790d" xmlns:ns4="9c1b1717-db0b-4996-a324-064ef7425dfc" targetNamespace="http://schemas.microsoft.com/office/2006/metadata/properties" ma:root="true" ma:fieldsID="c02f826372d1dd1abebdf1aec622416b" ns3:_="" ns4:_="">
    <xsd:import namespace="242009b9-5bc2-4c2f-85bc-ce34ddf4790d"/>
    <xsd:import namespace="9c1b1717-db0b-4996-a324-064ef7425df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2009b9-5bc2-4c2f-85bc-ce34ddf479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1b1717-db0b-4996-a324-064ef7425df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FE16D4-2B34-46D4-A06A-068938FEEDCA}">
  <ds:schemaRefs>
    <ds:schemaRef ds:uri="http://schemas.microsoft.com/sharepoint/v3/contenttype/forms"/>
  </ds:schemaRefs>
</ds:datastoreItem>
</file>

<file path=customXml/itemProps2.xml><?xml version="1.0" encoding="utf-8"?>
<ds:datastoreItem xmlns:ds="http://schemas.openxmlformats.org/officeDocument/2006/customXml" ds:itemID="{BA894792-1222-480A-B52E-C3B87A6F87E2}">
  <ds:schemaRefs>
    <ds:schemaRef ds:uri="http://schemas.microsoft.com/office/2006/documentManagement/types"/>
    <ds:schemaRef ds:uri="http://schemas.microsoft.com/office/2006/metadata/properties"/>
    <ds:schemaRef ds:uri="http://purl.org/dc/dcmitype/"/>
    <ds:schemaRef ds:uri="http://purl.org/dc/elements/1.1/"/>
    <ds:schemaRef ds:uri="9c1b1717-db0b-4996-a324-064ef7425dfc"/>
    <ds:schemaRef ds:uri="http://www.w3.org/XML/1998/namespace"/>
    <ds:schemaRef ds:uri="http://schemas.microsoft.com/office/infopath/2007/PartnerControls"/>
    <ds:schemaRef ds:uri="http://schemas.openxmlformats.org/package/2006/metadata/core-properties"/>
    <ds:schemaRef ds:uri="242009b9-5bc2-4c2f-85bc-ce34ddf4790d"/>
    <ds:schemaRef ds:uri="http://purl.org/dc/terms/"/>
  </ds:schemaRefs>
</ds:datastoreItem>
</file>

<file path=customXml/itemProps3.xml><?xml version="1.0" encoding="utf-8"?>
<ds:datastoreItem xmlns:ds="http://schemas.openxmlformats.org/officeDocument/2006/customXml" ds:itemID="{D6B403D7-AB36-4AE5-BB89-1077000202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2009b9-5bc2-4c2f-85bc-ce34ddf4790d"/>
    <ds:schemaRef ds:uri="9c1b1717-db0b-4996-a324-064ef7425d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Notes README! EN</vt:lpstr>
      <vt:lpstr>Notes README! NL</vt:lpstr>
      <vt:lpstr>Notes README! FR</vt:lpstr>
      <vt:lpstr>ERRATA</vt:lpstr>
      <vt:lpstr>MAPPING</vt:lpstr>
      <vt:lpstr>TABLE_1_CI - to report</vt:lpstr>
      <vt:lpstr>TABLE_1_ELMI - to report</vt:lpstr>
      <vt:lpstr>TABLE_1_PI - to report</vt:lpstr>
      <vt:lpstr>TABLE_1_POGI - to report</vt:lpstr>
      <vt:lpstr>PCT - overview</vt:lpstr>
      <vt:lpstr>PCT - details</vt:lpstr>
      <vt:lpstr>PCT - to report</vt:lpstr>
      <vt:lpstr>PDD - overview</vt:lpstr>
      <vt:lpstr>PDD - details</vt:lpstr>
      <vt:lpstr>PDD - to report</vt:lpstr>
      <vt:lpstr>PEM - overview</vt:lpstr>
      <vt:lpstr>PEM - details</vt:lpstr>
      <vt:lpstr>PEM - to report</vt:lpstr>
      <vt:lpstr>PCP issuers - overview</vt:lpstr>
      <vt:lpstr>PCP issuers - details</vt:lpstr>
      <vt:lpstr>PCP issuers - to report</vt:lpstr>
      <vt:lpstr>PCP acquirers - overview</vt:lpstr>
      <vt:lpstr>PCP acquirers - details</vt:lpstr>
      <vt:lpstr>PCP acquirers - to report</vt:lpstr>
      <vt:lpstr>PIS - overview</vt:lpstr>
      <vt:lpstr>PIS - details</vt:lpstr>
      <vt:lpstr>PIS - to report</vt:lpstr>
      <vt:lpstr>PAY - overview</vt:lpstr>
      <vt:lpstr>PAY - details</vt:lpstr>
      <vt:lpstr>PAY - to report</vt:lpstr>
      <vt:lpstr>PLB - overview</vt:lpstr>
      <vt:lpstr>PLB - details</vt:lpstr>
      <vt:lpstr>PLB - to report</vt:lpstr>
      <vt:lpstr>PCN - overview</vt:lpstr>
      <vt:lpstr>PCN - details</vt:lpstr>
      <vt:lpstr>PCN - to report</vt:lpstr>
      <vt:lpstr>PTN - overview</vt:lpstr>
      <vt:lpstr>PTN - details</vt:lpstr>
      <vt:lpstr>PTN - to report</vt:lpstr>
      <vt:lpstr>Codelists</vt:lpstr>
      <vt:lpstr>Geo codelists</vt:lpstr>
      <vt:lpstr>Validation checks</vt:lpstr>
      <vt:lpstr>Introduction - Hierarchy</vt:lpstr>
      <vt:lpstr>Tables 4b and 5b</vt:lpstr>
      <vt:lpstr>Cards number</vt:lpstr>
      <vt:lpstr>Terminals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Trimpont Francois</dc:creator>
  <cp:lastModifiedBy>Gysels Yannick</cp:lastModifiedBy>
  <dcterms:created xsi:type="dcterms:W3CDTF">2020-09-15T10:46:16Z</dcterms:created>
  <dcterms:modified xsi:type="dcterms:W3CDTF">2023-10-17T10:48:44Z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0x010100A42DD282AA52B347A44C7D02AB98C604</vt:lpwstr>
  </property>
</Properties>
</file>